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ateske_Komunikacije\IST\Zrakoplovna povezanost\Red letenja_final_web\"/>
    </mc:Choice>
  </mc:AlternateContent>
  <bookViews>
    <workbookView xWindow="0" yWindow="0" windowWidth="28800" windowHeight="12210" tabRatio="905" activeTab="2"/>
  </bookViews>
  <sheets>
    <sheet name="UVOD" sheetId="20" r:id="rId1"/>
    <sheet name="pregled izmjena" sheetId="44" r:id="rId2"/>
    <sheet name="svi letovi" sheetId="10" r:id="rId3"/>
    <sheet name="Zagreb" sheetId="1" r:id="rId4"/>
    <sheet name="Split" sheetId="45" r:id="rId5"/>
    <sheet name="Dubrovnik" sheetId="2" r:id="rId6"/>
    <sheet name="Rijeka" sheetId="6" r:id="rId7"/>
    <sheet name="Zadar" sheetId="5" r:id="rId8"/>
    <sheet name="Pula" sheetId="7" r:id="rId9"/>
    <sheet name="Mali Lošinj" sheetId="9" state="hidden" r:id="rId10"/>
    <sheet name="Brač" sheetId="4" r:id="rId11"/>
    <sheet name="Osijek" sheetId="8" r:id="rId12"/>
    <sheet name="Lošinj" sheetId="46" r:id="rId13"/>
    <sheet name="zr.luke usporedba" sheetId="16" r:id="rId14"/>
    <sheet name="Slovenija" sheetId="47" r:id="rId15"/>
    <sheet name="Austrija" sheetId="21" r:id="rId16"/>
    <sheet name="Belgija" sheetId="22" r:id="rId17"/>
    <sheet name="Češka" sheetId="23" r:id="rId18"/>
    <sheet name="Francuska" sheetId="24" r:id="rId19"/>
    <sheet name="Italija" sheetId="25" r:id="rId20"/>
    <sheet name="Njemačka" sheetId="26" r:id="rId21"/>
    <sheet name="Nizozemska" sheetId="27" r:id="rId22"/>
    <sheet name="Skandinavija" sheetId="28" r:id="rId23"/>
    <sheet name="Poljska" sheetId="29" r:id="rId24"/>
    <sheet name="Rusija" sheetId="30" r:id="rId25"/>
    <sheet name="Španjolska" sheetId="31" r:id="rId26"/>
    <sheet name="Portugal" sheetId="34" r:id="rId27"/>
    <sheet name="Luksemburg" sheetId="42" r:id="rId28"/>
    <sheet name="Švicarska" sheetId="32" r:id="rId29"/>
    <sheet name="UK" sheetId="33" r:id="rId30"/>
    <sheet name="Irska" sheetId="36" r:id="rId31"/>
    <sheet name="Ukrajina" sheetId="40" r:id="rId32"/>
    <sheet name="Kanada" sheetId="41" r:id="rId33"/>
  </sheets>
  <definedNames>
    <definedName name="_xlnm._FilterDatabase" localSheetId="15" hidden="1">Austrija!$A$1:$N$32</definedName>
    <definedName name="_xlnm._FilterDatabase" localSheetId="17" hidden="1">Češka!$A$1:$M$12</definedName>
    <definedName name="_xlnm._FilterDatabase" localSheetId="5" hidden="1">Dubrovnik!$A$3:$AX$57</definedName>
    <definedName name="_xlnm._FilterDatabase" localSheetId="18" hidden="1">Francuska!$A$1:$M$56</definedName>
    <definedName name="_xlnm._FilterDatabase" localSheetId="19" hidden="1">Italija!$A$1:$M$84</definedName>
    <definedName name="_xlnm._FilterDatabase" localSheetId="21" hidden="1">Nizozemska!$G$1:$H$37</definedName>
    <definedName name="_xlnm._FilterDatabase" localSheetId="20" hidden="1">Njemačka!$A$1:$M$194</definedName>
    <definedName name="_xlnm._FilterDatabase" localSheetId="1" hidden="1">'pregled izmjena'!$A$1:$F$49</definedName>
    <definedName name="_xlnm._FilterDatabase" localSheetId="22" hidden="1">Skandinavija!$A$2:$M$91</definedName>
    <definedName name="_xlnm._FilterDatabase" localSheetId="2" hidden="1">'svi letovi'!$A$1:$M$1</definedName>
    <definedName name="_xlnm._FilterDatabase" localSheetId="25" hidden="1">Španjolska!$G$1:$H$1</definedName>
    <definedName name="_xlnm._FilterDatabase" localSheetId="28" hidden="1">Švicarska!$A$1:$M$48</definedName>
    <definedName name="_xlnm._FilterDatabase" localSheetId="29" hidden="1">UK!$A$1:$M$140</definedName>
    <definedName name="_xlnm._FilterDatabase" localSheetId="3" hidden="1">Zagreb!#REF!</definedName>
  </definedNames>
  <calcPr calcId="162913" concurrentCalc="0"/>
</workbook>
</file>

<file path=xl/calcChain.xml><?xml version="1.0" encoding="utf-8"?>
<calcChain xmlns="http://schemas.openxmlformats.org/spreadsheetml/2006/main">
  <c r="H12" i="10" l="1"/>
  <c r="H13" i="10"/>
  <c r="G1227" i="10"/>
  <c r="H426" i="10"/>
  <c r="G426" i="10"/>
  <c r="H425" i="10"/>
  <c r="G425" i="10"/>
  <c r="H424" i="10"/>
  <c r="G424" i="10"/>
  <c r="H463" i="10"/>
  <c r="G463" i="10"/>
  <c r="H462" i="10"/>
  <c r="G462" i="10"/>
  <c r="H306" i="10"/>
  <c r="G306" i="10"/>
  <c r="H302" i="10"/>
  <c r="G302" i="10"/>
  <c r="H248" i="10"/>
  <c r="G248" i="10"/>
  <c r="H246" i="10"/>
  <c r="G246" i="10"/>
  <c r="H232" i="10"/>
  <c r="G232" i="10"/>
  <c r="H223" i="10"/>
  <c r="G223" i="10"/>
  <c r="G207" i="10"/>
  <c r="H207" i="10"/>
  <c r="G206" i="10"/>
  <c r="H206" i="10"/>
  <c r="H203" i="10"/>
  <c r="G203" i="10"/>
  <c r="H201" i="10"/>
  <c r="G201" i="10"/>
  <c r="H166" i="10"/>
  <c r="G166" i="10"/>
  <c r="H80" i="10"/>
  <c r="G80" i="10"/>
  <c r="H301" i="10"/>
  <c r="H300" i="10"/>
  <c r="H299" i="10"/>
  <c r="H298" i="10"/>
  <c r="H1068" i="10"/>
  <c r="G301" i="10"/>
  <c r="G300" i="10"/>
  <c r="G299" i="10"/>
  <c r="G298" i="10"/>
  <c r="G1068" i="10"/>
  <c r="G807" i="10"/>
  <c r="G1179" i="10"/>
  <c r="H1047" i="10"/>
  <c r="G1047" i="10"/>
  <c r="G39" i="10"/>
  <c r="H39" i="10"/>
  <c r="G40" i="10"/>
  <c r="H40" i="10"/>
  <c r="G497" i="10"/>
  <c r="H497" i="10"/>
  <c r="G1092" i="10"/>
  <c r="H1092" i="10"/>
  <c r="G1093" i="10"/>
  <c r="H1093" i="10"/>
  <c r="G1094" i="10"/>
  <c r="H1094" i="10"/>
  <c r="G1095" i="10"/>
  <c r="H1095" i="10"/>
  <c r="H971" i="10"/>
  <c r="H187" i="10"/>
  <c r="G971" i="10"/>
  <c r="G187" i="10"/>
  <c r="H972" i="10"/>
  <c r="G972" i="10"/>
  <c r="H1066" i="10"/>
  <c r="H1067" i="10"/>
  <c r="G1066" i="10"/>
  <c r="G1067" i="10"/>
  <c r="G936" i="10"/>
  <c r="H936" i="10"/>
  <c r="H1065" i="10"/>
  <c r="H970" i="10"/>
  <c r="H969" i="10"/>
  <c r="H968" i="10"/>
  <c r="H967" i="10"/>
  <c r="H966" i="10"/>
  <c r="H965" i="10"/>
  <c r="G1065" i="10"/>
  <c r="G970" i="10"/>
  <c r="G969" i="10"/>
  <c r="G968" i="10"/>
  <c r="G967" i="10"/>
  <c r="G966" i="10"/>
  <c r="G965" i="10"/>
  <c r="H785" i="10"/>
  <c r="H973" i="10"/>
  <c r="H974" i="10"/>
  <c r="H975" i="10"/>
  <c r="H466" i="10"/>
  <c r="H467" i="10"/>
  <c r="H468" i="10"/>
  <c r="H469" i="10"/>
  <c r="H470" i="10"/>
  <c r="H471" i="10"/>
  <c r="H472" i="10"/>
  <c r="H473" i="10"/>
  <c r="H474" i="10"/>
  <c r="H317" i="10"/>
  <c r="H318" i="10"/>
  <c r="H319" i="10"/>
  <c r="H320" i="10"/>
  <c r="H14" i="10"/>
  <c r="H1069" i="10"/>
  <c r="H1070" i="10"/>
  <c r="H1071" i="10"/>
  <c r="H1072" i="10"/>
  <c r="H1073" i="10"/>
  <c r="H1074" i="10"/>
  <c r="H15" i="10"/>
  <c r="H16" i="10"/>
  <c r="H17" i="10"/>
  <c r="H976" i="10"/>
  <c r="H1075" i="10"/>
  <c r="H1076" i="10"/>
  <c r="H475" i="10"/>
  <c r="H1077" i="10"/>
  <c r="H1078" i="10"/>
  <c r="H1079" i="10"/>
  <c r="H977" i="10"/>
  <c r="H978" i="10"/>
  <c r="H979" i="10"/>
  <c r="H980" i="10"/>
  <c r="H981" i="10"/>
  <c r="H18" i="10"/>
  <c r="H19" i="10"/>
  <c r="H20" i="10"/>
  <c r="H21" i="10"/>
  <c r="H22" i="10"/>
  <c r="H476" i="10"/>
  <c r="H477" i="10"/>
  <c r="H478" i="10"/>
  <c r="H479" i="10"/>
  <c r="H23" i="10"/>
  <c r="H1080" i="10"/>
  <c r="H1081" i="10"/>
  <c r="H24" i="10"/>
  <c r="H25" i="10"/>
  <c r="H26" i="10"/>
  <c r="H1082" i="10"/>
  <c r="H1083" i="10"/>
  <c r="H1084" i="10"/>
  <c r="H1085" i="10"/>
  <c r="H480" i="10"/>
  <c r="H481" i="10"/>
  <c r="H482" i="10"/>
  <c r="H483" i="10"/>
  <c r="H484" i="10"/>
  <c r="H1086" i="10"/>
  <c r="H1087" i="10"/>
  <c r="H1088" i="10"/>
  <c r="H27" i="10"/>
  <c r="H982" i="10"/>
  <c r="H983" i="10"/>
  <c r="H984" i="10"/>
  <c r="H28" i="10"/>
  <c r="H29" i="10"/>
  <c r="H30" i="10"/>
  <c r="H31" i="10"/>
  <c r="H32" i="10"/>
  <c r="H33" i="10"/>
  <c r="H34" i="10"/>
  <c r="H35" i="10"/>
  <c r="H563" i="10"/>
  <c r="H832" i="10"/>
  <c r="H486" i="10"/>
  <c r="H487" i="10"/>
  <c r="H488" i="10"/>
  <c r="H489" i="10"/>
  <c r="H490" i="10"/>
  <c r="H491" i="10"/>
  <c r="H492" i="10"/>
  <c r="H321" i="10"/>
  <c r="H37" i="10"/>
  <c r="H38" i="10"/>
  <c r="H315" i="10"/>
  <c r="H1096" i="10"/>
  <c r="H493" i="10"/>
  <c r="H494" i="10"/>
  <c r="H495" i="10"/>
  <c r="H427" i="10"/>
  <c r="H985" i="10"/>
  <c r="H1097" i="10"/>
  <c r="H498" i="10"/>
  <c r="H1089" i="10"/>
  <c r="H499" i="10"/>
  <c r="H500" i="10"/>
  <c r="H524" i="10"/>
  <c r="H5" i="10"/>
  <c r="H9" i="10"/>
  <c r="H501" i="10"/>
  <c r="H502" i="10"/>
  <c r="H41" i="10"/>
  <c r="H42" i="10"/>
  <c r="H323" i="10"/>
  <c r="H324" i="10"/>
  <c r="H325" i="10"/>
  <c r="H43" i="10"/>
  <c r="H44" i="10"/>
  <c r="H45" i="10"/>
  <c r="H46" i="10"/>
  <c r="H47" i="10"/>
  <c r="H503" i="10"/>
  <c r="H504" i="10"/>
  <c r="H505" i="10"/>
  <c r="H506" i="10"/>
  <c r="H507" i="10"/>
  <c r="H1098" i="10"/>
  <c r="H1099" i="10"/>
  <c r="H1100" i="10"/>
  <c r="H1101" i="10"/>
  <c r="H1102" i="10"/>
  <c r="H833" i="10"/>
  <c r="H255" i="10"/>
  <c r="H256" i="10"/>
  <c r="H465" i="10"/>
  <c r="H50" i="10"/>
  <c r="H786" i="10"/>
  <c r="H787" i="10"/>
  <c r="H788" i="10"/>
  <c r="H789" i="10"/>
  <c r="H790" i="10"/>
  <c r="H49" i="10"/>
  <c r="H399" i="10"/>
  <c r="H514" i="10"/>
  <c r="H515" i="10"/>
  <c r="H516" i="10"/>
  <c r="H517" i="10"/>
  <c r="H518" i="10"/>
  <c r="H987" i="10"/>
  <c r="H988" i="10"/>
  <c r="H326" i="10"/>
  <c r="H51" i="10"/>
  <c r="H989" i="10"/>
  <c r="H990" i="10"/>
  <c r="H519" i="10"/>
  <c r="H520" i="10"/>
  <c r="H1106" i="10"/>
  <c r="H1107" i="10"/>
  <c r="H428" i="10"/>
  <c r="H991" i="10"/>
  <c r="H992" i="10"/>
  <c r="H327" i="10"/>
  <c r="H328" i="10"/>
  <c r="H429" i="10"/>
  <c r="H52" i="10"/>
  <c r="H430" i="10"/>
  <c r="H993" i="10"/>
  <c r="H2" i="10"/>
  <c r="H1108" i="10"/>
  <c r="H1109" i="10"/>
  <c r="H521" i="10"/>
  <c r="H522" i="10"/>
  <c r="H523" i="10"/>
  <c r="H53" i="10"/>
  <c r="H54" i="10"/>
  <c r="H55" i="10"/>
  <c r="H56" i="10"/>
  <c r="H329" i="10"/>
  <c r="H330" i="10"/>
  <c r="H911" i="10"/>
  <c r="H1090" i="10"/>
  <c r="H525" i="10"/>
  <c r="H526" i="10"/>
  <c r="H52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528" i="10"/>
  <c r="H994" i="10"/>
  <c r="H529" i="10"/>
  <c r="H530" i="10"/>
  <c r="H531" i="10"/>
  <c r="H532" i="10"/>
  <c r="H331" i="10"/>
  <c r="H73" i="10"/>
  <c r="H74" i="10"/>
  <c r="H75" i="10"/>
  <c r="H76" i="10"/>
  <c r="H332" i="10"/>
  <c r="H333" i="10"/>
  <c r="H1110" i="10"/>
  <c r="H1111" i="10"/>
  <c r="H1112" i="10"/>
  <c r="H1113" i="10"/>
  <c r="H1114" i="10"/>
  <c r="H995" i="10"/>
  <c r="H77" i="10"/>
  <c r="H78" i="10"/>
  <c r="H79" i="10"/>
  <c r="H135" i="10"/>
  <c r="H533" i="10"/>
  <c r="H334" i="10"/>
  <c r="H996" i="10"/>
  <c r="H997" i="10"/>
  <c r="H431" i="10"/>
  <c r="H3" i="10"/>
  <c r="H81" i="10"/>
  <c r="H82" i="10"/>
  <c r="H83" i="10"/>
  <c r="H84" i="10"/>
  <c r="H85" i="10"/>
  <c r="H86" i="10"/>
  <c r="H87" i="10"/>
  <c r="H88" i="10"/>
  <c r="H89" i="10"/>
  <c r="H534" i="10"/>
  <c r="H1115" i="10"/>
  <c r="H535" i="10"/>
  <c r="H536" i="10"/>
  <c r="H537" i="10"/>
  <c r="H538" i="10"/>
  <c r="H539" i="10"/>
  <c r="H998" i="10"/>
  <c r="H540" i="10"/>
  <c r="H541" i="10"/>
  <c r="H542" i="10"/>
  <c r="H543" i="10"/>
  <c r="H4" i="10"/>
  <c r="H90" i="10"/>
  <c r="H91" i="10"/>
  <c r="H1116" i="10"/>
  <c r="H92" i="10"/>
  <c r="H544" i="10"/>
  <c r="H1117" i="10"/>
  <c r="H93" i="10"/>
  <c r="H94" i="10"/>
  <c r="H95" i="10"/>
  <c r="H96" i="10"/>
  <c r="H97" i="10"/>
  <c r="H335" i="10"/>
  <c r="H336" i="10"/>
  <c r="H98" i="10"/>
  <c r="H99" i="10"/>
  <c r="H100" i="10"/>
  <c r="H101" i="10"/>
  <c r="H102" i="10"/>
  <c r="H103" i="10"/>
  <c r="H104" i="10"/>
  <c r="H545" i="10"/>
  <c r="H546" i="10"/>
  <c r="H547" i="10"/>
  <c r="H548" i="10"/>
  <c r="H549" i="10"/>
  <c r="H1118" i="10"/>
  <c r="H999" i="10"/>
  <c r="H1000" i="10"/>
  <c r="H1001" i="10"/>
  <c r="H1002" i="10"/>
  <c r="H337" i="10"/>
  <c r="H338" i="10"/>
  <c r="H550" i="10"/>
  <c r="H551" i="10"/>
  <c r="H552" i="10"/>
  <c r="H553" i="10"/>
  <c r="H554" i="10"/>
  <c r="H555" i="10"/>
  <c r="H556" i="10"/>
  <c r="H557" i="10"/>
  <c r="H105" i="10"/>
  <c r="H1119" i="10"/>
  <c r="H1003" i="10"/>
  <c r="H1004" i="10"/>
  <c r="H1005" i="10"/>
  <c r="H1006" i="10"/>
  <c r="H1007" i="10"/>
  <c r="H106" i="10"/>
  <c r="H432" i="10"/>
  <c r="H433" i="10"/>
  <c r="H107" i="10"/>
  <c r="H108" i="10"/>
  <c r="H558" i="10"/>
  <c r="H559" i="10"/>
  <c r="H339" i="10"/>
  <c r="H560" i="10"/>
  <c r="H561" i="10"/>
  <c r="H109" i="10"/>
  <c r="H110" i="10"/>
  <c r="H340" i="10"/>
  <c r="H341" i="10"/>
  <c r="H111" i="10"/>
  <c r="H112" i="10"/>
  <c r="H113" i="10"/>
  <c r="H342" i="10"/>
  <c r="H434" i="10"/>
  <c r="H562" i="10"/>
  <c r="H435" i="10"/>
  <c r="H436" i="10"/>
  <c r="H1008" i="10"/>
  <c r="H114" i="10"/>
  <c r="H343" i="10"/>
  <c r="H1009" i="10"/>
  <c r="H115" i="10"/>
  <c r="H116" i="10"/>
  <c r="H117" i="10"/>
  <c r="H564" i="10"/>
  <c r="H118" i="10"/>
  <c r="H119" i="10"/>
  <c r="H565" i="10"/>
  <c r="H566" i="10"/>
  <c r="H567" i="10"/>
  <c r="H568" i="10"/>
  <c r="H569" i="10"/>
  <c r="H570" i="10"/>
  <c r="H571" i="10"/>
  <c r="H572" i="10"/>
  <c r="H573" i="10"/>
  <c r="H574" i="10"/>
  <c r="H575" i="10"/>
  <c r="H120" i="10"/>
  <c r="H121" i="10"/>
  <c r="H122" i="10"/>
  <c r="H1120" i="10"/>
  <c r="H1121" i="10"/>
  <c r="H1122" i="10"/>
  <c r="H1123" i="10"/>
  <c r="H1124" i="10"/>
  <c r="H344" i="10"/>
  <c r="H345" i="10"/>
  <c r="H346" i="10"/>
  <c r="H1010" i="10"/>
  <c r="H1011" i="10"/>
  <c r="H1012" i="10"/>
  <c r="H1013" i="10"/>
  <c r="H123" i="10"/>
  <c r="H124" i="10"/>
  <c r="H125" i="10"/>
  <c r="H347" i="10"/>
  <c r="H348" i="10"/>
  <c r="H1014" i="10"/>
  <c r="H437" i="10"/>
  <c r="H349" i="10"/>
  <c r="H576" i="10"/>
  <c r="H577" i="10"/>
  <c r="H578" i="10"/>
  <c r="H126" i="10"/>
  <c r="H127" i="10"/>
  <c r="H129" i="10"/>
  <c r="H580" i="10"/>
  <c r="H581" i="10"/>
  <c r="H582" i="10"/>
  <c r="H350" i="10"/>
  <c r="H128" i="10"/>
  <c r="H870" i="10"/>
  <c r="H871" i="10"/>
  <c r="H872" i="10"/>
  <c r="H873" i="10"/>
  <c r="H874" i="10"/>
  <c r="H413" i="10"/>
  <c r="H414" i="10"/>
  <c r="H927" i="10"/>
  <c r="H931" i="10"/>
  <c r="H1049" i="10"/>
  <c r="H438" i="10"/>
  <c r="H579" i="10"/>
  <c r="H868" i="10"/>
  <c r="H869" i="10"/>
  <c r="H591" i="10"/>
  <c r="H510" i="10"/>
  <c r="H1126" i="10"/>
  <c r="H592" i="10"/>
  <c r="H593" i="10"/>
  <c r="H594" i="10"/>
  <c r="H595" i="10"/>
  <c r="H596" i="10"/>
  <c r="H597" i="10"/>
  <c r="H352" i="10"/>
  <c r="H353" i="10"/>
  <c r="H441" i="10"/>
  <c r="H1015" i="10"/>
  <c r="H1016" i="10"/>
  <c r="H1017" i="10"/>
  <c r="H1018" i="10"/>
  <c r="H1019" i="10"/>
  <c r="H131" i="10"/>
  <c r="H598" i="10"/>
  <c r="H599" i="10"/>
  <c r="H600" i="10"/>
  <c r="H601" i="10"/>
  <c r="H442" i="10"/>
  <c r="H132" i="10"/>
  <c r="H133" i="10"/>
  <c r="H511" i="10"/>
  <c r="H791" i="10"/>
  <c r="H136" i="10"/>
  <c r="H1127" i="10"/>
  <c r="H602" i="10"/>
  <c r="H603" i="10"/>
  <c r="H604" i="10"/>
  <c r="H605" i="10"/>
  <c r="H606" i="10"/>
  <c r="H137" i="10"/>
  <c r="H138" i="10"/>
  <c r="H139" i="10"/>
  <c r="H140" i="10"/>
  <c r="H607" i="10"/>
  <c r="H767" i="10"/>
  <c r="H768" i="10"/>
  <c r="H354" i="10"/>
  <c r="H141" i="10"/>
  <c r="H142" i="10"/>
  <c r="H143" i="10"/>
  <c r="H144" i="10"/>
  <c r="H145" i="10"/>
  <c r="H146" i="10"/>
  <c r="H147" i="10"/>
  <c r="H304" i="10"/>
  <c r="H134" i="10"/>
  <c r="H305" i="10"/>
  <c r="H148" i="10"/>
  <c r="H1128" i="10"/>
  <c r="H1091" i="10"/>
  <c r="H496" i="10"/>
  <c r="H6" i="10"/>
  <c r="H7" i="10"/>
  <c r="H1129" i="10"/>
  <c r="H1130" i="10"/>
  <c r="H152" i="10"/>
  <c r="H583" i="10"/>
  <c r="H589" i="10"/>
  <c r="H1131" i="10"/>
  <c r="H928" i="10"/>
  <c r="H1020" i="10"/>
  <c r="H1021" i="10"/>
  <c r="H1022" i="10"/>
  <c r="H439" i="10"/>
  <c r="H584" i="10"/>
  <c r="H612" i="10"/>
  <c r="H613" i="10"/>
  <c r="H443" i="10"/>
  <c r="H614" i="10"/>
  <c r="H615" i="10"/>
  <c r="H357" i="10"/>
  <c r="H358" i="10"/>
  <c r="H1133" i="10"/>
  <c r="H1134" i="10"/>
  <c r="H616" i="10"/>
  <c r="H617" i="10"/>
  <c r="H618" i="10"/>
  <c r="H359" i="10"/>
  <c r="H360" i="10"/>
  <c r="H444" i="10"/>
  <c r="H445" i="10"/>
  <c r="H446" i="10"/>
  <c r="H1023" i="10"/>
  <c r="H1024" i="10"/>
  <c r="H1025" i="10"/>
  <c r="H153" i="10"/>
  <c r="H154" i="10"/>
  <c r="H155" i="10"/>
  <c r="H1213" i="10"/>
  <c r="H1135" i="10"/>
  <c r="H149" i="10"/>
  <c r="H150" i="10"/>
  <c r="H619" i="10"/>
  <c r="H620" i="10"/>
  <c r="H621" i="10"/>
  <c r="H622" i="10"/>
  <c r="H623" i="10"/>
  <c r="H624" i="10"/>
  <c r="H625" i="10"/>
  <c r="H626" i="10"/>
  <c r="H151" i="10"/>
  <c r="H156" i="10"/>
  <c r="H157" i="10"/>
  <c r="H627" i="10"/>
  <c r="H628" i="10"/>
  <c r="H629" i="10"/>
  <c r="H630" i="10"/>
  <c r="H631" i="10"/>
  <c r="H632" i="10"/>
  <c r="H633" i="10"/>
  <c r="H634" i="10"/>
  <c r="H635" i="10"/>
  <c r="H636" i="10"/>
  <c r="H637" i="10"/>
  <c r="H361" i="10"/>
  <c r="H158" i="10"/>
  <c r="H233" i="10"/>
  <c r="H363" i="10"/>
  <c r="H364" i="10"/>
  <c r="H365" i="10"/>
  <c r="H366" i="10"/>
  <c r="H161" i="10"/>
  <c r="H367" i="10"/>
  <c r="H792" i="10"/>
  <c r="H793" i="10"/>
  <c r="H794" i="10"/>
  <c r="H795" i="10"/>
  <c r="H639" i="10"/>
  <c r="H371" i="10"/>
  <c r="H372" i="10"/>
  <c r="H640" i="10"/>
  <c r="H641" i="10"/>
  <c r="H162" i="10"/>
  <c r="H1026" i="10"/>
  <c r="H642" i="10"/>
  <c r="H643" i="10"/>
  <c r="H644" i="10"/>
  <c r="H8" i="10"/>
  <c r="H1137" i="10"/>
  <c r="H1138" i="10"/>
  <c r="H373" i="10"/>
  <c r="H163" i="10"/>
  <c r="H374" i="10"/>
  <c r="H375" i="10"/>
  <c r="H164" i="10"/>
  <c r="H165" i="10"/>
  <c r="H193" i="10"/>
  <c r="H167" i="10"/>
  <c r="H168" i="10"/>
  <c r="H169" i="10"/>
  <c r="H170" i="10"/>
  <c r="H171" i="10"/>
  <c r="H645" i="10"/>
  <c r="H646" i="10"/>
  <c r="H647" i="10"/>
  <c r="H648" i="10"/>
  <c r="H649" i="10"/>
  <c r="H650" i="10"/>
  <c r="H651" i="10"/>
  <c r="H652" i="10"/>
  <c r="H653" i="10"/>
  <c r="H234" i="10"/>
  <c r="H655" i="10"/>
  <c r="H656" i="10"/>
  <c r="H235" i="10"/>
  <c r="H172" i="10"/>
  <c r="H173" i="10"/>
  <c r="H376" i="10"/>
  <c r="H377" i="10"/>
  <c r="H1139" i="10"/>
  <c r="H378" i="10"/>
  <c r="H658" i="10"/>
  <c r="H659" i="10"/>
  <c r="H660" i="10"/>
  <c r="H661" i="10"/>
  <c r="H1140" i="10"/>
  <c r="H1141" i="10"/>
  <c r="H1142" i="10"/>
  <c r="H1143" i="10"/>
  <c r="H1027" i="10"/>
  <c r="H1028" i="10"/>
  <c r="H174" i="10"/>
  <c r="H662" i="10"/>
  <c r="H663" i="10"/>
  <c r="H664" i="10"/>
  <c r="H665" i="10"/>
  <c r="H666" i="10"/>
  <c r="H379" i="10"/>
  <c r="H175" i="10"/>
  <c r="H176" i="10"/>
  <c r="H667" i="10"/>
  <c r="H1029" i="10"/>
  <c r="H177" i="10"/>
  <c r="H178" i="10"/>
  <c r="H668" i="10"/>
  <c r="H669" i="10"/>
  <c r="H670" i="10"/>
  <c r="H671" i="10"/>
  <c r="H672" i="10"/>
  <c r="H673" i="10"/>
  <c r="H380" i="10"/>
  <c r="H381" i="10"/>
  <c r="H179" i="10"/>
  <c r="H180" i="10"/>
  <c r="H181" i="10"/>
  <c r="H182" i="10"/>
  <c r="H1030" i="10"/>
  <c r="H1031" i="10"/>
  <c r="H382" i="10"/>
  <c r="H383" i="10"/>
  <c r="H448" i="10"/>
  <c r="H314" i="10"/>
  <c r="H590" i="10"/>
  <c r="H608" i="10"/>
  <c r="H609" i="10"/>
  <c r="H1132" i="10"/>
  <c r="H1032" i="10"/>
  <c r="H1033" i="10"/>
  <c r="H1034" i="10"/>
  <c r="H1035" i="10"/>
  <c r="H183" i="10"/>
  <c r="H184" i="10"/>
  <c r="H10" i="10"/>
  <c r="H677" i="10"/>
  <c r="H185" i="10"/>
  <c r="H678" i="10"/>
  <c r="H679" i="10"/>
  <c r="H680" i="10"/>
  <c r="H681" i="10"/>
  <c r="H682" i="10"/>
  <c r="H683" i="10"/>
  <c r="H684" i="10"/>
  <c r="H186" i="10"/>
  <c r="H11" i="10"/>
  <c r="H685" i="10"/>
  <c r="H188" i="10"/>
  <c r="H189" i="10"/>
  <c r="H190" i="10"/>
  <c r="H191" i="10"/>
  <c r="H1145" i="10"/>
  <c r="H192" i="10"/>
  <c r="H247" i="10"/>
  <c r="H194" i="10"/>
  <c r="H195" i="10"/>
  <c r="H196" i="10"/>
  <c r="H197" i="10"/>
  <c r="H198" i="10"/>
  <c r="H199" i="10"/>
  <c r="H686" i="10"/>
  <c r="H687" i="10"/>
  <c r="H688" i="10"/>
  <c r="H689" i="10"/>
  <c r="H1146" i="10"/>
  <c r="H1147" i="10"/>
  <c r="H1148" i="10"/>
  <c r="H1149" i="10"/>
  <c r="H1150" i="10"/>
  <c r="H1151" i="10"/>
  <c r="H1152" i="10"/>
  <c r="H1153" i="10"/>
  <c r="H411" i="10"/>
  <c r="H585" i="10"/>
  <c r="H929" i="10"/>
  <c r="H200" i="10"/>
  <c r="H250" i="10"/>
  <c r="H693" i="10"/>
  <c r="H694" i="10"/>
  <c r="H695" i="10"/>
  <c r="H696" i="10"/>
  <c r="H697" i="10"/>
  <c r="H698" i="10"/>
  <c r="H384" i="10"/>
  <c r="H385" i="10"/>
  <c r="H386" i="10"/>
  <c r="H202" i="10"/>
  <c r="H252" i="10"/>
  <c r="H1036" i="10"/>
  <c r="H204" i="10"/>
  <c r="H205" i="10"/>
  <c r="H387" i="10"/>
  <c r="H388" i="10"/>
  <c r="H1154" i="10"/>
  <c r="H699" i="10"/>
  <c r="H700" i="10"/>
  <c r="H701" i="10"/>
  <c r="H702" i="10"/>
  <c r="H703" i="10"/>
  <c r="H704" i="10"/>
  <c r="H1037" i="10"/>
  <c r="H258" i="10"/>
  <c r="H273" i="10"/>
  <c r="H705" i="10"/>
  <c r="H1125" i="10"/>
  <c r="H1161" i="10"/>
  <c r="H1162" i="10"/>
  <c r="H1163" i="10"/>
  <c r="H225" i="10"/>
  <c r="H485" i="10"/>
  <c r="H1041" i="10"/>
  <c r="H1042" i="10"/>
  <c r="H398" i="10"/>
  <c r="H257" i="10"/>
  <c r="H834" i="10"/>
  <c r="H1183" i="10"/>
  <c r="H1184" i="10"/>
  <c r="H159" i="10"/>
  <c r="H512" i="10"/>
  <c r="H389" i="10"/>
  <c r="H390" i="10"/>
  <c r="H391" i="10"/>
  <c r="H392" i="10"/>
  <c r="H709" i="10"/>
  <c r="H393" i="10"/>
  <c r="H394" i="10"/>
  <c r="H395" i="10"/>
  <c r="H211" i="10"/>
  <c r="H710" i="10"/>
  <c r="H1164" i="10"/>
  <c r="H1165" i="10"/>
  <c r="H1166" i="10"/>
  <c r="H1167" i="10"/>
  <c r="H1168" i="10"/>
  <c r="H1169" i="10"/>
  <c r="H1170" i="10"/>
  <c r="H1171" i="10"/>
  <c r="H1172" i="10"/>
  <c r="H1173" i="10"/>
  <c r="H711" i="10"/>
  <c r="H712" i="10"/>
  <c r="H449" i="10"/>
  <c r="H212" i="10"/>
  <c r="H450" i="10"/>
  <c r="H1174" i="10"/>
  <c r="H1175" i="10"/>
  <c r="H1176" i="10"/>
  <c r="H1038" i="10"/>
  <c r="H213" i="10"/>
  <c r="H214" i="10"/>
  <c r="H713" i="10"/>
  <c r="H714" i="10"/>
  <c r="H715" i="10"/>
  <c r="H716" i="10"/>
  <c r="H717" i="10"/>
  <c r="H718" i="10"/>
  <c r="H719" i="10"/>
  <c r="H396" i="10"/>
  <c r="H1039" i="10"/>
  <c r="H1040" i="10"/>
  <c r="H720" i="10"/>
  <c r="H721" i="10"/>
  <c r="H722" i="10"/>
  <c r="H723" i="10"/>
  <c r="H724" i="10"/>
  <c r="H725" i="10"/>
  <c r="H215" i="10"/>
  <c r="H726" i="10"/>
  <c r="H727" i="10"/>
  <c r="H216" i="10"/>
  <c r="H728" i="10"/>
  <c r="H729" i="10"/>
  <c r="H730" i="10"/>
  <c r="H217" i="10"/>
  <c r="H731" i="10"/>
  <c r="H732" i="10"/>
  <c r="H733" i="10"/>
  <c r="H734" i="10"/>
  <c r="H735" i="10"/>
  <c r="H736" i="10"/>
  <c r="H737" i="10"/>
  <c r="H738" i="10"/>
  <c r="H739" i="10"/>
  <c r="H218" i="10"/>
  <c r="H219" i="10"/>
  <c r="H397" i="10"/>
  <c r="H220" i="10"/>
  <c r="H221" i="10"/>
  <c r="H222" i="10"/>
  <c r="H303" i="10"/>
  <c r="H224" i="10"/>
  <c r="H236" i="10"/>
  <c r="H828" i="10"/>
  <c r="H829" i="10"/>
  <c r="H830" i="10"/>
  <c r="H226" i="10"/>
  <c r="H227" i="10"/>
  <c r="H740" i="10"/>
  <c r="H228" i="10"/>
  <c r="H741" i="10"/>
  <c r="H742" i="10"/>
  <c r="H743" i="10"/>
  <c r="H744" i="10"/>
  <c r="H745" i="10"/>
  <c r="H1043" i="10"/>
  <c r="H440" i="10"/>
  <c r="H586" i="10"/>
  <c r="H676" i="10"/>
  <c r="H690" i="10"/>
  <c r="H691" i="10"/>
  <c r="H692" i="10"/>
  <c r="H746" i="10"/>
  <c r="H747" i="10"/>
  <c r="H748" i="10"/>
  <c r="H749" i="10"/>
  <c r="H750" i="10"/>
  <c r="H751" i="10"/>
  <c r="H752" i="10"/>
  <c r="H229" i="10"/>
  <c r="H230" i="10"/>
  <c r="H231" i="10"/>
  <c r="H587" i="10"/>
  <c r="H610" i="10"/>
  <c r="H611" i="10"/>
  <c r="H48" i="10"/>
  <c r="H1103" i="10"/>
  <c r="H1104" i="10"/>
  <c r="H1105" i="10"/>
  <c r="H160" i="10"/>
  <c r="H355" i="10"/>
  <c r="H356" i="10"/>
  <c r="H362" i="10"/>
  <c r="H368" i="10"/>
  <c r="H369" i="10"/>
  <c r="H860" i="10"/>
  <c r="H370" i="10"/>
  <c r="H447" i="10"/>
  <c r="H707" i="10"/>
  <c r="H312" i="10"/>
  <c r="H775" i="10"/>
  <c r="H776" i="10"/>
  <c r="H777" i="10"/>
  <c r="H778" i="10"/>
  <c r="H779" i="10"/>
  <c r="H780" i="10"/>
  <c r="H781" i="10"/>
  <c r="H782" i="10"/>
  <c r="H774" i="10"/>
  <c r="H783" i="10"/>
  <c r="H400" i="10"/>
  <c r="H401" i="10"/>
  <c r="H402" i="10"/>
  <c r="H403" i="10"/>
  <c r="H784" i="10"/>
  <c r="H796" i="10"/>
  <c r="H797" i="10"/>
  <c r="H798" i="10"/>
  <c r="H799" i="10"/>
  <c r="H800" i="10"/>
  <c r="H801" i="10"/>
  <c r="H802" i="10"/>
  <c r="H803" i="10"/>
  <c r="H804" i="10"/>
  <c r="H805" i="10"/>
  <c r="H852" i="10"/>
  <c r="H854" i="10"/>
  <c r="H855" i="10"/>
  <c r="H856" i="10"/>
  <c r="H857" i="10"/>
  <c r="H858" i="10"/>
  <c r="H859" i="10"/>
  <c r="H913" i="10"/>
  <c r="H270" i="10"/>
  <c r="H271" i="10"/>
  <c r="H272" i="10"/>
  <c r="H806" i="10"/>
  <c r="H638" i="10"/>
  <c r="H654" i="10"/>
  <c r="H657" i="10"/>
  <c r="H808" i="10"/>
  <c r="H57" i="10"/>
  <c r="H451" i="10"/>
  <c r="H452" i="10"/>
  <c r="H1045" i="10"/>
  <c r="H237" i="10"/>
  <c r="H238" i="10"/>
  <c r="H239" i="10"/>
  <c r="H240" i="10"/>
  <c r="H1177" i="10"/>
  <c r="H1178" i="10"/>
  <c r="H241" i="10"/>
  <c r="H242" i="10"/>
  <c r="H404" i="10"/>
  <c r="H1046" i="10"/>
  <c r="H809" i="10"/>
  <c r="H810" i="10"/>
  <c r="H811" i="10"/>
  <c r="H812" i="10"/>
  <c r="H813" i="10"/>
  <c r="H814" i="10"/>
  <c r="H815" i="10"/>
  <c r="H816" i="10"/>
  <c r="H817" i="10"/>
  <c r="H405" i="10"/>
  <c r="H243" i="10"/>
  <c r="H244" i="10"/>
  <c r="H818" i="10"/>
  <c r="H819" i="10"/>
  <c r="H820" i="10"/>
  <c r="H821" i="10"/>
  <c r="H822" i="10"/>
  <c r="H823" i="10"/>
  <c r="H245" i="10"/>
  <c r="H307" i="10"/>
  <c r="H308" i="10"/>
  <c r="H309" i="10"/>
  <c r="H249" i="10"/>
  <c r="H310" i="10"/>
  <c r="H251" i="10"/>
  <c r="H1179" i="10"/>
  <c r="H1180" i="10"/>
  <c r="H1181" i="10"/>
  <c r="H1182" i="10"/>
  <c r="H824" i="10"/>
  <c r="H825" i="10"/>
  <c r="H826" i="10"/>
  <c r="H311" i="10"/>
  <c r="H253" i="10"/>
  <c r="H453" i="10"/>
  <c r="H254" i="10"/>
  <c r="H827" i="10"/>
  <c r="H36" i="10"/>
  <c r="H208" i="10"/>
  <c r="H209" i="10"/>
  <c r="H210" i="10"/>
  <c r="H508" i="10"/>
  <c r="H509" i="10"/>
  <c r="H706" i="10"/>
  <c r="H937" i="10"/>
  <c r="H938" i="10"/>
  <c r="H939" i="10"/>
  <c r="H289" i="10"/>
  <c r="H290" i="10"/>
  <c r="H940" i="10"/>
  <c r="H941" i="10"/>
  <c r="H942" i="10"/>
  <c r="H943" i="10"/>
  <c r="H944" i="10"/>
  <c r="H945" i="10"/>
  <c r="H1155" i="10"/>
  <c r="H1156" i="10"/>
  <c r="H1157" i="10"/>
  <c r="H1158" i="10"/>
  <c r="H1159" i="10"/>
  <c r="H840" i="10"/>
  <c r="H841" i="10"/>
  <c r="H842" i="10"/>
  <c r="H843" i="10"/>
  <c r="H844" i="10"/>
  <c r="H845" i="10"/>
  <c r="H846" i="10"/>
  <c r="H847" i="10"/>
  <c r="H848" i="10"/>
  <c r="H849" i="10"/>
  <c r="H406" i="10"/>
  <c r="H407" i="10"/>
  <c r="H408" i="10"/>
  <c r="H264" i="10"/>
  <c r="H265" i="10"/>
  <c r="H266" i="10"/>
  <c r="H267" i="10"/>
  <c r="H268" i="10"/>
  <c r="H269" i="10"/>
  <c r="H986" i="10"/>
  <c r="H850" i="10"/>
  <c r="H1185" i="10"/>
  <c r="H1186" i="10"/>
  <c r="H1048" i="10"/>
  <c r="H851" i="10"/>
  <c r="H513" i="10"/>
  <c r="H1187" i="10"/>
  <c r="H1188" i="10"/>
  <c r="H1189" i="10"/>
  <c r="H1190" i="10"/>
  <c r="H1191" i="10"/>
  <c r="H1192" i="10"/>
  <c r="H1193" i="10"/>
  <c r="H454" i="10"/>
  <c r="H409" i="10"/>
  <c r="H1194" i="10"/>
  <c r="H410" i="10"/>
  <c r="H853" i="10"/>
  <c r="H708" i="10"/>
  <c r="H412" i="10"/>
  <c r="H762" i="10"/>
  <c r="H862" i="10"/>
  <c r="H863" i="10"/>
  <c r="H875" i="10"/>
  <c r="H876" i="10"/>
  <c r="H351" i="10"/>
  <c r="H130" i="10"/>
  <c r="H1144" i="10"/>
  <c r="H763" i="10"/>
  <c r="H764" i="10"/>
  <c r="H765" i="10"/>
  <c r="H766" i="10"/>
  <c r="H769" i="10"/>
  <c r="H861" i="10"/>
  <c r="H864" i="10"/>
  <c r="H1050" i="10"/>
  <c r="H455" i="10"/>
  <c r="H415" i="10"/>
  <c r="H416" i="10"/>
  <c r="H417" i="10"/>
  <c r="H418" i="10"/>
  <c r="H313" i="10"/>
  <c r="H274" i="10"/>
  <c r="H275" i="10"/>
  <c r="H276" i="10"/>
  <c r="H277" i="10"/>
  <c r="H278" i="10"/>
  <c r="H279" i="10"/>
  <c r="H865" i="10"/>
  <c r="H866" i="10"/>
  <c r="H770" i="10"/>
  <c r="H771" i="10"/>
  <c r="H867" i="10"/>
  <c r="H877" i="10"/>
  <c r="H878" i="10"/>
  <c r="H879" i="10"/>
  <c r="H880" i="10"/>
  <c r="H881" i="10"/>
  <c r="H882" i="10"/>
  <c r="H883" i="10"/>
  <c r="H884" i="10"/>
  <c r="H890" i="10"/>
  <c r="H908" i="10"/>
  <c r="H909" i="10"/>
  <c r="H914" i="10"/>
  <c r="H921" i="10"/>
  <c r="H922" i="10"/>
  <c r="H923" i="10"/>
  <c r="H924" i="10"/>
  <c r="H925" i="10"/>
  <c r="H926" i="10"/>
  <c r="H930" i="10"/>
  <c r="H280" i="10"/>
  <c r="H1197" i="10"/>
  <c r="H419" i="10"/>
  <c r="H420" i="10"/>
  <c r="H1051" i="10"/>
  <c r="H1052" i="10"/>
  <c r="H1053" i="10"/>
  <c r="H1054" i="10"/>
  <c r="H1055" i="10"/>
  <c r="H1056" i="10"/>
  <c r="H1057" i="10"/>
  <c r="H456" i="10"/>
  <c r="H281" i="10"/>
  <c r="H457" i="10"/>
  <c r="H282" i="10"/>
  <c r="H316" i="10"/>
  <c r="H885" i="10"/>
  <c r="H886" i="10"/>
  <c r="H887" i="10"/>
  <c r="H888" i="10"/>
  <c r="H889" i="10"/>
  <c r="H674" i="10"/>
  <c r="H1198" i="10"/>
  <c r="H458" i="10"/>
  <c r="H459" i="10"/>
  <c r="H891" i="10"/>
  <c r="H892" i="10"/>
  <c r="H893" i="10"/>
  <c r="H460" i="10"/>
  <c r="H1058" i="10"/>
  <c r="H1059" i="10"/>
  <c r="H1199" i="10"/>
  <c r="H1200" i="10"/>
  <c r="H1201" i="10"/>
  <c r="H1202" i="10"/>
  <c r="H1203" i="10"/>
  <c r="H1204" i="10"/>
  <c r="H1205" i="10"/>
  <c r="H1206" i="10"/>
  <c r="H1207" i="10"/>
  <c r="H1208" i="10"/>
  <c r="H1209" i="10"/>
  <c r="H1060" i="10"/>
  <c r="H894" i="10"/>
  <c r="H895" i="10"/>
  <c r="H896" i="10"/>
  <c r="H897" i="10"/>
  <c r="H898" i="10"/>
  <c r="H1210" i="10"/>
  <c r="H1211" i="10"/>
  <c r="H1212" i="10"/>
  <c r="H283" i="10"/>
  <c r="H284" i="10"/>
  <c r="H899" i="10"/>
  <c r="H900" i="10"/>
  <c r="H901" i="10"/>
  <c r="H902" i="10"/>
  <c r="H903" i="10"/>
  <c r="H904" i="10"/>
  <c r="H905" i="10"/>
  <c r="H773" i="10"/>
  <c r="H1044" i="10"/>
  <c r="H1214" i="10"/>
  <c r="H1136" i="10"/>
  <c r="H1195" i="10"/>
  <c r="H1196" i="10"/>
  <c r="H906" i="10"/>
  <c r="H907" i="10"/>
  <c r="H910" i="10"/>
  <c r="H912" i="10"/>
  <c r="H675" i="10"/>
  <c r="H915" i="10"/>
  <c r="H421" i="10"/>
  <c r="H285" i="10"/>
  <c r="H286" i="10"/>
  <c r="H287" i="10"/>
  <c r="H422" i="10"/>
  <c r="H916" i="10"/>
  <c r="H461" i="10"/>
  <c r="H288" i="10"/>
  <c r="H1061" i="10"/>
  <c r="H1215" i="10"/>
  <c r="H1216" i="10"/>
  <c r="H1217" i="10"/>
  <c r="H1218" i="10"/>
  <c r="H1219" i="10"/>
  <c r="H917" i="10"/>
  <c r="H918" i="10"/>
  <c r="H919" i="10"/>
  <c r="H920" i="10"/>
  <c r="H588" i="10"/>
  <c r="H753" i="10"/>
  <c r="H754" i="10"/>
  <c r="H755" i="10"/>
  <c r="H756" i="10"/>
  <c r="H757" i="10"/>
  <c r="H758" i="10"/>
  <c r="H759" i="10"/>
  <c r="H760" i="10"/>
  <c r="H761" i="10"/>
  <c r="H772" i="10"/>
  <c r="H1160" i="10"/>
  <c r="H831" i="10"/>
  <c r="H835" i="10"/>
  <c r="H259" i="10"/>
  <c r="H260" i="10"/>
  <c r="H261" i="10"/>
  <c r="H262" i="10"/>
  <c r="H836" i="10"/>
  <c r="H263" i="10"/>
  <c r="H837" i="10"/>
  <c r="H838" i="10"/>
  <c r="H839" i="10"/>
  <c r="H932" i="10"/>
  <c r="H933" i="10"/>
  <c r="H934" i="10"/>
  <c r="H935" i="10"/>
  <c r="H946" i="10"/>
  <c r="H291" i="10"/>
  <c r="H292" i="10"/>
  <c r="H293" i="10"/>
  <c r="H1062" i="10"/>
  <c r="H1063" i="10"/>
  <c r="H1064" i="10"/>
  <c r="H1220" i="10"/>
  <c r="H1221" i="10"/>
  <c r="H1222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294" i="10"/>
  <c r="H295" i="10"/>
  <c r="H296" i="10"/>
  <c r="H297" i="10"/>
  <c r="H423" i="10"/>
  <c r="H961" i="10"/>
  <c r="H962" i="10"/>
  <c r="H963" i="10"/>
  <c r="H964" i="10"/>
  <c r="H1223" i="10"/>
  <c r="H322" i="10"/>
  <c r="H1224" i="10"/>
  <c r="H1225" i="10"/>
  <c r="H1226" i="10"/>
  <c r="G785" i="10"/>
  <c r="G973" i="10"/>
  <c r="G974" i="10"/>
  <c r="G975" i="10"/>
  <c r="G466" i="10"/>
  <c r="G467" i="10"/>
  <c r="G468" i="10"/>
  <c r="G469" i="10"/>
  <c r="G470" i="10"/>
  <c r="G471" i="10"/>
  <c r="G472" i="10"/>
  <c r="G473" i="10"/>
  <c r="G474" i="10"/>
  <c r="G317" i="10"/>
  <c r="G318" i="10"/>
  <c r="G319" i="10"/>
  <c r="G320" i="10"/>
  <c r="G14" i="10"/>
  <c r="G1069" i="10"/>
  <c r="G1070" i="10"/>
  <c r="G1071" i="10"/>
  <c r="G1072" i="10"/>
  <c r="G1073" i="10"/>
  <c r="G1074" i="10"/>
  <c r="G15" i="10"/>
  <c r="G16" i="10"/>
  <c r="G17" i="10"/>
  <c r="G976" i="10"/>
  <c r="G1075" i="10"/>
  <c r="G1076" i="10"/>
  <c r="G475" i="10"/>
  <c r="G1077" i="10"/>
  <c r="G1078" i="10"/>
  <c r="G1079" i="10"/>
  <c r="G977" i="10"/>
  <c r="G978" i="10"/>
  <c r="G979" i="10"/>
  <c r="G980" i="10"/>
  <c r="G981" i="10"/>
  <c r="G18" i="10"/>
  <c r="G19" i="10"/>
  <c r="G20" i="10"/>
  <c r="G21" i="10"/>
  <c r="G22" i="10"/>
  <c r="G476" i="10"/>
  <c r="G477" i="10"/>
  <c r="G478" i="10"/>
  <c r="G479" i="10"/>
  <c r="G23" i="10"/>
  <c r="G1080" i="10"/>
  <c r="G1081" i="10"/>
  <c r="G24" i="10"/>
  <c r="G25" i="10"/>
  <c r="G26" i="10"/>
  <c r="G1082" i="10"/>
  <c r="G1083" i="10"/>
  <c r="G1084" i="10"/>
  <c r="G1085" i="10"/>
  <c r="G480" i="10"/>
  <c r="G481" i="10"/>
  <c r="G482" i="10"/>
  <c r="G483" i="10"/>
  <c r="G484" i="10"/>
  <c r="G1086" i="10"/>
  <c r="G1087" i="10"/>
  <c r="G1088" i="10"/>
  <c r="G27" i="10"/>
  <c r="G982" i="10"/>
  <c r="G983" i="10"/>
  <c r="G984" i="10"/>
  <c r="G28" i="10"/>
  <c r="G29" i="10"/>
  <c r="G30" i="10"/>
  <c r="G31" i="10"/>
  <c r="G32" i="10"/>
  <c r="G33" i="10"/>
  <c r="G34" i="10"/>
  <c r="G35" i="10"/>
  <c r="G563" i="10"/>
  <c r="G832" i="10"/>
  <c r="G486" i="10"/>
  <c r="G487" i="10"/>
  <c r="G488" i="10"/>
  <c r="G489" i="10"/>
  <c r="G490" i="10"/>
  <c r="G491" i="10"/>
  <c r="G492" i="10"/>
  <c r="G321" i="10"/>
  <c r="G37" i="10"/>
  <c r="G38" i="10"/>
  <c r="G315" i="10"/>
  <c r="G1096" i="10"/>
  <c r="G493" i="10"/>
  <c r="G494" i="10"/>
  <c r="G495" i="10"/>
  <c r="G427" i="10"/>
  <c r="G985" i="10"/>
  <c r="G1097" i="10"/>
  <c r="G498" i="10"/>
  <c r="G1089" i="10"/>
  <c r="G499" i="10"/>
  <c r="G500" i="10"/>
  <c r="G524" i="10"/>
  <c r="G5" i="10"/>
  <c r="G9" i="10"/>
  <c r="G501" i="10"/>
  <c r="G502" i="10"/>
  <c r="G41" i="10"/>
  <c r="G42" i="10"/>
  <c r="G323" i="10"/>
  <c r="G324" i="10"/>
  <c r="G325" i="10"/>
  <c r="G43" i="10"/>
  <c r="G44" i="10"/>
  <c r="G45" i="10"/>
  <c r="G46" i="10"/>
  <c r="G47" i="10"/>
  <c r="G503" i="10"/>
  <c r="G504" i="10"/>
  <c r="G505" i="10"/>
  <c r="G506" i="10"/>
  <c r="G507" i="10"/>
  <c r="G1098" i="10"/>
  <c r="G1099" i="10"/>
  <c r="G1100" i="10"/>
  <c r="G1101" i="10"/>
  <c r="G1102" i="10"/>
  <c r="G833" i="10"/>
  <c r="G255" i="10"/>
  <c r="G256" i="10"/>
  <c r="G465" i="10"/>
  <c r="G50" i="10"/>
  <c r="G786" i="10"/>
  <c r="G787" i="10"/>
  <c r="G788" i="10"/>
  <c r="G789" i="10"/>
  <c r="G790" i="10"/>
  <c r="G49" i="10"/>
  <c r="G399" i="10"/>
  <c r="G514" i="10"/>
  <c r="G515" i="10"/>
  <c r="G516" i="10"/>
  <c r="G517" i="10"/>
  <c r="G518" i="10"/>
  <c r="G987" i="10"/>
  <c r="G988" i="10"/>
  <c r="G326" i="10"/>
  <c r="G51" i="10"/>
  <c r="G989" i="10"/>
  <c r="G990" i="10"/>
  <c r="G519" i="10"/>
  <c r="G520" i="10"/>
  <c r="G1106" i="10"/>
  <c r="G1107" i="10"/>
  <c r="G428" i="10"/>
  <c r="G991" i="10"/>
  <c r="G992" i="10"/>
  <c r="G327" i="10"/>
  <c r="G328" i="10"/>
  <c r="G429" i="10"/>
  <c r="G52" i="10"/>
  <c r="G430" i="10"/>
  <c r="G993" i="10"/>
  <c r="G2" i="10"/>
  <c r="G1108" i="10"/>
  <c r="G1109" i="10"/>
  <c r="G521" i="10"/>
  <c r="G522" i="10"/>
  <c r="G523" i="10"/>
  <c r="G53" i="10"/>
  <c r="G54" i="10"/>
  <c r="G55" i="10"/>
  <c r="G56" i="10"/>
  <c r="G329" i="10"/>
  <c r="G330" i="10"/>
  <c r="G911" i="10"/>
  <c r="G1090" i="10"/>
  <c r="G525" i="10"/>
  <c r="G526" i="10"/>
  <c r="G52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528" i="10"/>
  <c r="G994" i="10"/>
  <c r="G529" i="10"/>
  <c r="G530" i="10"/>
  <c r="G531" i="10"/>
  <c r="G532" i="10"/>
  <c r="G331" i="10"/>
  <c r="G73" i="10"/>
  <c r="G74" i="10"/>
  <c r="G75" i="10"/>
  <c r="G76" i="10"/>
  <c r="G332" i="10"/>
  <c r="G333" i="10"/>
  <c r="G1110" i="10"/>
  <c r="G1111" i="10"/>
  <c r="G1112" i="10"/>
  <c r="G1113" i="10"/>
  <c r="G1114" i="10"/>
  <c r="G995" i="10"/>
  <c r="G77" i="10"/>
  <c r="G78" i="10"/>
  <c r="G79" i="10"/>
  <c r="G135" i="10"/>
  <c r="G533" i="10"/>
  <c r="G334" i="10"/>
  <c r="G996" i="10"/>
  <c r="G997" i="10"/>
  <c r="G431" i="10"/>
  <c r="G3" i="10"/>
  <c r="G81" i="10"/>
  <c r="G82" i="10"/>
  <c r="G83" i="10"/>
  <c r="G84" i="10"/>
  <c r="G85" i="10"/>
  <c r="G86" i="10"/>
  <c r="G87" i="10"/>
  <c r="G88" i="10"/>
  <c r="G89" i="10"/>
  <c r="G534" i="10"/>
  <c r="G1115" i="10"/>
  <c r="G535" i="10"/>
  <c r="G536" i="10"/>
  <c r="G537" i="10"/>
  <c r="G538" i="10"/>
  <c r="G539" i="10"/>
  <c r="G998" i="10"/>
  <c r="G540" i="10"/>
  <c r="G541" i="10"/>
  <c r="G542" i="10"/>
  <c r="G543" i="10"/>
  <c r="G4" i="10"/>
  <c r="G90" i="10"/>
  <c r="G91" i="10"/>
  <c r="G1116" i="10"/>
  <c r="G92" i="10"/>
  <c r="G544" i="10"/>
  <c r="G1117" i="10"/>
  <c r="G93" i="10"/>
  <c r="G94" i="10"/>
  <c r="G95" i="10"/>
  <c r="G96" i="10"/>
  <c r="G97" i="10"/>
  <c r="G335" i="10"/>
  <c r="G336" i="10"/>
  <c r="G98" i="10"/>
  <c r="G99" i="10"/>
  <c r="G100" i="10"/>
  <c r="G101" i="10"/>
  <c r="G102" i="10"/>
  <c r="G103" i="10"/>
  <c r="G104" i="10"/>
  <c r="G545" i="10"/>
  <c r="G546" i="10"/>
  <c r="G547" i="10"/>
  <c r="G548" i="10"/>
  <c r="G549" i="10"/>
  <c r="G1118" i="10"/>
  <c r="G999" i="10"/>
  <c r="G1000" i="10"/>
  <c r="G1001" i="10"/>
  <c r="G1002" i="10"/>
  <c r="G337" i="10"/>
  <c r="G338" i="10"/>
  <c r="G550" i="10"/>
  <c r="G551" i="10"/>
  <c r="G552" i="10"/>
  <c r="G553" i="10"/>
  <c r="G554" i="10"/>
  <c r="G555" i="10"/>
  <c r="G556" i="10"/>
  <c r="G557" i="10"/>
  <c r="G105" i="10"/>
  <c r="G1119" i="10"/>
  <c r="G1003" i="10"/>
  <c r="G1004" i="10"/>
  <c r="G1005" i="10"/>
  <c r="G1006" i="10"/>
  <c r="G1007" i="10"/>
  <c r="G106" i="10"/>
  <c r="G432" i="10"/>
  <c r="G433" i="10"/>
  <c r="G107" i="10"/>
  <c r="G108" i="10"/>
  <c r="G558" i="10"/>
  <c r="G559" i="10"/>
  <c r="G339" i="10"/>
  <c r="G560" i="10"/>
  <c r="G561" i="10"/>
  <c r="G109" i="10"/>
  <c r="G110" i="10"/>
  <c r="G340" i="10"/>
  <c r="G341" i="10"/>
  <c r="G111" i="10"/>
  <c r="G112" i="10"/>
  <c r="G113" i="10"/>
  <c r="G342" i="10"/>
  <c r="G434" i="10"/>
  <c r="G562" i="10"/>
  <c r="G435" i="10"/>
  <c r="G436" i="10"/>
  <c r="G1008" i="10"/>
  <c r="G114" i="10"/>
  <c r="G343" i="10"/>
  <c r="G1009" i="10"/>
  <c r="G115" i="10"/>
  <c r="G116" i="10"/>
  <c r="G117" i="10"/>
  <c r="G564" i="10"/>
  <c r="G118" i="10"/>
  <c r="G119" i="10"/>
  <c r="G565" i="10"/>
  <c r="G566" i="10"/>
  <c r="G567" i="10"/>
  <c r="G568" i="10"/>
  <c r="G569" i="10"/>
  <c r="G570" i="10"/>
  <c r="G571" i="10"/>
  <c r="G572" i="10"/>
  <c r="G573" i="10"/>
  <c r="G574" i="10"/>
  <c r="G575" i="10"/>
  <c r="G120" i="10"/>
  <c r="G121" i="10"/>
  <c r="G122" i="10"/>
  <c r="G1120" i="10"/>
  <c r="G1121" i="10"/>
  <c r="G1122" i="10"/>
  <c r="G1123" i="10"/>
  <c r="G1124" i="10"/>
  <c r="G344" i="10"/>
  <c r="G345" i="10"/>
  <c r="G346" i="10"/>
  <c r="G1010" i="10"/>
  <c r="G1011" i="10"/>
  <c r="G1012" i="10"/>
  <c r="G1013" i="10"/>
  <c r="G123" i="10"/>
  <c r="G124" i="10"/>
  <c r="G125" i="10"/>
  <c r="G347" i="10"/>
  <c r="G348" i="10"/>
  <c r="G1014" i="10"/>
  <c r="G437" i="10"/>
  <c r="G349" i="10"/>
  <c r="G576" i="10"/>
  <c r="G577" i="10"/>
  <c r="G578" i="10"/>
  <c r="G126" i="10"/>
  <c r="G127" i="10"/>
  <c r="G129" i="10"/>
  <c r="G580" i="10"/>
  <c r="G581" i="10"/>
  <c r="G582" i="10"/>
  <c r="G350" i="10"/>
  <c r="G128" i="10"/>
  <c r="G870" i="10"/>
  <c r="G871" i="10"/>
  <c r="G872" i="10"/>
  <c r="G873" i="10"/>
  <c r="G874" i="10"/>
  <c r="G413" i="10"/>
  <c r="G414" i="10"/>
  <c r="G927" i="10"/>
  <c r="G931" i="10"/>
  <c r="G1049" i="10"/>
  <c r="G438" i="10"/>
  <c r="G579" i="10"/>
  <c r="G868" i="10"/>
  <c r="G869" i="10"/>
  <c r="G591" i="10"/>
  <c r="G510" i="10"/>
  <c r="G1126" i="10"/>
  <c r="G592" i="10"/>
  <c r="G593" i="10"/>
  <c r="G594" i="10"/>
  <c r="G595" i="10"/>
  <c r="G596" i="10"/>
  <c r="G597" i="10"/>
  <c r="G352" i="10"/>
  <c r="G353" i="10"/>
  <c r="G441" i="10"/>
  <c r="G1015" i="10"/>
  <c r="G1016" i="10"/>
  <c r="G1017" i="10"/>
  <c r="G1018" i="10"/>
  <c r="G1019" i="10"/>
  <c r="G131" i="10"/>
  <c r="G598" i="10"/>
  <c r="G599" i="10"/>
  <c r="G600" i="10"/>
  <c r="G601" i="10"/>
  <c r="G442" i="10"/>
  <c r="G132" i="10"/>
  <c r="G133" i="10"/>
  <c r="G511" i="10"/>
  <c r="G791" i="10"/>
  <c r="G136" i="10"/>
  <c r="G1127" i="10"/>
  <c r="G602" i="10"/>
  <c r="G603" i="10"/>
  <c r="G604" i="10"/>
  <c r="G605" i="10"/>
  <c r="G606" i="10"/>
  <c r="G137" i="10"/>
  <c r="G138" i="10"/>
  <c r="G139" i="10"/>
  <c r="G140" i="10"/>
  <c r="G607" i="10"/>
  <c r="G767" i="10"/>
  <c r="G768" i="10"/>
  <c r="G354" i="10"/>
  <c r="G141" i="10"/>
  <c r="G142" i="10"/>
  <c r="G143" i="10"/>
  <c r="G144" i="10"/>
  <c r="G145" i="10"/>
  <c r="G146" i="10"/>
  <c r="G147" i="10"/>
  <c r="G304" i="10"/>
  <c r="G134" i="10"/>
  <c r="G305" i="10"/>
  <c r="G148" i="10"/>
  <c r="G1128" i="10"/>
  <c r="G1091" i="10"/>
  <c r="G496" i="10"/>
  <c r="G6" i="10"/>
  <c r="G7" i="10"/>
  <c r="G1129" i="10"/>
  <c r="G1130" i="10"/>
  <c r="G152" i="10"/>
  <c r="G583" i="10"/>
  <c r="G589" i="10"/>
  <c r="G1131" i="10"/>
  <c r="G928" i="10"/>
  <c r="G1020" i="10"/>
  <c r="G1021" i="10"/>
  <c r="G1022" i="10"/>
  <c r="G439" i="10"/>
  <c r="G584" i="10"/>
  <c r="G612" i="10"/>
  <c r="G613" i="10"/>
  <c r="G443" i="10"/>
  <c r="G614" i="10"/>
  <c r="G615" i="10"/>
  <c r="G357" i="10"/>
  <c r="G358" i="10"/>
  <c r="G1133" i="10"/>
  <c r="G1134" i="10"/>
  <c r="G616" i="10"/>
  <c r="G617" i="10"/>
  <c r="G618" i="10"/>
  <c r="G359" i="10"/>
  <c r="G360" i="10"/>
  <c r="G444" i="10"/>
  <c r="G445" i="10"/>
  <c r="G446" i="10"/>
  <c r="G1023" i="10"/>
  <c r="G1024" i="10"/>
  <c r="G1025" i="10"/>
  <c r="G153" i="10"/>
  <c r="G154" i="10"/>
  <c r="G155" i="10"/>
  <c r="G1213" i="10"/>
  <c r="G1135" i="10"/>
  <c r="G149" i="10"/>
  <c r="G150" i="10"/>
  <c r="G619" i="10"/>
  <c r="G620" i="10"/>
  <c r="G621" i="10"/>
  <c r="G622" i="10"/>
  <c r="G623" i="10"/>
  <c r="G624" i="10"/>
  <c r="G625" i="10"/>
  <c r="G626" i="10"/>
  <c r="G151" i="10"/>
  <c r="G156" i="10"/>
  <c r="G157" i="10"/>
  <c r="G627" i="10"/>
  <c r="G628" i="10"/>
  <c r="G629" i="10"/>
  <c r="G630" i="10"/>
  <c r="G631" i="10"/>
  <c r="G632" i="10"/>
  <c r="G633" i="10"/>
  <c r="G634" i="10"/>
  <c r="G635" i="10"/>
  <c r="G636" i="10"/>
  <c r="G637" i="10"/>
  <c r="G361" i="10"/>
  <c r="G158" i="10"/>
  <c r="G233" i="10"/>
  <c r="G363" i="10"/>
  <c r="G364" i="10"/>
  <c r="G365" i="10"/>
  <c r="G366" i="10"/>
  <c r="G161" i="10"/>
  <c r="G367" i="10"/>
  <c r="G792" i="10"/>
  <c r="G793" i="10"/>
  <c r="G794" i="10"/>
  <c r="G795" i="10"/>
  <c r="G639" i="10"/>
  <c r="G371" i="10"/>
  <c r="G372" i="10"/>
  <c r="G640" i="10"/>
  <c r="G641" i="10"/>
  <c r="G162" i="10"/>
  <c r="G1026" i="10"/>
  <c r="G642" i="10"/>
  <c r="G643" i="10"/>
  <c r="G644" i="10"/>
  <c r="G8" i="10"/>
  <c r="G1137" i="10"/>
  <c r="G1138" i="10"/>
  <c r="G373" i="10"/>
  <c r="G163" i="10"/>
  <c r="G374" i="10"/>
  <c r="G375" i="10"/>
  <c r="G164" i="10"/>
  <c r="G165" i="10"/>
  <c r="G193" i="10"/>
  <c r="G167" i="10"/>
  <c r="G168" i="10"/>
  <c r="G169" i="10"/>
  <c r="G170" i="10"/>
  <c r="G171" i="10"/>
  <c r="G645" i="10"/>
  <c r="G646" i="10"/>
  <c r="G647" i="10"/>
  <c r="G648" i="10"/>
  <c r="G649" i="10"/>
  <c r="G650" i="10"/>
  <c r="G651" i="10"/>
  <c r="G652" i="10"/>
  <c r="G653" i="10"/>
  <c r="G234" i="10"/>
  <c r="G655" i="10"/>
  <c r="G656" i="10"/>
  <c r="G235" i="10"/>
  <c r="G172" i="10"/>
  <c r="G173" i="10"/>
  <c r="G376" i="10"/>
  <c r="G377" i="10"/>
  <c r="G1139" i="10"/>
  <c r="G378" i="10"/>
  <c r="G658" i="10"/>
  <c r="G659" i="10"/>
  <c r="G660" i="10"/>
  <c r="G661" i="10"/>
  <c r="G1140" i="10"/>
  <c r="G1141" i="10"/>
  <c r="G1142" i="10"/>
  <c r="G1143" i="10"/>
  <c r="G1027" i="10"/>
  <c r="G1028" i="10"/>
  <c r="G174" i="10"/>
  <c r="G662" i="10"/>
  <c r="G663" i="10"/>
  <c r="G664" i="10"/>
  <c r="G665" i="10"/>
  <c r="G666" i="10"/>
  <c r="G379" i="10"/>
  <c r="G175" i="10"/>
  <c r="G176" i="10"/>
  <c r="G667" i="10"/>
  <c r="G1029" i="10"/>
  <c r="G177" i="10"/>
  <c r="G178" i="10"/>
  <c r="G668" i="10"/>
  <c r="G669" i="10"/>
  <c r="G670" i="10"/>
  <c r="G671" i="10"/>
  <c r="G672" i="10"/>
  <c r="G673" i="10"/>
  <c r="G380" i="10"/>
  <c r="G381" i="10"/>
  <c r="G179" i="10"/>
  <c r="G180" i="10"/>
  <c r="G181" i="10"/>
  <c r="G182" i="10"/>
  <c r="G1030" i="10"/>
  <c r="G1031" i="10"/>
  <c r="G382" i="10"/>
  <c r="G383" i="10"/>
  <c r="G448" i="10"/>
  <c r="G314" i="10"/>
  <c r="G590" i="10"/>
  <c r="G608" i="10"/>
  <c r="G609" i="10"/>
  <c r="G1132" i="10"/>
  <c r="G1032" i="10"/>
  <c r="G1033" i="10"/>
  <c r="G1034" i="10"/>
  <c r="G1035" i="10"/>
  <c r="G183" i="10"/>
  <c r="G184" i="10"/>
  <c r="G10" i="10"/>
  <c r="G677" i="10"/>
  <c r="G185" i="10"/>
  <c r="G678" i="10"/>
  <c r="G679" i="10"/>
  <c r="G680" i="10"/>
  <c r="G681" i="10"/>
  <c r="G682" i="10"/>
  <c r="G683" i="10"/>
  <c r="G684" i="10"/>
  <c r="G186" i="10"/>
  <c r="G11" i="10"/>
  <c r="G685" i="10"/>
  <c r="G188" i="10"/>
  <c r="G189" i="10"/>
  <c r="G190" i="10"/>
  <c r="G191" i="10"/>
  <c r="G1145" i="10"/>
  <c r="G192" i="10"/>
  <c r="G247" i="10"/>
  <c r="G194" i="10"/>
  <c r="G195" i="10"/>
  <c r="G196" i="10"/>
  <c r="G197" i="10"/>
  <c r="G198" i="10"/>
  <c r="G199" i="10"/>
  <c r="G686" i="10"/>
  <c r="G687" i="10"/>
  <c r="G688" i="10"/>
  <c r="G689" i="10"/>
  <c r="G1146" i="10"/>
  <c r="G1147" i="10"/>
  <c r="G1148" i="10"/>
  <c r="G1149" i="10"/>
  <c r="G1150" i="10"/>
  <c r="G1151" i="10"/>
  <c r="G1152" i="10"/>
  <c r="G1153" i="10"/>
  <c r="G411" i="10"/>
  <c r="G585" i="10"/>
  <c r="G929" i="10"/>
  <c r="G200" i="10"/>
  <c r="G250" i="10"/>
  <c r="G693" i="10"/>
  <c r="G694" i="10"/>
  <c r="G695" i="10"/>
  <c r="G696" i="10"/>
  <c r="G697" i="10"/>
  <c r="G698" i="10"/>
  <c r="G384" i="10"/>
  <c r="G385" i="10"/>
  <c r="G386" i="10"/>
  <c r="G202" i="10"/>
  <c r="G252" i="10"/>
  <c r="G1036" i="10"/>
  <c r="G204" i="10"/>
  <c r="G205" i="10"/>
  <c r="G387" i="10"/>
  <c r="G388" i="10"/>
  <c r="G1154" i="10"/>
  <c r="G699" i="10"/>
  <c r="G700" i="10"/>
  <c r="G701" i="10"/>
  <c r="G702" i="10"/>
  <c r="G703" i="10"/>
  <c r="G704" i="10"/>
  <c r="G1037" i="10"/>
  <c r="G258" i="10"/>
  <c r="G273" i="10"/>
  <c r="G705" i="10"/>
  <c r="G1125" i="10"/>
  <c r="G1161" i="10"/>
  <c r="G1162" i="10"/>
  <c r="G1163" i="10"/>
  <c r="G225" i="10"/>
  <c r="G485" i="10"/>
  <c r="G1041" i="10"/>
  <c r="G1042" i="10"/>
  <c r="G398" i="10"/>
  <c r="G257" i="10"/>
  <c r="G834" i="10"/>
  <c r="G1183" i="10"/>
  <c r="G1184" i="10"/>
  <c r="G159" i="10"/>
  <c r="G512" i="10"/>
  <c r="G389" i="10"/>
  <c r="G390" i="10"/>
  <c r="G391" i="10"/>
  <c r="G392" i="10"/>
  <c r="G709" i="10"/>
  <c r="G393" i="10"/>
  <c r="G394" i="10"/>
  <c r="G395" i="10"/>
  <c r="G211" i="10"/>
  <c r="G710" i="10"/>
  <c r="G1164" i="10"/>
  <c r="G1165" i="10"/>
  <c r="G1166" i="10"/>
  <c r="G1167" i="10"/>
  <c r="G1168" i="10"/>
  <c r="G1169" i="10"/>
  <c r="G1170" i="10"/>
  <c r="G1171" i="10"/>
  <c r="G1172" i="10"/>
  <c r="G1173" i="10"/>
  <c r="G711" i="10"/>
  <c r="G712" i="10"/>
  <c r="G449" i="10"/>
  <c r="G212" i="10"/>
  <c r="G450" i="10"/>
  <c r="G1174" i="10"/>
  <c r="G1175" i="10"/>
  <c r="G1176" i="10"/>
  <c r="G1038" i="10"/>
  <c r="G213" i="10"/>
  <c r="G214" i="10"/>
  <c r="G713" i="10"/>
  <c r="G714" i="10"/>
  <c r="G715" i="10"/>
  <c r="G716" i="10"/>
  <c r="G717" i="10"/>
  <c r="G718" i="10"/>
  <c r="G719" i="10"/>
  <c r="G396" i="10"/>
  <c r="G1039" i="10"/>
  <c r="G1040" i="10"/>
  <c r="G720" i="10"/>
  <c r="G721" i="10"/>
  <c r="G722" i="10"/>
  <c r="G723" i="10"/>
  <c r="G724" i="10"/>
  <c r="G725" i="10"/>
  <c r="G215" i="10"/>
  <c r="G726" i="10"/>
  <c r="G727" i="10"/>
  <c r="G216" i="10"/>
  <c r="G728" i="10"/>
  <c r="G729" i="10"/>
  <c r="G730" i="10"/>
  <c r="G217" i="10"/>
  <c r="G731" i="10"/>
  <c r="G732" i="10"/>
  <c r="G733" i="10"/>
  <c r="G734" i="10"/>
  <c r="G735" i="10"/>
  <c r="G736" i="10"/>
  <c r="G737" i="10"/>
  <c r="G738" i="10"/>
  <c r="G739" i="10"/>
  <c r="G218" i="10"/>
  <c r="G219" i="10"/>
  <c r="G397" i="10"/>
  <c r="G220" i="10"/>
  <c r="G221" i="10"/>
  <c r="G222" i="10"/>
  <c r="G303" i="10"/>
  <c r="G224" i="10"/>
  <c r="G236" i="10"/>
  <c r="G828" i="10"/>
  <c r="G829" i="10"/>
  <c r="G830" i="10"/>
  <c r="G226" i="10"/>
  <c r="G227" i="10"/>
  <c r="G740" i="10"/>
  <c r="G228" i="10"/>
  <c r="G741" i="10"/>
  <c r="G742" i="10"/>
  <c r="G743" i="10"/>
  <c r="G744" i="10"/>
  <c r="G745" i="10"/>
  <c r="G1043" i="10"/>
  <c r="G440" i="10"/>
  <c r="G586" i="10"/>
  <c r="G676" i="10"/>
  <c r="G690" i="10"/>
  <c r="G691" i="10"/>
  <c r="G692" i="10"/>
  <c r="G746" i="10"/>
  <c r="G747" i="10"/>
  <c r="G748" i="10"/>
  <c r="G749" i="10"/>
  <c r="G750" i="10"/>
  <c r="G751" i="10"/>
  <c r="G752" i="10"/>
  <c r="G229" i="10"/>
  <c r="G230" i="10"/>
  <c r="G231" i="10"/>
  <c r="G587" i="10"/>
  <c r="G610" i="10"/>
  <c r="G611" i="10"/>
  <c r="G48" i="10"/>
  <c r="G1103" i="10"/>
  <c r="G1104" i="10"/>
  <c r="G1105" i="10"/>
  <c r="G160" i="10"/>
  <c r="G355" i="10"/>
  <c r="G356" i="10"/>
  <c r="G362" i="10"/>
  <c r="G368" i="10"/>
  <c r="G369" i="10"/>
  <c r="G860" i="10"/>
  <c r="G370" i="10"/>
  <c r="G447" i="10"/>
  <c r="G707" i="10"/>
  <c r="G312" i="10"/>
  <c r="G775" i="10"/>
  <c r="G776" i="10"/>
  <c r="G777" i="10"/>
  <c r="G778" i="10"/>
  <c r="G779" i="10"/>
  <c r="G780" i="10"/>
  <c r="G781" i="10"/>
  <c r="G782" i="10"/>
  <c r="G774" i="10"/>
  <c r="G783" i="10"/>
  <c r="G400" i="10"/>
  <c r="G401" i="10"/>
  <c r="G402" i="10"/>
  <c r="G403" i="10"/>
  <c r="G784" i="10"/>
  <c r="G796" i="10"/>
  <c r="G797" i="10"/>
  <c r="G798" i="10"/>
  <c r="G799" i="10"/>
  <c r="G800" i="10"/>
  <c r="G801" i="10"/>
  <c r="G802" i="10"/>
  <c r="G803" i="10"/>
  <c r="G804" i="10"/>
  <c r="G805" i="10"/>
  <c r="G852" i="10"/>
  <c r="G854" i="10"/>
  <c r="G855" i="10"/>
  <c r="G856" i="10"/>
  <c r="G857" i="10"/>
  <c r="G858" i="10"/>
  <c r="G859" i="10"/>
  <c r="G913" i="10"/>
  <c r="G270" i="10"/>
  <c r="G271" i="10"/>
  <c r="G272" i="10"/>
  <c r="G806" i="10"/>
  <c r="G638" i="10"/>
  <c r="G654" i="10"/>
  <c r="G657" i="10"/>
  <c r="G808" i="10"/>
  <c r="G57" i="10"/>
  <c r="G451" i="10"/>
  <c r="G452" i="10"/>
  <c r="G1045" i="10"/>
  <c r="G237" i="10"/>
  <c r="G238" i="10"/>
  <c r="G239" i="10"/>
  <c r="G240" i="10"/>
  <c r="G1177" i="10"/>
  <c r="G1178" i="10"/>
  <c r="G241" i="10"/>
  <c r="G242" i="10"/>
  <c r="G404" i="10"/>
  <c r="G1046" i="10"/>
  <c r="G809" i="10"/>
  <c r="G810" i="10"/>
  <c r="G811" i="10"/>
  <c r="G812" i="10"/>
  <c r="G813" i="10"/>
  <c r="G814" i="10"/>
  <c r="G815" i="10"/>
  <c r="G816" i="10"/>
  <c r="G817" i="10"/>
  <c r="G405" i="10"/>
  <c r="G243" i="10"/>
  <c r="G244" i="10"/>
  <c r="G818" i="10"/>
  <c r="G819" i="10"/>
  <c r="G820" i="10"/>
  <c r="G821" i="10"/>
  <c r="G822" i="10"/>
  <c r="G823" i="10"/>
  <c r="G245" i="10"/>
  <c r="G307" i="10"/>
  <c r="G308" i="10"/>
  <c r="G309" i="10"/>
  <c r="G249" i="10"/>
  <c r="G310" i="10"/>
  <c r="G251" i="10"/>
  <c r="G1180" i="10"/>
  <c r="G1181" i="10"/>
  <c r="G1182" i="10"/>
  <c r="G12" i="10"/>
  <c r="G824" i="10"/>
  <c r="G825" i="10"/>
  <c r="G826" i="10"/>
  <c r="G311" i="10"/>
  <c r="G253" i="10"/>
  <c r="G453" i="10"/>
  <c r="G254" i="10"/>
  <c r="G827" i="10"/>
  <c r="G36" i="10"/>
  <c r="G208" i="10"/>
  <c r="G209" i="10"/>
  <c r="G210" i="10"/>
  <c r="G508" i="10"/>
  <c r="G509" i="10"/>
  <c r="G706" i="10"/>
  <c r="G937" i="10"/>
  <c r="G938" i="10"/>
  <c r="G939" i="10"/>
  <c r="G289" i="10"/>
  <c r="G290" i="10"/>
  <c r="G940" i="10"/>
  <c r="G941" i="10"/>
  <c r="G942" i="10"/>
  <c r="G943" i="10"/>
  <c r="G944" i="10"/>
  <c r="G945" i="10"/>
  <c r="G1155" i="10"/>
  <c r="G1156" i="10"/>
  <c r="G1157" i="10"/>
  <c r="G1158" i="10"/>
  <c r="G1159" i="10"/>
  <c r="G840" i="10"/>
  <c r="G841" i="10"/>
  <c r="G842" i="10"/>
  <c r="G843" i="10"/>
  <c r="G844" i="10"/>
  <c r="G845" i="10"/>
  <c r="G846" i="10"/>
  <c r="G847" i="10"/>
  <c r="G848" i="10"/>
  <c r="G849" i="10"/>
  <c r="G406" i="10"/>
  <c r="G407" i="10"/>
  <c r="G408" i="10"/>
  <c r="G264" i="10"/>
  <c r="G265" i="10"/>
  <c r="G266" i="10"/>
  <c r="G267" i="10"/>
  <c r="G268" i="10"/>
  <c r="G269" i="10"/>
  <c r="G13" i="10"/>
  <c r="G986" i="10"/>
  <c r="G850" i="10"/>
  <c r="G1185" i="10"/>
  <c r="G1186" i="10"/>
  <c r="G1048" i="10"/>
  <c r="G851" i="10"/>
  <c r="G513" i="10"/>
  <c r="G1187" i="10"/>
  <c r="G1188" i="10"/>
  <c r="G1189" i="10"/>
  <c r="G1190" i="10"/>
  <c r="G1191" i="10"/>
  <c r="G1192" i="10"/>
  <c r="G1193" i="10"/>
  <c r="G454" i="10"/>
  <c r="G409" i="10"/>
  <c r="G1194" i="10"/>
  <c r="G410" i="10"/>
  <c r="G853" i="10"/>
  <c r="G708" i="10"/>
  <c r="G412" i="10"/>
  <c r="G762" i="10"/>
  <c r="G862" i="10"/>
  <c r="G863" i="10"/>
  <c r="G875" i="10"/>
  <c r="G876" i="10"/>
  <c r="G351" i="10"/>
  <c r="G130" i="10"/>
  <c r="G1144" i="10"/>
  <c r="G763" i="10"/>
  <c r="G764" i="10"/>
  <c r="G765" i="10"/>
  <c r="G766" i="10"/>
  <c r="G769" i="10"/>
  <c r="G861" i="10"/>
  <c r="G864" i="10"/>
  <c r="G1050" i="10"/>
  <c r="G455" i="10"/>
  <c r="G415" i="10"/>
  <c r="G416" i="10"/>
  <c r="G417" i="10"/>
  <c r="G418" i="10"/>
  <c r="G313" i="10"/>
  <c r="G274" i="10"/>
  <c r="G275" i="10"/>
  <c r="G276" i="10"/>
  <c r="G277" i="10"/>
  <c r="G278" i="10"/>
  <c r="G279" i="10"/>
  <c r="G865" i="10"/>
  <c r="G866" i="10"/>
  <c r="G770" i="10"/>
  <c r="G771" i="10"/>
  <c r="G867" i="10"/>
  <c r="G877" i="10"/>
  <c r="G878" i="10"/>
  <c r="G879" i="10"/>
  <c r="G880" i="10"/>
  <c r="G881" i="10"/>
  <c r="G882" i="10"/>
  <c r="G883" i="10"/>
  <c r="G884" i="10"/>
  <c r="G890" i="10"/>
  <c r="G908" i="10"/>
  <c r="G909" i="10"/>
  <c r="G914" i="10"/>
  <c r="G921" i="10"/>
  <c r="G922" i="10"/>
  <c r="G923" i="10"/>
  <c r="G924" i="10"/>
  <c r="G925" i="10"/>
  <c r="G926" i="10"/>
  <c r="G930" i="10"/>
  <c r="G280" i="10"/>
  <c r="G1197" i="10"/>
  <c r="G419" i="10"/>
  <c r="G420" i="10"/>
  <c r="G1051" i="10"/>
  <c r="G1052" i="10"/>
  <c r="G1053" i="10"/>
  <c r="G1054" i="10"/>
  <c r="G1055" i="10"/>
  <c r="G1056" i="10"/>
  <c r="G1057" i="10"/>
  <c r="G456" i="10"/>
  <c r="G281" i="10"/>
  <c r="G457" i="10"/>
  <c r="G282" i="10"/>
  <c r="G316" i="10"/>
  <c r="G885" i="10"/>
  <c r="G886" i="10"/>
  <c r="G887" i="10"/>
  <c r="G888" i="10"/>
  <c r="G889" i="10"/>
  <c r="G674" i="10"/>
  <c r="G1198" i="10"/>
  <c r="G458" i="10"/>
  <c r="G459" i="10"/>
  <c r="G891" i="10"/>
  <c r="G892" i="10"/>
  <c r="G893" i="10"/>
  <c r="G460" i="10"/>
  <c r="G1058" i="10"/>
  <c r="G1059" i="10"/>
  <c r="G1199" i="10"/>
  <c r="G1200" i="10"/>
  <c r="G1201" i="10"/>
  <c r="G1202" i="10"/>
  <c r="G1203" i="10"/>
  <c r="G1204" i="10"/>
  <c r="G1205" i="10"/>
  <c r="G1206" i="10"/>
  <c r="G1207" i="10"/>
  <c r="G1208" i="10"/>
  <c r="G1209" i="10"/>
  <c r="G1060" i="10"/>
  <c r="G894" i="10"/>
  <c r="G895" i="10"/>
  <c r="G896" i="10"/>
  <c r="G897" i="10"/>
  <c r="G898" i="10"/>
  <c r="G1210" i="10"/>
  <c r="G1211" i="10"/>
  <c r="G1212" i="10"/>
  <c r="G283" i="10"/>
  <c r="G284" i="10"/>
  <c r="G899" i="10"/>
  <c r="G900" i="10"/>
  <c r="G901" i="10"/>
  <c r="G902" i="10"/>
  <c r="G903" i="10"/>
  <c r="G904" i="10"/>
  <c r="G905" i="10"/>
  <c r="G773" i="10"/>
  <c r="G1044" i="10"/>
  <c r="G1214" i="10"/>
  <c r="G1136" i="10"/>
  <c r="G1195" i="10"/>
  <c r="G1196" i="10"/>
  <c r="G906" i="10"/>
  <c r="G907" i="10"/>
  <c r="G910" i="10"/>
  <c r="G912" i="10"/>
  <c r="G675" i="10"/>
  <c r="G915" i="10"/>
  <c r="G421" i="10"/>
  <c r="G285" i="10"/>
  <c r="G286" i="10"/>
  <c r="G287" i="10"/>
  <c r="G422" i="10"/>
  <c r="G916" i="10"/>
  <c r="G461" i="10"/>
  <c r="G288" i="10"/>
  <c r="G1061" i="10"/>
  <c r="G1215" i="10"/>
  <c r="G1216" i="10"/>
  <c r="G1217" i="10"/>
  <c r="G1218" i="10"/>
  <c r="G1219" i="10"/>
  <c r="G917" i="10"/>
  <c r="G918" i="10"/>
  <c r="G919" i="10"/>
  <c r="G920" i="10"/>
  <c r="G588" i="10"/>
  <c r="G753" i="10"/>
  <c r="G754" i="10"/>
  <c r="G755" i="10"/>
  <c r="G756" i="10"/>
  <c r="G757" i="10"/>
  <c r="G758" i="10"/>
  <c r="G759" i="10"/>
  <c r="G760" i="10"/>
  <c r="G761" i="10"/>
  <c r="G772" i="10"/>
  <c r="G1160" i="10"/>
  <c r="G831" i="10"/>
  <c r="G835" i="10"/>
  <c r="G259" i="10"/>
  <c r="G260" i="10"/>
  <c r="G261" i="10"/>
  <c r="G262" i="10"/>
  <c r="G836" i="10"/>
  <c r="G263" i="10"/>
  <c r="G837" i="10"/>
  <c r="G838" i="10"/>
  <c r="G839" i="10"/>
  <c r="G932" i="10"/>
  <c r="G933" i="10"/>
  <c r="G934" i="10"/>
  <c r="G935" i="10"/>
  <c r="G946" i="10"/>
  <c r="G291" i="10"/>
  <c r="G292" i="10"/>
  <c r="G293" i="10"/>
  <c r="G1062" i="10"/>
  <c r="G1063" i="10"/>
  <c r="G1064" i="10"/>
  <c r="G1220" i="10"/>
  <c r="G1221" i="10"/>
  <c r="G1222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294" i="10"/>
  <c r="G295" i="10"/>
  <c r="G296" i="10"/>
  <c r="G297" i="10"/>
  <c r="G423" i="10"/>
  <c r="G961" i="10"/>
  <c r="G962" i="10"/>
  <c r="G963" i="10"/>
  <c r="G964" i="10"/>
  <c r="G1223" i="10"/>
  <c r="G322" i="10"/>
  <c r="G1224" i="10"/>
  <c r="G1225" i="10"/>
  <c r="G1226" i="10"/>
  <c r="H464" i="10"/>
  <c r="G464" i="10"/>
</calcChain>
</file>

<file path=xl/comments1.xml><?xml version="1.0" encoding="utf-8"?>
<comments xmlns="http://schemas.openxmlformats.org/spreadsheetml/2006/main">
  <authors>
    <author>Matea Bošnjak</author>
  </authors>
  <commentList>
    <comment ref="F3" authorId="0" shapeId="0">
      <text>
        <r>
          <rPr>
            <b/>
            <sz val="9"/>
            <color indexed="81"/>
            <rFont val="Tahoma"/>
            <charset val="1"/>
          </rPr>
          <t>Matea Bošnjak:</t>
        </r>
        <r>
          <rPr>
            <sz val="9"/>
            <color indexed="81"/>
            <rFont val="Tahoma"/>
            <charset val="1"/>
          </rPr>
          <t xml:space="preserve">
Provjeriti da ne leti četvrtkom od početka 6. mj do 21. ili 25.10.</t>
        </r>
      </text>
    </comment>
  </commentList>
</comments>
</file>

<file path=xl/sharedStrings.xml><?xml version="1.0" encoding="utf-8"?>
<sst xmlns="http://schemas.openxmlformats.org/spreadsheetml/2006/main" count="15595" uniqueCount="569">
  <si>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</si>
  <si>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</si>
  <si>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</si>
  <si>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</si>
  <si>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</si>
  <si>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</si>
  <si>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</si>
  <si>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</si>
  <si>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</si>
  <si>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</si>
  <si>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</si>
  <si>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</si>
  <si>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Zagreb</t>
  </si>
  <si>
    <t>Beč</t>
  </si>
  <si>
    <t>redovni</t>
  </si>
  <si>
    <t>AUSTRIJA</t>
  </si>
  <si>
    <t>prijevoznik</t>
  </si>
  <si>
    <t>niskotarifni</t>
  </si>
  <si>
    <t>čarter</t>
  </si>
  <si>
    <t>broj rotacija tjedno</t>
  </si>
  <si>
    <t>frekvencije</t>
  </si>
  <si>
    <t>Croatia Airlines</t>
  </si>
  <si>
    <t>svaki dan</t>
  </si>
  <si>
    <t>ponedjeljak</t>
  </si>
  <si>
    <t>subota</t>
  </si>
  <si>
    <t>FRANCUSKA</t>
  </si>
  <si>
    <t>ponedjeljak, petak</t>
  </si>
  <si>
    <t>Air France</t>
  </si>
  <si>
    <t>utorak, subota</t>
  </si>
  <si>
    <t>četvrtak, nedjelja</t>
  </si>
  <si>
    <t>srijeda, petak, nedjelja</t>
  </si>
  <si>
    <t>Transavia</t>
  </si>
  <si>
    <t>srijeda, nedjelja</t>
  </si>
  <si>
    <t>Travel Service</t>
  </si>
  <si>
    <t>ČEŠKA</t>
  </si>
  <si>
    <t>nedjelja</t>
  </si>
  <si>
    <t>utorak, četvrtak, nedjelja</t>
  </si>
  <si>
    <t>utorak</t>
  </si>
  <si>
    <t>srijeda</t>
  </si>
  <si>
    <t>četvrtak</t>
  </si>
  <si>
    <t>ŠVEDSKA</t>
  </si>
  <si>
    <t>Ryanair</t>
  </si>
  <si>
    <t>srijeda, subota</t>
  </si>
  <si>
    <t>DANSKA</t>
  </si>
  <si>
    <t>NJEMAČKA</t>
  </si>
  <si>
    <t>utorak, četvrtak</t>
  </si>
  <si>
    <t>subota, nedjelja</t>
  </si>
  <si>
    <t>petak</t>
  </si>
  <si>
    <t>POLJSKA</t>
  </si>
  <si>
    <t>RUSIJA</t>
  </si>
  <si>
    <t>Aeroflot</t>
  </si>
  <si>
    <t>ŠPANJOLSKA</t>
  </si>
  <si>
    <t>Iberia</t>
  </si>
  <si>
    <t>ponedjeljak, srijeda, petak</t>
  </si>
  <si>
    <t>petak, nedjelja</t>
  </si>
  <si>
    <t>PORTUGAL</t>
  </si>
  <si>
    <t>ŠVICARSKA</t>
  </si>
  <si>
    <t>ponedjeljak, srijeda</t>
  </si>
  <si>
    <t>petak, subota</t>
  </si>
  <si>
    <t>UJEDINJENA KRALJEVINA</t>
  </si>
  <si>
    <t>Frankfurt</t>
  </si>
  <si>
    <t>država</t>
  </si>
  <si>
    <t>20+</t>
  </si>
  <si>
    <t>Stuttgart</t>
  </si>
  <si>
    <t>Berlin</t>
  </si>
  <si>
    <t>5-9</t>
  </si>
  <si>
    <t>1-4</t>
  </si>
  <si>
    <t>10-19</t>
  </si>
  <si>
    <t>Madrid</t>
  </si>
  <si>
    <t>Barcelona</t>
  </si>
  <si>
    <t>Bruxelles</t>
  </si>
  <si>
    <t>Pariz</t>
  </si>
  <si>
    <t>London</t>
  </si>
  <si>
    <t>Lisabon</t>
  </si>
  <si>
    <t>Amsterdam</t>
  </si>
  <si>
    <t>Varšava</t>
  </si>
  <si>
    <t>Moskva</t>
  </si>
  <si>
    <t>Hamburg</t>
  </si>
  <si>
    <t>Rim</t>
  </si>
  <si>
    <t>Milano</t>
  </si>
  <si>
    <t>Prag</t>
  </si>
  <si>
    <t>Stockholm</t>
  </si>
  <si>
    <t>Dublin</t>
  </si>
  <si>
    <t>Manchester</t>
  </si>
  <si>
    <t>Glasgow</t>
  </si>
  <si>
    <t>Leeds</t>
  </si>
  <si>
    <t>Belfast</t>
  </si>
  <si>
    <t>Edinburgh</t>
  </si>
  <si>
    <t>Newcastle</t>
  </si>
  <si>
    <t>Birmingham</t>
  </si>
  <si>
    <t>Bristol</t>
  </si>
  <si>
    <t>Hannover</t>
  </si>
  <si>
    <t>Lyon</t>
  </si>
  <si>
    <t>Rotterdam</t>
  </si>
  <si>
    <t>Basel</t>
  </si>
  <si>
    <t>Bern</t>
  </si>
  <si>
    <t>Dortmund</t>
  </si>
  <si>
    <t>Bremen</t>
  </si>
  <si>
    <t>Graz</t>
  </si>
  <si>
    <t>Innsbruck</t>
  </si>
  <si>
    <t>Marseille</t>
  </si>
  <si>
    <t>Pula</t>
  </si>
  <si>
    <t>PULA</t>
  </si>
  <si>
    <t>DUBROVNIK</t>
  </si>
  <si>
    <t>SPLIT</t>
  </si>
  <si>
    <t>RIJEKA</t>
  </si>
  <si>
    <t>Oslo</t>
  </si>
  <si>
    <t>Karlstad</t>
  </si>
  <si>
    <t>ZADAR</t>
  </si>
  <si>
    <t>ZAGREB</t>
  </si>
  <si>
    <t>broj letova tjedno</t>
  </si>
  <si>
    <t xml:space="preserve">UVOD   </t>
  </si>
  <si>
    <t>BELGIJA</t>
  </si>
  <si>
    <t>ITALIJA</t>
  </si>
  <si>
    <t>NIZOZEMSKA</t>
  </si>
  <si>
    <t>NORVEŠKA</t>
  </si>
  <si>
    <t>Osijek</t>
  </si>
  <si>
    <t>odredište Hrvatska</t>
  </si>
  <si>
    <t>polazište</t>
  </si>
  <si>
    <t>BRAČ</t>
  </si>
  <si>
    <t>OSIJEK</t>
  </si>
  <si>
    <t>početak br. tjedna</t>
  </si>
  <si>
    <t>kraj br. tjedna</t>
  </si>
  <si>
    <t>Air Nostrum</t>
  </si>
  <si>
    <t>Brussels Airlines</t>
  </si>
  <si>
    <t>Norwegian Air Shuttle</t>
  </si>
  <si>
    <t>Lufthansa</t>
  </si>
  <si>
    <t>British Airways</t>
  </si>
  <si>
    <t>Czech Airlines</t>
  </si>
  <si>
    <t>Air Transat</t>
  </si>
  <si>
    <t>Bordeaux</t>
  </si>
  <si>
    <t>Pariz (CDG)</t>
  </si>
  <si>
    <t>Kopenhagen</t>
  </si>
  <si>
    <t>London (LGW)</t>
  </si>
  <si>
    <t>London (LHR)</t>
  </si>
  <si>
    <t>Toronto</t>
  </si>
  <si>
    <t>OD</t>
  </si>
  <si>
    <t>DO</t>
  </si>
  <si>
    <t>ponedjeljak, utorak, srijeda, četvrtak, petak</t>
  </si>
  <si>
    <t>ponedjeljak, utorak</t>
  </si>
  <si>
    <t>KANADA</t>
  </si>
  <si>
    <t>četvrtak, subota, nedjelja</t>
  </si>
  <si>
    <t>ponedjeljak, srijeda, petak, nedjelja</t>
  </si>
  <si>
    <t>Finnair</t>
  </si>
  <si>
    <t>Helsinki</t>
  </si>
  <si>
    <t>Windrose</t>
  </si>
  <si>
    <t>Toulouse</t>
  </si>
  <si>
    <t>FINSKA</t>
  </si>
  <si>
    <t>UKRAJINA</t>
  </si>
  <si>
    <t>Düsseldorf</t>
  </si>
  <si>
    <t>Rijeka</t>
  </si>
  <si>
    <t>Split</t>
  </si>
  <si>
    <t>Scandinavian Airlines</t>
  </si>
  <si>
    <t>Volotea</t>
  </si>
  <si>
    <t>Eurowings</t>
  </si>
  <si>
    <t>Luxair</t>
  </si>
  <si>
    <t>Berlin (SXF)</t>
  </si>
  <si>
    <t>Bergen</t>
  </si>
  <si>
    <t>Ženeva</t>
  </si>
  <si>
    <t>London (STN)</t>
  </si>
  <si>
    <t>London (LTN)</t>
  </si>
  <si>
    <t>München</t>
  </si>
  <si>
    <t>Nantes</t>
  </si>
  <si>
    <t>Stavanger</t>
  </si>
  <si>
    <t>Trondheim</t>
  </si>
  <si>
    <t>Zürich</t>
  </si>
  <si>
    <t>Dubrovnik</t>
  </si>
  <si>
    <t>utorak, petak</t>
  </si>
  <si>
    <t>ponedjeljak, utorak, srijeda</t>
  </si>
  <si>
    <t>ponedjeljak, četvrtak, subota</t>
  </si>
  <si>
    <t>utorak, četvrtak, subota</t>
  </si>
  <si>
    <t>utorak, četvrtak, petak, nedjelja</t>
  </si>
  <si>
    <t>ponedjeljak, utorak, četvrtak, subota, nedjelja</t>
  </si>
  <si>
    <t>utorak, četvrtak, subota, nedjelja</t>
  </si>
  <si>
    <t>utorak, srijeda</t>
  </si>
  <si>
    <t>ponedjeljak, srijeda, subota</t>
  </si>
  <si>
    <t>ponedjeljak, utorak, srijeda, petak</t>
  </si>
  <si>
    <t>IRSKA</t>
  </si>
  <si>
    <t>Adria Airways</t>
  </si>
  <si>
    <t>Edelweiss</t>
  </si>
  <si>
    <t>ASL Airlines France SA</t>
  </si>
  <si>
    <t>ThomsonFly</t>
  </si>
  <si>
    <t>Cork</t>
  </si>
  <si>
    <t>Moskva (SVO)</t>
  </si>
  <si>
    <t>Berlin (TXL)</t>
  </si>
  <si>
    <t>Ostrava</t>
  </si>
  <si>
    <t>Erfurt</t>
  </si>
  <si>
    <t>Pariz (ORY)</t>
  </si>
  <si>
    <t>Antwerpen</t>
  </si>
  <si>
    <t>Catania</t>
  </si>
  <si>
    <t>Palermo</t>
  </si>
  <si>
    <t>Kristiansand</t>
  </si>
  <si>
    <t>Moskva (DME)</t>
  </si>
  <si>
    <t>Örebro</t>
  </si>
  <si>
    <t>Lille</t>
  </si>
  <si>
    <t>ponedjeljak, četvrtak</t>
  </si>
  <si>
    <t>ponedjeljak, subota</t>
  </si>
  <si>
    <t>srijeda, četvrtak</t>
  </si>
  <si>
    <t>ponedjeljak, srijeda, petak, subota, nedjelja</t>
  </si>
  <si>
    <t>Göteborg</t>
  </si>
  <si>
    <t>Zadar</t>
  </si>
  <si>
    <t>ponedjeljak, utorak, četvrtak, subota</t>
  </si>
  <si>
    <t xml:space="preserve"> </t>
  </si>
  <si>
    <t>Brač</t>
  </si>
  <si>
    <t>Köln</t>
  </si>
  <si>
    <t>Jönköping</t>
  </si>
  <si>
    <t>Malmö</t>
  </si>
  <si>
    <t>Växjö</t>
  </si>
  <si>
    <t>srijeda, petak, subota</t>
  </si>
  <si>
    <t>Linz</t>
  </si>
  <si>
    <t>ponedjeljak, utorak, srijeda, četvrtak, subota</t>
  </si>
  <si>
    <t>Datum</t>
  </si>
  <si>
    <t>Izmjena</t>
  </si>
  <si>
    <t>novo</t>
  </si>
  <si>
    <t>napomena</t>
  </si>
  <si>
    <t>Vueling</t>
  </si>
  <si>
    <t>Thomas Cook</t>
  </si>
  <si>
    <t>Alitalia</t>
  </si>
  <si>
    <t>Germania</t>
  </si>
  <si>
    <t>Doncaster Sheffield</t>
  </si>
  <si>
    <t>Luxembourg</t>
  </si>
  <si>
    <t>Napulj</t>
  </si>
  <si>
    <t>London (SEN)</t>
  </si>
  <si>
    <t>Strasbourg</t>
  </si>
  <si>
    <t>Salzburg</t>
  </si>
  <si>
    <t>četvrtak, subota</t>
  </si>
  <si>
    <t>ponedjeljak, srijeda, petak, subota</t>
  </si>
  <si>
    <t>utorak, srijeda, četvrtak, subota, nedjelja</t>
  </si>
  <si>
    <t>srijeda, četvrtak, nedjelja</t>
  </si>
  <si>
    <t>ponedjeljak, četvrtak, petak, nedjelja</t>
  </si>
  <si>
    <t>Wizz Air</t>
  </si>
  <si>
    <t>utorak, nedjelja</t>
  </si>
  <si>
    <t>Arkefly</t>
  </si>
  <si>
    <t>Globus Airlines</t>
  </si>
  <si>
    <t>utorak, petak, nedjelja</t>
  </si>
  <si>
    <t>Aer Lingus</t>
  </si>
  <si>
    <t>TUI Fly  Nordic</t>
  </si>
  <si>
    <t>BRAATHENS Regional Aviati</t>
  </si>
  <si>
    <t>Östersund</t>
  </si>
  <si>
    <t>Umeå</t>
  </si>
  <si>
    <t>Molde</t>
  </si>
  <si>
    <t>Katowice</t>
  </si>
  <si>
    <t>utorak, četvrtak, petak, subota, nedjelja</t>
  </si>
  <si>
    <t>ponedjeljak, utorak, četvrtak, petak, nedjelja</t>
  </si>
  <si>
    <t>Pariz (BVA)</t>
  </si>
  <si>
    <t>KLM</t>
  </si>
  <si>
    <t>St. Petersburg</t>
  </si>
  <si>
    <t>utorak, srijeda, četvrtak, petak, subota</t>
  </si>
  <si>
    <t>ponedjeljak, utorak, četvrtak, petak</t>
  </si>
  <si>
    <t>ponedjeljak, utorak, četvrtak, nedjelja</t>
  </si>
  <si>
    <t>četvrtak, petak</t>
  </si>
  <si>
    <t>ponedjeljak, utorak, srijeda, četvrtak</t>
  </si>
  <si>
    <t>TUI Airlines Belgium</t>
  </si>
  <si>
    <t>Thomson Airways</t>
  </si>
  <si>
    <t>Stobart Air</t>
  </si>
  <si>
    <t>Siberia Airlines</t>
  </si>
  <si>
    <t>TUI fly</t>
  </si>
  <si>
    <t>utorak, srijeda, četvrtak, petak, subota, nedjelja</t>
  </si>
  <si>
    <t>ponedjeljal</t>
  </si>
  <si>
    <t>TROPIC OCEAN AIRWAYS, LLC.</t>
  </si>
  <si>
    <t>Antalia</t>
  </si>
  <si>
    <t>TURSKA</t>
  </si>
  <si>
    <t>Araxos</t>
  </si>
  <si>
    <t>GRČKA</t>
  </si>
  <si>
    <t>Aegean Airlines</t>
  </si>
  <si>
    <t>Atena</t>
  </si>
  <si>
    <t>Atena (preko Dubrovnika)</t>
  </si>
  <si>
    <t>Austrian Airlines</t>
  </si>
  <si>
    <t>ponedjeljak, utorak, srijeda, četvrtak, petak, subota</t>
  </si>
  <si>
    <t>ponedjeljak, utorak, srijeda, četvrtak, petak, nedjelja</t>
  </si>
  <si>
    <t>Bejrut</t>
  </si>
  <si>
    <t>LIBANON</t>
  </si>
  <si>
    <t>Beograd</t>
  </si>
  <si>
    <t>SRBIJA</t>
  </si>
  <si>
    <t>ponedjeljak, srijeda, petak,subota, nedjelja</t>
  </si>
  <si>
    <t>European Air Transport Leipzig</t>
  </si>
  <si>
    <t>French Bee</t>
  </si>
  <si>
    <t>utorak, srijeda, četvrtak</t>
  </si>
  <si>
    <t>Bilbao</t>
  </si>
  <si>
    <t>ponedjeljak, srijeda, četvrtak, petak, nedjelja</t>
  </si>
  <si>
    <t>Bukurešt</t>
  </si>
  <si>
    <t>RUMUNJSKA</t>
  </si>
  <si>
    <t xml:space="preserve">Qatar Airways </t>
  </si>
  <si>
    <t>Doha</t>
  </si>
  <si>
    <t>KATAR</t>
  </si>
  <si>
    <t>Emirates</t>
  </si>
  <si>
    <t>Dubai</t>
  </si>
  <si>
    <t>UAE</t>
  </si>
  <si>
    <t>Heraklion</t>
  </si>
  <si>
    <t xml:space="preserve">Turkish Airlines </t>
  </si>
  <si>
    <t>Istanbul</t>
  </si>
  <si>
    <t xml:space="preserve">MNG Havayollari Tasimacilik </t>
  </si>
  <si>
    <t>Kalinjingrad</t>
  </si>
  <si>
    <t>Ljubljana</t>
  </si>
  <si>
    <t>SLOVENIJA</t>
  </si>
  <si>
    <t xml:space="preserve">British Airways </t>
  </si>
  <si>
    <t>Lulea</t>
  </si>
  <si>
    <t>ponedjeljak, utorak, srijeda, četvrtak,subota, nedjelja</t>
  </si>
  <si>
    <t>Marakeš</t>
  </si>
  <si>
    <t>MAROKO</t>
  </si>
  <si>
    <t>Mostar</t>
  </si>
  <si>
    <t>Rim (preko Dubrovnika)</t>
  </si>
  <si>
    <t>Sarajevo</t>
  </si>
  <si>
    <t>Skopje</t>
  </si>
  <si>
    <t>MAKEDONIJA</t>
  </si>
  <si>
    <t>ponedjeljak, utorak, srijeda, četvrtak, nedjelja</t>
  </si>
  <si>
    <t>Tel Aviv</t>
  </si>
  <si>
    <t>IZRAEL</t>
  </si>
  <si>
    <t>El Al Israel Airlines </t>
  </si>
  <si>
    <t>Air Canada</t>
  </si>
  <si>
    <t>srijeda, četvrtak, petak, nedjelja</t>
  </si>
  <si>
    <t>LOT</t>
  </si>
  <si>
    <t>ponedjeljak, srijeda, četvrtak, petak, subota</t>
  </si>
  <si>
    <t>Venecija</t>
  </si>
  <si>
    <t>SWISS International Air Lines</t>
  </si>
  <si>
    <t>Nel Cargo</t>
  </si>
  <si>
    <t>Deauville</t>
  </si>
  <si>
    <t>LUKSEMBURG</t>
  </si>
  <si>
    <t>Easyjet</t>
  </si>
  <si>
    <t>utorak, srijeda, petak</t>
  </si>
  <si>
    <t>ponedjeljak, srijeda, subota, nedjelja</t>
  </si>
  <si>
    <t>Bari</t>
  </si>
  <si>
    <t>petak, subota, nedjelja</t>
  </si>
  <si>
    <t>Air Serbia</t>
  </si>
  <si>
    <t>četvrtak, petak, subota</t>
  </si>
  <si>
    <t>ponedjeljeka, četvrtak, subota</t>
  </si>
  <si>
    <t>Corendon Airlines</t>
  </si>
  <si>
    <t>Fly Dubai</t>
  </si>
  <si>
    <t>Dubai (DXB)</t>
  </si>
  <si>
    <t>ponedjelja, utorak, srijeda, četvrtak, petak</t>
  </si>
  <si>
    <t>ponedjelja, utorak, srijeda, petak</t>
  </si>
  <si>
    <t>Turkish Airlines</t>
  </si>
  <si>
    <t>srijeda, petak</t>
  </si>
  <si>
    <t>Leeds Bradford</t>
  </si>
  <si>
    <t>ponedjeljak, utorak, srijeda, četvrtak, subota, nedjelja</t>
  </si>
  <si>
    <t>ponedjeljak, nedjelja</t>
  </si>
  <si>
    <t>ponedjeljak, utorak, srijeda, petak, nedjelja</t>
  </si>
  <si>
    <t>ponedjeljak, utorak, srijeda, petak, subota, nedjelja</t>
  </si>
  <si>
    <t>ponedjeljak, petak, subota</t>
  </si>
  <si>
    <t>ponedjeljak, srijeda, četvrtak, subota</t>
  </si>
  <si>
    <t>Air Baltic</t>
  </si>
  <si>
    <t>Riga</t>
  </si>
  <si>
    <t>LATVIJA</t>
  </si>
  <si>
    <t>Enter Air</t>
  </si>
  <si>
    <t>utorak, petak, subota</t>
  </si>
  <si>
    <t>Tui Airways</t>
  </si>
  <si>
    <t>Jet-Time</t>
  </si>
  <si>
    <t>ponedjeljak, utorak, nedjelja</t>
  </si>
  <si>
    <t>Jet2.Com</t>
  </si>
  <si>
    <t>Frankfurt-Hahn</t>
  </si>
  <si>
    <t>utorak, srijeda, četvrtak, nedjelja</t>
  </si>
  <si>
    <t>Kiev</t>
  </si>
  <si>
    <t>Liverpool</t>
  </si>
  <si>
    <t>srijeda, ponedjeljak</t>
  </si>
  <si>
    <t>ponedjeljak, srijeda, četvrtak, nedjelja</t>
  </si>
  <si>
    <t>St Gallen</t>
  </si>
  <si>
    <t>Varna</t>
  </si>
  <si>
    <t>Eindhoven</t>
  </si>
  <si>
    <t>Göteburg</t>
  </si>
  <si>
    <t>Small Planet Airlines</t>
  </si>
  <si>
    <t>Bulgaria Air</t>
  </si>
  <si>
    <t>Sofia</t>
  </si>
  <si>
    <t>utorak, srijeda, petak, nedjelja</t>
  </si>
  <si>
    <t>BUGARSKA</t>
  </si>
  <si>
    <t>ESTONIJA</t>
  </si>
  <si>
    <t>Arkia</t>
  </si>
  <si>
    <t>Aarhus</t>
  </si>
  <si>
    <t>Alesund</t>
  </si>
  <si>
    <t>utorak, srijeda, subota</t>
  </si>
  <si>
    <t>NOVA AIRLINES</t>
  </si>
  <si>
    <t>ponedeljak, utorak</t>
  </si>
  <si>
    <t>CARPATAIR</t>
  </si>
  <si>
    <t>ponedjeljak, utorak, srijeda, petak, subota</t>
  </si>
  <si>
    <t>ponedjeljka, petak, subota</t>
  </si>
  <si>
    <t>Billund</t>
  </si>
  <si>
    <t>Burgas</t>
  </si>
  <si>
    <t>Bodo</t>
  </si>
  <si>
    <t>ponedjeljak, četvrtak, nedjelja</t>
  </si>
  <si>
    <t>Bolzano</t>
  </si>
  <si>
    <t>svi dani</t>
  </si>
  <si>
    <t>Trade Air d.o.o.</t>
  </si>
  <si>
    <t>ponedjeljak, ptak, subota</t>
  </si>
  <si>
    <t>DART Ltd, Air Company</t>
  </si>
  <si>
    <t>ponedjeljak, utorak, petak</t>
  </si>
  <si>
    <t>srijeda, četvrtak, petak</t>
  </si>
  <si>
    <t>RED WINGS</t>
  </si>
  <si>
    <t>Cello Aviation Ltd</t>
  </si>
  <si>
    <t>CONDOR</t>
  </si>
  <si>
    <t>Erfurt - Weimar</t>
  </si>
  <si>
    <t>Air Horizont</t>
  </si>
  <si>
    <t>Metz - Nancy</t>
  </si>
  <si>
    <t>Harstad - Narvik</t>
  </si>
  <si>
    <t>Firenca</t>
  </si>
  <si>
    <t>petak nedjelja</t>
  </si>
  <si>
    <t>Gdanjsk</t>
  </si>
  <si>
    <t>Dabolim Goa</t>
  </si>
  <si>
    <t>Girona - Costa Brava</t>
  </si>
  <si>
    <t>utorak, srijeda, petak, subota, nedjelja</t>
  </si>
  <si>
    <t>Kajaani</t>
  </si>
  <si>
    <t>Ukraine International Air</t>
  </si>
  <si>
    <t>Kalmar</t>
  </si>
  <si>
    <t>WIZZ Air</t>
  </si>
  <si>
    <t>Kuopio</t>
  </si>
  <si>
    <t>Tarbes - Lourdes - Pyrenees</t>
  </si>
  <si>
    <t>utorak, petak, subota, nedjelja</t>
  </si>
  <si>
    <t>Lviv</t>
  </si>
  <si>
    <t>ponedjeljak, četrtak, nedjelja</t>
  </si>
  <si>
    <t>utorak, četvrtak, petak</t>
  </si>
  <si>
    <t>ponedjeljak, utorak, četvrtak, petak, subota, nedjelja</t>
  </si>
  <si>
    <t>Nica</t>
  </si>
  <si>
    <t>Charlestown</t>
  </si>
  <si>
    <t xml:space="preserve">Norrköping </t>
  </si>
  <si>
    <t xml:space="preserve">Örnsköldsvik </t>
  </si>
  <si>
    <t>Ostend–Bruges</t>
  </si>
  <si>
    <t>Tarom</t>
  </si>
  <si>
    <t>Oulu</t>
  </si>
  <si>
    <t>Rostock</t>
  </si>
  <si>
    <t>Bornholm</t>
  </si>
  <si>
    <t>četrvrtak</t>
  </si>
  <si>
    <t>Santiago de Compostela</t>
  </si>
  <si>
    <t>Sundsvall</t>
  </si>
  <si>
    <t xml:space="preserve">Skellefteå </t>
  </si>
  <si>
    <t xml:space="preserve">Shannon </t>
  </si>
  <si>
    <t>četvrtak, petak, nedjelja</t>
  </si>
  <si>
    <t>Israir Group</t>
  </si>
  <si>
    <t>Tromsø</t>
  </si>
  <si>
    <t>Vaasa</t>
  </si>
  <si>
    <t>subota, srijeda</t>
  </si>
  <si>
    <t>Helvetic Airways AG</t>
  </si>
  <si>
    <t>Zakintos</t>
  </si>
  <si>
    <t>Allgäu Memmingen</t>
  </si>
  <si>
    <t>TUI Airlines Netherlands</t>
  </si>
  <si>
    <t>Sky Work Airlines</t>
  </si>
  <si>
    <t>Karlsruhe / Baden-Baden</t>
  </si>
  <si>
    <t>Evelop Airlines</t>
  </si>
  <si>
    <t>Leon</t>
  </si>
  <si>
    <t>Niederrhein Weeze</t>
  </si>
  <si>
    <t>Maleth-Aero</t>
  </si>
  <si>
    <t>ponedeljak, subota</t>
  </si>
  <si>
    <t>BOSNA I HERCEGOVINA</t>
  </si>
  <si>
    <t>SAD</t>
  </si>
  <si>
    <t>INDIJA</t>
  </si>
  <si>
    <t>2018-05-10</t>
  </si>
  <si>
    <t>RED</t>
  </si>
  <si>
    <t>LCC</t>
  </si>
  <si>
    <t>CHAR</t>
  </si>
  <si>
    <t>Silver Air</t>
  </si>
  <si>
    <t>Lugano</t>
  </si>
  <si>
    <t>Mali Lošinj</t>
  </si>
  <si>
    <t>TUI</t>
  </si>
  <si>
    <t>Nottingham (East Midlands)</t>
  </si>
  <si>
    <t>Rim (preko Splita)</t>
  </si>
  <si>
    <t>Flybee</t>
  </si>
  <si>
    <t>Tallinn</t>
  </si>
  <si>
    <t xml:space="preserve">RED </t>
  </si>
  <si>
    <t>Neos Spa Airlines</t>
  </si>
  <si>
    <t>Peoples Viennaline</t>
  </si>
  <si>
    <t>Nordica</t>
  </si>
  <si>
    <t>MALI LOŠINJ</t>
  </si>
  <si>
    <t>pon, utorak, cetvrtak, petak, subota</t>
  </si>
  <si>
    <t>pon, uto, cetvrtak, petak, sub, nedjelja</t>
  </si>
  <si>
    <t>pon, uto, cetvrtak, petak, subota</t>
  </si>
  <si>
    <t>pon, utorak, cetvrtak, subota</t>
  </si>
  <si>
    <t>Milano (Bergamo)</t>
  </si>
  <si>
    <t>Metz-Nancy</t>
  </si>
  <si>
    <t xml:space="preserve">Pariz </t>
  </si>
  <si>
    <t>Shannon</t>
  </si>
  <si>
    <t>Katovice</t>
  </si>
  <si>
    <t>Stravanger</t>
  </si>
  <si>
    <t>Kristianstad</t>
  </si>
  <si>
    <t xml:space="preserve">London </t>
  </si>
  <si>
    <t>AUSTRJA</t>
  </si>
  <si>
    <t>Priprema i izrada: 
Odjel za istraživanje tržišta 
Hrvatska turistička zajednica
www.htz.hr</t>
  </si>
  <si>
    <t xml:space="preserve">Niz rekordnih turističkih sezona pokazuje kako Hrvatska iz godine u godinu uspješno aktivira svoje turističke potencijale, što se reflektira u domeni fizičkog rasta turističkog prometa, ali i strukturnih promjena u domeni profila gostiju, odnosa između emitivnih tržišta i dr. Neovisno o kontinuitetu rasta, izazov i nadalje ostaje snažnija afirmacija razdoblja predsezone i posezone, budući da se glavnina turističkog prometa i nadalje odvija u samo dva „vršna“ mjeseca ljeta. 
Naravno, turistički promet tijekom pred i posezone u osjetnoj je mjeri različit od „visoko sezonskog“. Odlikuju ga različiti motivi posjeta (sun&amp; beach komponenta malog je značaja, a do izražaja dolaze turistički proizvodi naslonjeni na elemente ponude poput kulture, gastronomije, prirodnih ljepota, soft adventure, turinga i dr.), dok je i struktura dominantnih tržišta bitno drugačija od ljetne. Naime, vansezonski gosti u značajnoj nas mjeri posjećuju s dalekih tržišta, poput Koreje, Kine, SAD-a, Japana i dr. Nadalje, tijekom pred i posezone značajnije je zastupljen organizirani segment (nego li je to slučaj u vrhuncu sezone), a posebno do izražaja dolazi i komponenta zrakoplovne povezanosti (naročito imamo li u vidu tržišta, ili tržišne segmente, na kojima u navedenom razdoblju  postoji osjetan potencijal daljnjeg rasta).
Trend jačanja zrakoplovne povezanosti Hrvatske s emitivnim tržištima Europe i svijeta nastavlja i tijekom ovogodišnje ljetne sezone letenja. Nakon porasta od 14,5% u sezoni 2017. (u odnosu na 2016.), u ovoj godini planirani rast ukupnog broja rotacija iznosi 15,4% (s 29.843 rotacije na 34.429 rotacija).
Većina hrvatskih zračnih luka bilježi povećanje broja rotacija u odnosu na prethodnu sezonu. Glede povezanosti s emitivnim tržištima, najviše je rotacija planirano između Njemačke i Hrvatske (+10% u odnosu na prošlu godinu), potom slijede veze s Ujedinjenom Kraljevinom (+8% u odnosu na prošlu godinu), Francuskom (+7% u odnosu na prošlu godinu), Italijom (+39% u odnosu na prošlu godinu) i Švicarskom (+25% u odnosu na prošlu godinu).
Generalno, gledan, broj poveznih linija s različitim destinacijama na emitivnim tržištima porasti će za 19% u odnosu na prethodnu godinu te dostići brojku od 331 različite linije na kojima će prema hrvatskim zračnim lukama prometovati zrakoplovi (u prošloj godini bio je riječ o 277 jedinstvenih linija). 
Zanimljiv je podatak kako ovogodišnje ljetna sezona letova otpočinje sa znatno više rotacija u prvom tjednu ljetnog reda letenja, nego li je to bio slučaj prethodne godine – 536 rotacija, naspram 451 u 2017. (+19%). 
*********************************************************************************************************
Naredni pregled zrakoplovne povezanosti Hrvatske i emitivnih tržišta sačinjen je temeljem podataka dostavljenih od strane hrvatskih zračnih luka – Zagreb, Osijek, Pula, Rijeka, Lošinj, Zadar, Split, Brač, Dubrovnik te predstavništava HTZ-a u inozemstvu. Podaci se odnose na ljetni red letenja, tj. razdoblje 25. ožujka – 27. listopada 2018. 
Pregled je sačinjen u formi Excel „radne knjige“ – početna mapa „svi letovi“ donosi tablični pregled letova koji se prema različitim kriterijima može sortirati i filtrirati, nakon toga sljedećih 8 mapi donosi grafički pregled učestalosti letova između pojedinih hrvatskih zračnih luka i zračnih luka na emitivnim tržištima. Nakon toga u mapi 'zr.luke usporedba' dana je usporedba hrvatskih zračnih luka prema tjednim frekvencijama naleta u razdoblju ožujak-listopad 2018. Ostale mape donose tablične preglede letova po emitivnim tržištima. 
Redovi letenja u manjoj su mjeri podložni promjeni tijekom sezone te su u skladu s navedenim moguće i određene promjene u odnosu na iznesene brojke.
</t>
  </si>
  <si>
    <t/>
  </si>
  <si>
    <t>tip leta (RED - redovni; LCC - niskobudžetni; CHAR - charter)</t>
  </si>
  <si>
    <t>1.6.-30.9.</t>
  </si>
  <si>
    <t>Prijevoznik</t>
  </si>
  <si>
    <t>Uz navedeno, leti i petkom</t>
  </si>
  <si>
    <t>Uz navedeno, leti i subotom</t>
  </si>
  <si>
    <t>19.6.-23.10.</t>
  </si>
  <si>
    <t>Ne leti</t>
  </si>
  <si>
    <t>20.6.-29.8.</t>
  </si>
  <si>
    <t>Produžen period letenja</t>
  </si>
  <si>
    <t>Polazište</t>
  </si>
  <si>
    <t>Odredište</t>
  </si>
  <si>
    <t xml:space="preserve">Barcelona </t>
  </si>
  <si>
    <t>31.3.-12.5.</t>
  </si>
  <si>
    <t>26.5.-13.6.</t>
  </si>
  <si>
    <t>Frekvencije</t>
  </si>
  <si>
    <t>21.5.-20.6.</t>
  </si>
  <si>
    <t>28.4.-7.10.</t>
  </si>
  <si>
    <t>Norwegian Air Int</t>
  </si>
  <si>
    <t>7.8.-.7.8.</t>
  </si>
  <si>
    <t>28.5.-4.6.</t>
  </si>
  <si>
    <t>2.7.-24.9.</t>
  </si>
  <si>
    <t>25.5.-29.6.</t>
  </si>
  <si>
    <t>27.7.-28.9.</t>
  </si>
  <si>
    <t>29.5.-29.5.</t>
  </si>
  <si>
    <t>12.6.-25.9.</t>
  </si>
  <si>
    <t>1.5.-27.10.</t>
  </si>
  <si>
    <t>utorak,subota, nedjelja</t>
  </si>
  <si>
    <t>Korekcija početnog datuma: 27.3. na 3.5.</t>
  </si>
  <si>
    <t>3.5.-27.10.</t>
  </si>
  <si>
    <t>5.6.-25.9.</t>
  </si>
  <si>
    <t>7.6.-26.7.</t>
  </si>
  <si>
    <t>28.9.-27.10.</t>
  </si>
  <si>
    <t>2.5.-27.10.</t>
  </si>
  <si>
    <t>Korekcija početnog datuma: 25.3. na 2.5.</t>
  </si>
  <si>
    <t>Jet2com</t>
  </si>
  <si>
    <t>29.3.-27.10.</t>
  </si>
  <si>
    <t>23.5.-29.8.</t>
  </si>
  <si>
    <t>Korekcija početnog datuma: 30.5. na 23.5.</t>
  </si>
  <si>
    <t>21.4.-12.5.</t>
  </si>
  <si>
    <t>26.5.-27.10.</t>
  </si>
  <si>
    <t>23.7.-23.7.</t>
  </si>
  <si>
    <t>30.7.-30.8.</t>
  </si>
  <si>
    <t>28.3.-20.6.</t>
  </si>
  <si>
    <t>5.9.-3.10.</t>
  </si>
  <si>
    <t>29.6.-3.8.</t>
  </si>
  <si>
    <t>SAS</t>
  </si>
  <si>
    <t>10.8.-10.8.</t>
  </si>
  <si>
    <t>12.8.-7.10.</t>
  </si>
  <si>
    <t>25.7.-8.8.</t>
  </si>
  <si>
    <t>3.6.-15.7.</t>
  </si>
  <si>
    <t>15.4.-29.4.</t>
  </si>
  <si>
    <t>22.7.-21.10.</t>
  </si>
  <si>
    <t>6.5.-27.5.</t>
  </si>
  <si>
    <t>26.5.-6.10.</t>
  </si>
  <si>
    <t>5.7.-9.8.</t>
  </si>
  <si>
    <t>14.8.-27.10.</t>
  </si>
  <si>
    <t>Korekcija završnog datuma: 4.11. na 27.10.</t>
  </si>
  <si>
    <t>2.6.-27.10.</t>
  </si>
  <si>
    <t>Laudamotion</t>
  </si>
  <si>
    <t>Charleroi</t>
  </si>
  <si>
    <t>7.7.-25.8.</t>
  </si>
  <si>
    <t>3.7.-28.8.</t>
  </si>
  <si>
    <t>Korekcija početnog datuma: 28.6. na 28.4.</t>
  </si>
  <si>
    <t>4.7.-18.7.</t>
  </si>
  <si>
    <t>1.5.-29.9.</t>
  </si>
  <si>
    <t>Korekcija početnog datuma: 5.5. na 1.5.</t>
  </si>
  <si>
    <t>Korekcija finalnog datuma: 12.8. na 9.8.</t>
  </si>
  <si>
    <t>28.5.-9.8.</t>
  </si>
  <si>
    <t>12.5.-22.9.</t>
  </si>
  <si>
    <t>6.8.-22.10.</t>
  </si>
  <si>
    <t>25.6.-31.8.</t>
  </si>
  <si>
    <t>Uz navedeno, leti i srijedom</t>
  </si>
  <si>
    <t>2.6.-29.6.</t>
  </si>
  <si>
    <t>3.8.-26.10.</t>
  </si>
  <si>
    <t>Ne leti više petkom</t>
  </si>
  <si>
    <t>26.6.-1.9.</t>
  </si>
  <si>
    <t>pogledati pregled izmjena</t>
  </si>
  <si>
    <t>Korekcija u liniji</t>
  </si>
  <si>
    <t>Korekcija u liniji (razdoblje letenja)</t>
  </si>
  <si>
    <t>Nakadno potvrđena linija</t>
  </si>
  <si>
    <t>Korekcija linije</t>
  </si>
  <si>
    <t>Korekcija datuma</t>
  </si>
  <si>
    <t>2.7.-31.8.</t>
  </si>
  <si>
    <t>Uz navedeno leti i petkom</t>
  </si>
  <si>
    <t>Korekcija početnog datuma: 19.5. na 26.5.</t>
  </si>
  <si>
    <t>Korekcija početnog datuma: 12.5. na 26.5.</t>
  </si>
  <si>
    <t>Korekcija finalnog datuma: 6.10. na 22.9.</t>
  </si>
  <si>
    <t>Korekcija početnog datuma: 1.4. na 29.3.</t>
  </si>
  <si>
    <t>1.9.-27.10.</t>
  </si>
  <si>
    <t>Korea Air</t>
  </si>
  <si>
    <t>Seoul</t>
  </si>
  <si>
    <t>Korean Air</t>
  </si>
  <si>
    <t>27.10.2018.</t>
  </si>
  <si>
    <t>KOREJA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</si>
</sst>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.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1"/>
      <name val="Corbel"/>
      <family val="2"/>
      <charset val="238"/>
    </font>
    <font>
      <b/>
      <sz val="10"/>
      <color theme="1"/>
      <name val="Corbel"/>
      <family val="2"/>
      <charset val="238"/>
    </font>
    <font>
      <sz val="10"/>
      <name val="Arial"/>
      <family val="2"/>
    </font>
    <font>
      <b/>
      <sz val="14"/>
      <color rgb="FFD6F6FF"/>
      <name val="Calibri"/>
      <family val="2"/>
      <charset val="238"/>
      <scheme val="minor"/>
    </font>
    <font>
      <sz val="11"/>
      <color rgb="FFD6F6FF"/>
      <name val="Calibri"/>
      <family val="2"/>
      <charset val="238"/>
      <scheme val="minor"/>
    </font>
    <font>
      <b/>
      <sz val="11"/>
      <color theme="4" tint="0.7999816888943144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orbel"/>
      <family val="2"/>
      <charset val="238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orbel"/>
      <family val="2"/>
      <charset val="238"/>
    </font>
    <font>
      <b/>
      <sz val="11"/>
      <color theme="1"/>
      <name val="Corbe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6769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9" fontId="2" fillId="0" borderId="0" applyFont="0" applyFill="0" applyBorder="0" applyAlignment="0" applyProtection="0"/>
    <xf numFmtId="0" fontId="35" fillId="11" borderId="0" applyNumberFormat="0" applyBorder="0" applyAlignment="0" applyProtection="0"/>
  </cellStyleXfs>
  <cellXfs count="486">
    <xf numFmtId="0" fontId="0" fillId="0" borderId="0" xfId="0"/>
    <xf numFmtId="0" fontId="0" fillId="0" borderId="0" xfId="0" applyFill="1"/>
    <xf numFmtId="0" fontId="0" fillId="6" borderId="0" xfId="0" applyFill="1" applyBorder="1"/>
    <xf numFmtId="0" fontId="5" fillId="6" borderId="5" xfId="0" applyFont="1" applyFill="1" applyBorder="1"/>
    <xf numFmtId="0" fontId="5" fillId="6" borderId="0" xfId="0" applyFont="1" applyFill="1" applyBorder="1"/>
    <xf numFmtId="0" fontId="5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5" fillId="6" borderId="11" xfId="0" applyFont="1" applyFill="1" applyBorder="1"/>
    <xf numFmtId="0" fontId="5" fillId="6" borderId="12" xfId="0" applyFont="1" applyFill="1" applyBorder="1"/>
    <xf numFmtId="0" fontId="5" fillId="6" borderId="2" xfId="0" applyFont="1" applyFill="1" applyBorder="1"/>
    <xf numFmtId="0" fontId="7" fillId="6" borderId="12" xfId="0" applyFont="1" applyFill="1" applyBorder="1"/>
    <xf numFmtId="0" fontId="7" fillId="6" borderId="2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7" borderId="0" xfId="0" applyFill="1"/>
    <xf numFmtId="0" fontId="5" fillId="6" borderId="11" xfId="0" applyFont="1" applyFill="1" applyBorder="1" applyAlignment="1">
      <alignment horizontal="center"/>
    </xf>
    <xf numFmtId="0" fontId="0" fillId="6" borderId="11" xfId="0" applyFont="1" applyFill="1" applyBorder="1"/>
    <xf numFmtId="0" fontId="0" fillId="7" borderId="0" xfId="0" applyFill="1" applyBorder="1"/>
    <xf numFmtId="0" fontId="10" fillId="8" borderId="0" xfId="0" applyFont="1" applyFill="1" applyAlignment="1">
      <alignment wrapText="1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49" fontId="5" fillId="6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0" fillId="6" borderId="0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5" fillId="6" borderId="8" xfId="0" applyFont="1" applyFill="1" applyBorder="1"/>
    <xf numFmtId="0" fontId="7" fillId="6" borderId="0" xfId="0" applyFont="1" applyFill="1" applyBorder="1"/>
    <xf numFmtId="0" fontId="7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7" fillId="6" borderId="10" xfId="0" applyFont="1" applyFill="1" applyBorder="1"/>
    <xf numFmtId="0" fontId="7" fillId="6" borderId="3" xfId="0" applyFont="1" applyFill="1" applyBorder="1"/>
    <xf numFmtId="0" fontId="5" fillId="6" borderId="6" xfId="0" applyFont="1" applyFill="1" applyBorder="1"/>
    <xf numFmtId="0" fontId="5" fillId="6" borderId="3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6" borderId="3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0" fillId="6" borderId="0" xfId="0" applyFill="1"/>
    <xf numFmtId="0" fontId="5" fillId="6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Border="1"/>
    <xf numFmtId="0" fontId="4" fillId="0" borderId="0" xfId="0" applyFont="1" applyBorder="1"/>
    <xf numFmtId="0" fontId="3" fillId="0" borderId="13" xfId="0" applyFont="1" applyBorder="1"/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9" fontId="0" fillId="0" borderId="0" xfId="5" applyFont="1" applyFill="1"/>
    <xf numFmtId="0" fontId="0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14" fillId="9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12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/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0" fillId="0" borderId="0" xfId="0" applyFont="1" applyFill="1" applyAlignment="1"/>
    <xf numFmtId="14" fontId="0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/>
    <xf numFmtId="16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/>
    <xf numFmtId="164" fontId="1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/>
    </xf>
    <xf numFmtId="9" fontId="0" fillId="0" borderId="1" xfId="5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0" fillId="0" borderId="0" xfId="0" applyFill="1"/>
    <xf numFmtId="0" fontId="20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4" fontId="1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14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21" fillId="0" borderId="0" xfId="0" applyFont="1" applyFill="1" applyAlignment="1"/>
    <xf numFmtId="14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/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6" borderId="11" xfId="0" applyFont="1" applyFill="1" applyBorder="1"/>
    <xf numFmtId="0" fontId="5" fillId="4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6" borderId="12" xfId="0" applyFont="1" applyFill="1" applyBorder="1"/>
    <xf numFmtId="0" fontId="5" fillId="6" borderId="0" xfId="0" applyFont="1" applyFill="1" applyBorder="1" applyAlignment="1"/>
    <xf numFmtId="0" fontId="6" fillId="6" borderId="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7" xfId="0" applyFill="1" applyBorder="1"/>
    <xf numFmtId="0" fontId="5" fillId="6" borderId="1" xfId="0" applyFont="1" applyFill="1" applyBorder="1"/>
    <xf numFmtId="0" fontId="1" fillId="0" borderId="1" xfId="0" applyFont="1" applyFill="1" applyBorder="1"/>
    <xf numFmtId="0" fontId="1" fillId="6" borderId="1" xfId="0" applyFont="1" applyFill="1" applyBorder="1"/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25" fillId="0" borderId="0" xfId="0" applyFont="1" applyFill="1" applyBorder="1"/>
    <xf numFmtId="0" fontId="6" fillId="6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19" fillId="0" borderId="11" xfId="0" applyFont="1" applyFill="1" applyBorder="1"/>
    <xf numFmtId="0" fontId="31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1" xfId="0" applyFont="1" applyBorder="1"/>
    <xf numFmtId="0" fontId="1" fillId="0" borderId="11" xfId="0" applyFont="1" applyFill="1" applyBorder="1"/>
    <xf numFmtId="0" fontId="1" fillId="0" borderId="1" xfId="0" applyFont="1" applyBorder="1"/>
    <xf numFmtId="0" fontId="18" fillId="6" borderId="1" xfId="0" applyFont="1" applyFill="1" applyBorder="1" applyAlignment="1">
      <alignment horizontal="left" vertical="top"/>
    </xf>
    <xf numFmtId="0" fontId="32" fillId="0" borderId="1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4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7" fillId="0" borderId="1" xfId="0" applyFont="1" applyFill="1" applyBorder="1" applyAlignment="1">
      <alignment vertical="top"/>
    </xf>
    <xf numFmtId="0" fontId="18" fillId="6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0" fillId="6" borderId="12" xfId="0" applyFont="1" applyFill="1" applyBorder="1"/>
    <xf numFmtId="0" fontId="19" fillId="6" borderId="1" xfId="0" applyFont="1" applyFill="1" applyBorder="1"/>
    <xf numFmtId="0" fontId="29" fillId="6" borderId="0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 vertical="center"/>
    </xf>
    <xf numFmtId="0" fontId="1" fillId="6" borderId="12" xfId="0" applyFont="1" applyFill="1" applyBorder="1"/>
    <xf numFmtId="0" fontId="0" fillId="0" borderId="9" xfId="0" applyBorder="1"/>
    <xf numFmtId="0" fontId="29" fillId="6" borderId="1" xfId="0" applyFont="1" applyFill="1" applyBorder="1"/>
    <xf numFmtId="0" fontId="18" fillId="6" borderId="11" xfId="0" applyFont="1" applyFill="1" applyBorder="1"/>
    <xf numFmtId="0" fontId="5" fillId="0" borderId="0" xfId="0" applyFont="1" applyFill="1" applyAlignment="1">
      <alignment horizontal="right"/>
    </xf>
    <xf numFmtId="0" fontId="18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/>
    </xf>
    <xf numFmtId="0" fontId="0" fillId="7" borderId="0" xfId="0" applyFont="1" applyFill="1" applyAlignment="1">
      <alignment vertical="top"/>
    </xf>
    <xf numFmtId="0" fontId="5" fillId="6" borderId="7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7" borderId="16" xfId="0" applyFill="1" applyBorder="1"/>
    <xf numFmtId="0" fontId="19" fillId="0" borderId="11" xfId="0" applyFont="1" applyFill="1" applyBorder="1" applyAlignment="1">
      <alignment horizontal="left"/>
    </xf>
    <xf numFmtId="0" fontId="18" fillId="6" borderId="14" xfId="0" applyFont="1" applyFill="1" applyBorder="1" applyAlignment="1">
      <alignment vertical="top"/>
    </xf>
    <xf numFmtId="0" fontId="1" fillId="6" borderId="14" xfId="0" applyFont="1" applyFill="1" applyBorder="1"/>
    <xf numFmtId="0" fontId="0" fillId="7" borderId="5" xfId="0" applyFill="1" applyBorder="1"/>
    <xf numFmtId="0" fontId="5" fillId="3" borderId="5" xfId="0" applyFont="1" applyFill="1" applyBorder="1" applyAlignment="1">
      <alignment horizontal="center"/>
    </xf>
    <xf numFmtId="0" fontId="0" fillId="6" borderId="5" xfId="0" applyFill="1" applyBorder="1"/>
    <xf numFmtId="0" fontId="5" fillId="5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6" borderId="4" xfId="0" applyFill="1" applyBorder="1"/>
    <xf numFmtId="0" fontId="5" fillId="0" borderId="5" xfId="0" applyFont="1" applyFill="1" applyBorder="1" applyAlignment="1">
      <alignment horizontal="center"/>
    </xf>
    <xf numFmtId="0" fontId="0" fillId="6" borderId="6" xfId="0" applyFill="1" applyBorder="1"/>
    <xf numFmtId="0" fontId="0" fillId="0" borderId="5" xfId="0" applyBorder="1"/>
    <xf numFmtId="0" fontId="0" fillId="6" borderId="1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0" fillId="12" borderId="0" xfId="0" applyFill="1"/>
    <xf numFmtId="0" fontId="0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left"/>
    </xf>
    <xf numFmtId="0" fontId="19" fillId="12" borderId="0" xfId="0" applyFont="1" applyFill="1" applyAlignment="1"/>
    <xf numFmtId="164" fontId="1" fillId="12" borderId="0" xfId="0" applyNumberFormat="1" applyFont="1" applyFill="1" applyAlignment="1">
      <alignment horizontal="center"/>
    </xf>
    <xf numFmtId="0" fontId="1" fillId="12" borderId="0" xfId="0" applyFont="1" applyFill="1" applyBorder="1" applyAlignment="1"/>
    <xf numFmtId="0" fontId="1" fillId="12" borderId="0" xfId="0" applyFont="1" applyFill="1" applyAlignment="1">
      <alignment horizontal="center"/>
    </xf>
    <xf numFmtId="0" fontId="4" fillId="12" borderId="0" xfId="0" applyFont="1" applyFill="1"/>
    <xf numFmtId="0" fontId="2" fillId="12" borderId="0" xfId="0" applyFont="1" applyFill="1"/>
    <xf numFmtId="164" fontId="19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164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/>
    <xf numFmtId="1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/>
    </xf>
    <xf numFmtId="14" fontId="26" fillId="0" borderId="0" xfId="0" applyNumberFormat="1" applyFont="1" applyFill="1" applyAlignment="1">
      <alignment horizontal="center"/>
    </xf>
    <xf numFmtId="0" fontId="25" fillId="0" borderId="0" xfId="6" applyFont="1" applyFill="1" applyAlignment="1">
      <alignment horizontal="left"/>
    </xf>
    <xf numFmtId="0" fontId="25" fillId="0" borderId="0" xfId="6" applyFont="1" applyFill="1" applyAlignment="1">
      <alignment horizontal="center" vertical="center"/>
    </xf>
    <xf numFmtId="0" fontId="25" fillId="0" borderId="0" xfId="6" applyFont="1" applyFill="1" applyAlignment="1"/>
    <xf numFmtId="164" fontId="25" fillId="0" borderId="0" xfId="6" applyNumberFormat="1" applyFont="1" applyFill="1" applyAlignment="1">
      <alignment horizontal="center"/>
    </xf>
    <xf numFmtId="0" fontId="25" fillId="0" borderId="0" xfId="6" applyFont="1" applyFill="1" applyBorder="1" applyAlignment="1"/>
    <xf numFmtId="0" fontId="25" fillId="0" borderId="0" xfId="6" applyFont="1" applyFill="1" applyAlignment="1">
      <alignment horizontal="center"/>
    </xf>
    <xf numFmtId="0" fontId="25" fillId="0" borderId="0" xfId="6" applyFont="1" applyFill="1"/>
    <xf numFmtId="164" fontId="26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/>
    <xf numFmtId="0" fontId="38" fillId="0" borderId="0" xfId="0" applyFont="1" applyFill="1" applyAlignment="1">
      <alignment vertical="center"/>
    </xf>
    <xf numFmtId="0" fontId="39" fillId="0" borderId="0" xfId="0" applyFont="1" applyFill="1" applyAlignment="1"/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64" fontId="25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 vertical="center"/>
    </xf>
    <xf numFmtId="0" fontId="11" fillId="8" borderId="4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 wrapText="1"/>
    </xf>
    <xf numFmtId="0" fontId="11" fillId="8" borderId="6" xfId="0" applyFont="1" applyFill="1" applyBorder="1" applyAlignment="1">
      <alignment horizontal="left" wrapText="1"/>
    </xf>
    <xf numFmtId="0" fontId="11" fillId="8" borderId="7" xfId="0" applyFont="1" applyFill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left" wrapText="1"/>
    </xf>
    <xf numFmtId="0" fontId="11" fillId="8" borderId="9" xfId="0" applyFont="1" applyFill="1" applyBorder="1" applyAlignment="1">
      <alignment horizontal="left" wrapText="1"/>
    </xf>
    <xf numFmtId="0" fontId="11" fillId="8" borderId="10" xfId="0" applyFont="1" applyFill="1" applyBorder="1" applyAlignment="1">
      <alignment horizontal="left" wrapText="1"/>
    </xf>
    <xf numFmtId="0" fontId="11" fillId="8" borderId="3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6" borderId="1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 vertical="top"/>
    </xf>
    <xf numFmtId="0" fontId="30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30" fillId="6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top"/>
    </xf>
    <xf numFmtId="0" fontId="18" fillId="0" borderId="16" xfId="0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27" fillId="0" borderId="14" xfId="0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6" borderId="16" xfId="0" applyFont="1" applyFill="1" applyBorder="1" applyAlignment="1">
      <alignment vertical="top"/>
    </xf>
    <xf numFmtId="0" fontId="18" fillId="6" borderId="15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/>
    </xf>
  </cellXfs>
  <cellStyles count="7">
    <cellStyle name="Bad 2" xfId="4"/>
    <cellStyle name="Neutral" xfId="6" builtinId="28"/>
    <cellStyle name="Normal" xfId="0" builtinId="0"/>
    <cellStyle name="Normal 2" xfId="3"/>
    <cellStyle name="Normalno 2" xfId="2"/>
    <cellStyle name="Percent" xfId="5" builtinId="5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2" name="AutoShape 17" descr="https://d.adroll.com/cm/r/out">
          <a:extLst>
            <a:ext uri="{FF2B5EF4-FFF2-40B4-BE49-F238E27FC236}">
              <a16:creationId xmlns:a16="http://schemas.microsoft.com/office/drawing/2014/main" id="{F3F74751-9CF4-469C-A0FC-C6B9C5CA9295}"/>
            </a:ext>
          </a:extLst>
        </xdr:cNvPr>
        <xdr:cNvSpPr>
          <a:spLocks noChangeAspect="1" noChangeArrowheads="1"/>
        </xdr:cNvSpPr>
      </xdr:nvSpPr>
      <xdr:spPr bwMode="auto">
        <a:xfrm>
          <a:off x="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0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5419DCD3-BD7D-4ED7-AE64-EA8774D9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0</xdr:row>
      <xdr:rowOff>0</xdr:rowOff>
    </xdr:from>
    <xdr:ext cx="9525" cy="9525"/>
    <xdr:pic>
      <xdr:nvPicPr>
        <xdr:cNvPr id="4" name="Picture 3" descr="https://d.adroll.com/cm/b/out">
          <a:extLst>
            <a:ext uri="{FF2B5EF4-FFF2-40B4-BE49-F238E27FC236}">
              <a16:creationId xmlns:a16="http://schemas.microsoft.com/office/drawing/2014/main" id="{8FB703ED-2D3C-4A79-8421-50A527B8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0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BAD24F9B-CC49-47A3-86C3-9F762357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0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581F5818-5546-43A9-8DE4-84C0B4B0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0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58D49741-25B7-4411-9E16-30F7DDE4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0</xdr:row>
      <xdr:rowOff>0</xdr:rowOff>
    </xdr:from>
    <xdr:ext cx="9525" cy="9525"/>
    <xdr:pic>
      <xdr:nvPicPr>
        <xdr:cNvPr id="8" name="Picture 7" descr="https://d.adroll.com/cm/o/out">
          <a:extLst>
            <a:ext uri="{FF2B5EF4-FFF2-40B4-BE49-F238E27FC236}">
              <a16:creationId xmlns:a16="http://schemas.microsoft.com/office/drawing/2014/main" id="{DFB1C0D7-8B6A-4F60-B8D1-5E4B3F60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9" name="AutoShape 17" descr="https://d.adroll.com/cm/r/out">
          <a:extLst>
            <a:ext uri="{FF2B5EF4-FFF2-40B4-BE49-F238E27FC236}">
              <a16:creationId xmlns:a16="http://schemas.microsoft.com/office/drawing/2014/main" id="{9928BB21-17D5-4353-9BF7-71C8AE29625C}"/>
            </a:ext>
          </a:extLst>
        </xdr:cNvPr>
        <xdr:cNvSpPr>
          <a:spLocks noChangeAspect="1" noChangeArrowheads="1"/>
        </xdr:cNvSpPr>
      </xdr:nvSpPr>
      <xdr:spPr bwMode="auto">
        <a:xfrm>
          <a:off x="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0</xdr:row>
      <xdr:rowOff>0</xdr:rowOff>
    </xdr:from>
    <xdr:ext cx="9525" cy="9525"/>
    <xdr:pic>
      <xdr:nvPicPr>
        <xdr:cNvPr id="10" name="Picture 9" descr="https://d.adroll.com/cm/f/out">
          <a:extLst>
            <a:ext uri="{FF2B5EF4-FFF2-40B4-BE49-F238E27FC236}">
              <a16:creationId xmlns:a16="http://schemas.microsoft.com/office/drawing/2014/main" id="{A427AC33-4798-46FD-980A-330ABF6D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0</xdr:row>
      <xdr:rowOff>0</xdr:rowOff>
    </xdr:from>
    <xdr:ext cx="9525" cy="9525"/>
    <xdr:pic>
      <xdr:nvPicPr>
        <xdr:cNvPr id="11" name="Picture 10" descr="https://d.adroll.com/cm/b/out">
          <a:extLst>
            <a:ext uri="{FF2B5EF4-FFF2-40B4-BE49-F238E27FC236}">
              <a16:creationId xmlns:a16="http://schemas.microsoft.com/office/drawing/2014/main" id="{7FA4F2FD-1259-4E4E-A35C-B8828AA9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0</xdr:row>
      <xdr:rowOff>0</xdr:rowOff>
    </xdr:from>
    <xdr:ext cx="9525" cy="9525"/>
    <xdr:pic>
      <xdr:nvPicPr>
        <xdr:cNvPr id="12" name="Picture 11" descr="https://d.adroll.com/cm/w/out">
          <a:extLst>
            <a:ext uri="{FF2B5EF4-FFF2-40B4-BE49-F238E27FC236}">
              <a16:creationId xmlns:a16="http://schemas.microsoft.com/office/drawing/2014/main" id="{6EA89DFA-DC4F-42E6-A5AC-8478ECDB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0</xdr:row>
      <xdr:rowOff>0</xdr:rowOff>
    </xdr:from>
    <xdr:ext cx="9525" cy="9525"/>
    <xdr:pic>
      <xdr:nvPicPr>
        <xdr:cNvPr id="13" name="Picture 12" descr="https://d.adroll.com/cm/x/out">
          <a:extLst>
            <a:ext uri="{FF2B5EF4-FFF2-40B4-BE49-F238E27FC236}">
              <a16:creationId xmlns:a16="http://schemas.microsoft.com/office/drawing/2014/main" id="{F3F64F13-0B6D-47A2-943B-ACE287FE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0</xdr:row>
      <xdr:rowOff>0</xdr:rowOff>
    </xdr:from>
    <xdr:ext cx="9525" cy="9525"/>
    <xdr:pic>
      <xdr:nvPicPr>
        <xdr:cNvPr id="14" name="Picture 13" descr="https://d.adroll.com/cm/l/out">
          <a:extLst>
            <a:ext uri="{FF2B5EF4-FFF2-40B4-BE49-F238E27FC236}">
              <a16:creationId xmlns:a16="http://schemas.microsoft.com/office/drawing/2014/main" id="{9D523315-E34C-45BA-98B9-5801B55B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0</xdr:row>
      <xdr:rowOff>0</xdr:rowOff>
    </xdr:from>
    <xdr:ext cx="9525" cy="9525"/>
    <xdr:pic>
      <xdr:nvPicPr>
        <xdr:cNvPr id="15" name="Picture 14" descr="https://d.adroll.com/cm/o/out">
          <a:extLst>
            <a:ext uri="{FF2B5EF4-FFF2-40B4-BE49-F238E27FC236}">
              <a16:creationId xmlns:a16="http://schemas.microsoft.com/office/drawing/2014/main" id="{60D12AAA-DDA6-4D9C-88AF-DD437F71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507</xdr:row>
      <xdr:rowOff>0</xdr:rowOff>
    </xdr:from>
    <xdr:ext cx="9525" cy="9525"/>
    <xdr:sp macro="" textlink="">
      <xdr:nvSpPr>
        <xdr:cNvPr id="30" name="AutoShape 17" descr="https://d.adroll.com/cm/r/out">
          <a:extLst>
            <a:ext uri="{FF2B5EF4-FFF2-40B4-BE49-F238E27FC236}">
              <a16:creationId xmlns:a16="http://schemas.microsoft.com/office/drawing/2014/main" id="{8CB8A29B-9CAB-49BE-A57A-734796D8C81D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507</xdr:row>
      <xdr:rowOff>0</xdr:rowOff>
    </xdr:from>
    <xdr:ext cx="9525" cy="9525"/>
    <xdr:pic>
      <xdr:nvPicPr>
        <xdr:cNvPr id="31" name="Picture 30" descr="https://d.adroll.com/cm/f/out">
          <a:extLst>
            <a:ext uri="{FF2B5EF4-FFF2-40B4-BE49-F238E27FC236}">
              <a16:creationId xmlns:a16="http://schemas.microsoft.com/office/drawing/2014/main" id="{D97DF64D-84EB-46D0-8140-7F9FCF4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507</xdr:row>
      <xdr:rowOff>0</xdr:rowOff>
    </xdr:from>
    <xdr:ext cx="9525" cy="9525"/>
    <xdr:pic>
      <xdr:nvPicPr>
        <xdr:cNvPr id="32" name="Picture 31" descr="https://d.adroll.com/cm/b/out">
          <a:extLst>
            <a:ext uri="{FF2B5EF4-FFF2-40B4-BE49-F238E27FC236}">
              <a16:creationId xmlns:a16="http://schemas.microsoft.com/office/drawing/2014/main" id="{C727831F-1845-445F-8F0E-D675ACE8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507</xdr:row>
      <xdr:rowOff>0</xdr:rowOff>
    </xdr:from>
    <xdr:ext cx="9525" cy="9525"/>
    <xdr:pic>
      <xdr:nvPicPr>
        <xdr:cNvPr id="33" name="Picture 32" descr="https://d.adroll.com/cm/w/out">
          <a:extLst>
            <a:ext uri="{FF2B5EF4-FFF2-40B4-BE49-F238E27FC236}">
              <a16:creationId xmlns:a16="http://schemas.microsoft.com/office/drawing/2014/main" id="{0EDB1848-2A64-429F-BD17-207A4C69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507</xdr:row>
      <xdr:rowOff>0</xdr:rowOff>
    </xdr:from>
    <xdr:ext cx="9525" cy="9525"/>
    <xdr:pic>
      <xdr:nvPicPr>
        <xdr:cNvPr id="34" name="Picture 33" descr="https://d.adroll.com/cm/x/out">
          <a:extLst>
            <a:ext uri="{FF2B5EF4-FFF2-40B4-BE49-F238E27FC236}">
              <a16:creationId xmlns:a16="http://schemas.microsoft.com/office/drawing/2014/main" id="{44A4442D-3E88-4488-A3A8-D3748A7E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507</xdr:row>
      <xdr:rowOff>0</xdr:rowOff>
    </xdr:from>
    <xdr:ext cx="9525" cy="9525"/>
    <xdr:pic>
      <xdr:nvPicPr>
        <xdr:cNvPr id="35" name="Picture 34" descr="https://d.adroll.com/cm/l/out">
          <a:extLst>
            <a:ext uri="{FF2B5EF4-FFF2-40B4-BE49-F238E27FC236}">
              <a16:creationId xmlns:a16="http://schemas.microsoft.com/office/drawing/2014/main" id="{27907785-E92F-4FF3-BBCC-20168BDD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507</xdr:row>
      <xdr:rowOff>0</xdr:rowOff>
    </xdr:from>
    <xdr:ext cx="9525" cy="9525"/>
    <xdr:pic>
      <xdr:nvPicPr>
        <xdr:cNvPr id="36" name="Picture 35" descr="https://d.adroll.com/cm/o/out">
          <a:extLst>
            <a:ext uri="{FF2B5EF4-FFF2-40B4-BE49-F238E27FC236}">
              <a16:creationId xmlns:a16="http://schemas.microsoft.com/office/drawing/2014/main" id="{9EDE4E03-099F-4912-B217-801955BE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525" cy="9525"/>
    <xdr:sp macro="" textlink="">
      <xdr:nvSpPr>
        <xdr:cNvPr id="16" name="AutoShape 17" descr="https://d.adroll.com/cm/r/out">
          <a:extLst>
            <a:ext uri="{FF2B5EF4-FFF2-40B4-BE49-F238E27FC236}">
              <a16:creationId xmlns:a16="http://schemas.microsoft.com/office/drawing/2014/main" id="{76F20833-3AF4-40A1-921E-EB08D2F8C4BC}"/>
            </a:ext>
          </a:extLst>
        </xdr:cNvPr>
        <xdr:cNvSpPr>
          <a:spLocks noChangeAspect="1" noChangeArrowheads="1"/>
        </xdr:cNvSpPr>
      </xdr:nvSpPr>
      <xdr:spPr bwMode="auto">
        <a:xfrm>
          <a:off x="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2</xdr:row>
      <xdr:rowOff>0</xdr:rowOff>
    </xdr:from>
    <xdr:ext cx="9525" cy="9525"/>
    <xdr:pic>
      <xdr:nvPicPr>
        <xdr:cNvPr id="17" name="Picture 16" descr="https://d.adroll.com/cm/f/out">
          <a:extLst>
            <a:ext uri="{FF2B5EF4-FFF2-40B4-BE49-F238E27FC236}">
              <a16:creationId xmlns:a16="http://schemas.microsoft.com/office/drawing/2014/main" id="{26CD9894-23D8-49D0-880D-D07D7216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</xdr:row>
      <xdr:rowOff>0</xdr:rowOff>
    </xdr:from>
    <xdr:ext cx="9525" cy="9525"/>
    <xdr:pic>
      <xdr:nvPicPr>
        <xdr:cNvPr id="18" name="Picture 17" descr="https://d.adroll.com/cm/b/out">
          <a:extLst>
            <a:ext uri="{FF2B5EF4-FFF2-40B4-BE49-F238E27FC236}">
              <a16:creationId xmlns:a16="http://schemas.microsoft.com/office/drawing/2014/main" id="{AB49543A-3627-4C60-BE50-F3E80641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2</xdr:row>
      <xdr:rowOff>0</xdr:rowOff>
    </xdr:from>
    <xdr:ext cx="9525" cy="9525"/>
    <xdr:pic>
      <xdr:nvPicPr>
        <xdr:cNvPr id="19" name="Picture 18" descr="https://d.adroll.com/cm/w/out">
          <a:extLst>
            <a:ext uri="{FF2B5EF4-FFF2-40B4-BE49-F238E27FC236}">
              <a16:creationId xmlns:a16="http://schemas.microsoft.com/office/drawing/2014/main" id="{EA460786-5B58-4183-8344-24C8DBF5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2</xdr:row>
      <xdr:rowOff>0</xdr:rowOff>
    </xdr:from>
    <xdr:ext cx="9525" cy="9525"/>
    <xdr:pic>
      <xdr:nvPicPr>
        <xdr:cNvPr id="20" name="Picture 19" descr="https://d.adroll.com/cm/x/out">
          <a:extLst>
            <a:ext uri="{FF2B5EF4-FFF2-40B4-BE49-F238E27FC236}">
              <a16:creationId xmlns:a16="http://schemas.microsoft.com/office/drawing/2014/main" id="{40FA6BEE-4014-40A9-89FA-39CD77F1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2</xdr:row>
      <xdr:rowOff>0</xdr:rowOff>
    </xdr:from>
    <xdr:ext cx="9525" cy="9525"/>
    <xdr:pic>
      <xdr:nvPicPr>
        <xdr:cNvPr id="21" name="Picture 20" descr="https://d.adroll.com/cm/l/out">
          <a:extLst>
            <a:ext uri="{FF2B5EF4-FFF2-40B4-BE49-F238E27FC236}">
              <a16:creationId xmlns:a16="http://schemas.microsoft.com/office/drawing/2014/main" id="{FB0E4DB4-4779-4642-97BC-06F032AA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2</xdr:row>
      <xdr:rowOff>0</xdr:rowOff>
    </xdr:from>
    <xdr:ext cx="9525" cy="9525"/>
    <xdr:pic>
      <xdr:nvPicPr>
        <xdr:cNvPr id="22" name="Picture 21" descr="https://d.adroll.com/cm/o/out">
          <a:extLst>
            <a:ext uri="{FF2B5EF4-FFF2-40B4-BE49-F238E27FC236}">
              <a16:creationId xmlns:a16="http://schemas.microsoft.com/office/drawing/2014/main" id="{4BE5036F-0D2B-4127-8287-80B4E17D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sp macro="" textlink="">
      <xdr:nvSpPr>
        <xdr:cNvPr id="23" name="AutoShape 17" descr="https://d.adroll.com/cm/r/out">
          <a:extLst>
            <a:ext uri="{FF2B5EF4-FFF2-40B4-BE49-F238E27FC236}">
              <a16:creationId xmlns:a16="http://schemas.microsoft.com/office/drawing/2014/main" id="{18D920EC-34EA-4204-B3F9-55175E328FFF}"/>
            </a:ext>
          </a:extLst>
        </xdr:cNvPr>
        <xdr:cNvSpPr>
          <a:spLocks noChangeAspect="1" noChangeArrowheads="1"/>
        </xdr:cNvSpPr>
      </xdr:nvSpPr>
      <xdr:spPr bwMode="auto">
        <a:xfrm>
          <a:off x="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3</xdr:row>
      <xdr:rowOff>0</xdr:rowOff>
    </xdr:from>
    <xdr:ext cx="9525" cy="9525"/>
    <xdr:pic>
      <xdr:nvPicPr>
        <xdr:cNvPr id="24" name="Picture 23" descr="https://d.adroll.com/cm/f/out">
          <a:extLst>
            <a:ext uri="{FF2B5EF4-FFF2-40B4-BE49-F238E27FC236}">
              <a16:creationId xmlns:a16="http://schemas.microsoft.com/office/drawing/2014/main" id="{8579F362-EE8B-4D7E-815A-4A33EB6E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</xdr:row>
      <xdr:rowOff>0</xdr:rowOff>
    </xdr:from>
    <xdr:ext cx="9525" cy="9525"/>
    <xdr:pic>
      <xdr:nvPicPr>
        <xdr:cNvPr id="25" name="Picture 24" descr="https://d.adroll.com/cm/b/out">
          <a:extLst>
            <a:ext uri="{FF2B5EF4-FFF2-40B4-BE49-F238E27FC236}">
              <a16:creationId xmlns:a16="http://schemas.microsoft.com/office/drawing/2014/main" id="{17477E56-ECCD-4455-B514-9B33222A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3</xdr:row>
      <xdr:rowOff>0</xdr:rowOff>
    </xdr:from>
    <xdr:ext cx="9525" cy="9525"/>
    <xdr:pic>
      <xdr:nvPicPr>
        <xdr:cNvPr id="26" name="Picture 25" descr="https://d.adroll.com/cm/w/out">
          <a:extLst>
            <a:ext uri="{FF2B5EF4-FFF2-40B4-BE49-F238E27FC236}">
              <a16:creationId xmlns:a16="http://schemas.microsoft.com/office/drawing/2014/main" id="{C707360F-B912-4A78-972C-DBAC9FC9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3</xdr:row>
      <xdr:rowOff>0</xdr:rowOff>
    </xdr:from>
    <xdr:ext cx="9525" cy="9525"/>
    <xdr:pic>
      <xdr:nvPicPr>
        <xdr:cNvPr id="27" name="Picture 26" descr="https://d.adroll.com/cm/x/out">
          <a:extLst>
            <a:ext uri="{FF2B5EF4-FFF2-40B4-BE49-F238E27FC236}">
              <a16:creationId xmlns:a16="http://schemas.microsoft.com/office/drawing/2014/main" id="{1D803B45-4962-4E90-B32D-238E7860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3</xdr:row>
      <xdr:rowOff>0</xdr:rowOff>
    </xdr:from>
    <xdr:ext cx="9525" cy="9525"/>
    <xdr:pic>
      <xdr:nvPicPr>
        <xdr:cNvPr id="28" name="Picture 27" descr="https://d.adroll.com/cm/l/out">
          <a:extLst>
            <a:ext uri="{FF2B5EF4-FFF2-40B4-BE49-F238E27FC236}">
              <a16:creationId xmlns:a16="http://schemas.microsoft.com/office/drawing/2014/main" id="{A5440786-EF58-41C4-ACCA-CAB4FA79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3</xdr:row>
      <xdr:rowOff>0</xdr:rowOff>
    </xdr:from>
    <xdr:ext cx="9525" cy="9525"/>
    <xdr:pic>
      <xdr:nvPicPr>
        <xdr:cNvPr id="29" name="Picture 28" descr="https://d.adroll.com/cm/o/out">
          <a:extLst>
            <a:ext uri="{FF2B5EF4-FFF2-40B4-BE49-F238E27FC236}">
              <a16:creationId xmlns:a16="http://schemas.microsoft.com/office/drawing/2014/main" id="{3ED3603D-76F8-4F92-949B-6B6AFBA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2" sqref="A2:K29"/>
    </sheetView>
  </sheetViews>
  <sheetFormatPr defaultRowHeight="15" x14ac:dyDescent="0.25"/>
  <cols>
    <col min="1" max="10" width="8.5703125" customWidth="1"/>
    <col min="11" max="11" width="5.140625" customWidth="1"/>
  </cols>
  <sheetData>
    <row r="1" spans="1:11" ht="18.75" x14ac:dyDescent="0.3">
      <c r="A1" s="25" t="s">
        <v>111</v>
      </c>
    </row>
    <row r="2" spans="1:11" ht="15.75" customHeight="1" x14ac:dyDescent="0.25">
      <c r="A2" s="432" t="s">
        <v>473</v>
      </c>
      <c r="B2" s="433"/>
      <c r="C2" s="433"/>
      <c r="D2" s="433"/>
      <c r="E2" s="433"/>
      <c r="F2" s="433"/>
      <c r="G2" s="433"/>
      <c r="H2" s="433"/>
      <c r="I2" s="433"/>
      <c r="J2" s="433"/>
      <c r="K2" s="434"/>
    </row>
    <row r="3" spans="1:11" ht="15.75" customHeight="1" x14ac:dyDescent="0.25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7"/>
    </row>
    <row r="4" spans="1:11" ht="15.75" customHeight="1" x14ac:dyDescent="0.25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7"/>
    </row>
    <row r="5" spans="1:11" ht="15.75" customHeight="1" x14ac:dyDescent="0.25">
      <c r="A5" s="435"/>
      <c r="B5" s="436"/>
      <c r="C5" s="436"/>
      <c r="D5" s="436"/>
      <c r="E5" s="436"/>
      <c r="F5" s="436"/>
      <c r="G5" s="436"/>
      <c r="H5" s="436"/>
      <c r="I5" s="436"/>
      <c r="J5" s="436"/>
      <c r="K5" s="437"/>
    </row>
    <row r="6" spans="1:11" ht="15.75" customHeight="1" x14ac:dyDescent="0.25">
      <c r="A6" s="435"/>
      <c r="B6" s="436"/>
      <c r="C6" s="436"/>
      <c r="D6" s="436"/>
      <c r="E6" s="436"/>
      <c r="F6" s="436"/>
      <c r="G6" s="436"/>
      <c r="H6" s="436"/>
      <c r="I6" s="436"/>
      <c r="J6" s="436"/>
      <c r="K6" s="437"/>
    </row>
    <row r="7" spans="1:11" ht="15.75" customHeight="1" x14ac:dyDescent="0.25">
      <c r="A7" s="435"/>
      <c r="B7" s="436"/>
      <c r="C7" s="436"/>
      <c r="D7" s="436"/>
      <c r="E7" s="436"/>
      <c r="F7" s="436"/>
      <c r="G7" s="436"/>
      <c r="H7" s="436"/>
      <c r="I7" s="436"/>
      <c r="J7" s="436"/>
      <c r="K7" s="437"/>
    </row>
    <row r="8" spans="1:11" ht="15.75" customHeight="1" x14ac:dyDescent="0.25">
      <c r="A8" s="435"/>
      <c r="B8" s="436"/>
      <c r="C8" s="436"/>
      <c r="D8" s="436"/>
      <c r="E8" s="436"/>
      <c r="F8" s="436"/>
      <c r="G8" s="436"/>
      <c r="H8" s="436"/>
      <c r="I8" s="436"/>
      <c r="J8" s="436"/>
      <c r="K8" s="437"/>
    </row>
    <row r="9" spans="1:11" ht="15.75" customHeight="1" x14ac:dyDescent="0.25">
      <c r="A9" s="435"/>
      <c r="B9" s="436"/>
      <c r="C9" s="436"/>
      <c r="D9" s="436"/>
      <c r="E9" s="436"/>
      <c r="F9" s="436"/>
      <c r="G9" s="436"/>
      <c r="H9" s="436"/>
      <c r="I9" s="436"/>
      <c r="J9" s="436"/>
      <c r="K9" s="437"/>
    </row>
    <row r="10" spans="1:11" ht="15.75" customHeight="1" x14ac:dyDescent="0.25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7"/>
    </row>
    <row r="11" spans="1:11" ht="15.75" customHeight="1" x14ac:dyDescent="0.25">
      <c r="A11" s="435"/>
      <c r="B11" s="436"/>
      <c r="C11" s="436"/>
      <c r="D11" s="436"/>
      <c r="E11" s="436"/>
      <c r="F11" s="436"/>
      <c r="G11" s="436"/>
      <c r="H11" s="436"/>
      <c r="I11" s="436"/>
      <c r="J11" s="436"/>
      <c r="K11" s="437"/>
    </row>
    <row r="12" spans="1:11" ht="15.75" customHeight="1" x14ac:dyDescent="0.25">
      <c r="A12" s="435"/>
      <c r="B12" s="436"/>
      <c r="C12" s="436"/>
      <c r="D12" s="436"/>
      <c r="E12" s="436"/>
      <c r="F12" s="436"/>
      <c r="G12" s="436"/>
      <c r="H12" s="436"/>
      <c r="I12" s="436"/>
      <c r="J12" s="436"/>
      <c r="K12" s="437"/>
    </row>
    <row r="13" spans="1:11" ht="15.75" customHeight="1" x14ac:dyDescent="0.25">
      <c r="A13" s="435"/>
      <c r="B13" s="436"/>
      <c r="C13" s="436"/>
      <c r="D13" s="436"/>
      <c r="E13" s="436"/>
      <c r="F13" s="436"/>
      <c r="G13" s="436"/>
      <c r="H13" s="436"/>
      <c r="I13" s="436"/>
      <c r="J13" s="436"/>
      <c r="K13" s="437"/>
    </row>
    <row r="14" spans="1:11" ht="15.75" customHeight="1" x14ac:dyDescent="0.25">
      <c r="A14" s="435"/>
      <c r="B14" s="436"/>
      <c r="C14" s="436"/>
      <c r="D14" s="436"/>
      <c r="E14" s="436"/>
      <c r="F14" s="436"/>
      <c r="G14" s="436"/>
      <c r="H14" s="436"/>
      <c r="I14" s="436"/>
      <c r="J14" s="436"/>
      <c r="K14" s="437"/>
    </row>
    <row r="15" spans="1:11" ht="15.75" customHeight="1" x14ac:dyDescent="0.25">
      <c r="A15" s="435"/>
      <c r="B15" s="436"/>
      <c r="C15" s="436"/>
      <c r="D15" s="436"/>
      <c r="E15" s="436"/>
      <c r="F15" s="436"/>
      <c r="G15" s="436"/>
      <c r="H15" s="436"/>
      <c r="I15" s="436"/>
      <c r="J15" s="436"/>
      <c r="K15" s="437"/>
    </row>
    <row r="16" spans="1:11" ht="15.75" customHeight="1" x14ac:dyDescent="0.25">
      <c r="A16" s="435"/>
      <c r="B16" s="436"/>
      <c r="C16" s="436"/>
      <c r="D16" s="436"/>
      <c r="E16" s="436"/>
      <c r="F16" s="436"/>
      <c r="G16" s="436"/>
      <c r="H16" s="436"/>
      <c r="I16" s="436"/>
      <c r="J16" s="436"/>
      <c r="K16" s="437"/>
    </row>
    <row r="17" spans="1:11" ht="15.75" customHeight="1" x14ac:dyDescent="0.25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7"/>
    </row>
    <row r="18" spans="1:11" ht="15.75" customHeight="1" x14ac:dyDescent="0.25">
      <c r="A18" s="435"/>
      <c r="B18" s="436"/>
      <c r="C18" s="436"/>
      <c r="D18" s="436"/>
      <c r="E18" s="436"/>
      <c r="F18" s="436"/>
      <c r="G18" s="436"/>
      <c r="H18" s="436"/>
      <c r="I18" s="436"/>
      <c r="J18" s="436"/>
      <c r="K18" s="437"/>
    </row>
    <row r="19" spans="1:11" ht="15.75" customHeight="1" x14ac:dyDescent="0.25">
      <c r="A19" s="435"/>
      <c r="B19" s="436"/>
      <c r="C19" s="436"/>
      <c r="D19" s="436"/>
      <c r="E19" s="436"/>
      <c r="F19" s="436"/>
      <c r="G19" s="436"/>
      <c r="H19" s="436"/>
      <c r="I19" s="436"/>
      <c r="J19" s="436"/>
      <c r="K19" s="437"/>
    </row>
    <row r="20" spans="1:11" ht="15.75" customHeight="1" x14ac:dyDescent="0.25">
      <c r="A20" s="435"/>
      <c r="B20" s="436"/>
      <c r="C20" s="436"/>
      <c r="D20" s="436"/>
      <c r="E20" s="436"/>
      <c r="F20" s="436"/>
      <c r="G20" s="436"/>
      <c r="H20" s="436"/>
      <c r="I20" s="436"/>
      <c r="J20" s="436"/>
      <c r="K20" s="437"/>
    </row>
    <row r="21" spans="1:11" ht="15.75" customHeight="1" x14ac:dyDescent="0.25">
      <c r="A21" s="435"/>
      <c r="B21" s="436"/>
      <c r="C21" s="436"/>
      <c r="D21" s="436"/>
      <c r="E21" s="436"/>
      <c r="F21" s="436"/>
      <c r="G21" s="436"/>
      <c r="H21" s="436"/>
      <c r="I21" s="436"/>
      <c r="J21" s="436"/>
      <c r="K21" s="437"/>
    </row>
    <row r="22" spans="1:11" ht="15.75" customHeight="1" x14ac:dyDescent="0.25">
      <c r="A22" s="435"/>
      <c r="B22" s="436"/>
      <c r="C22" s="436"/>
      <c r="D22" s="436"/>
      <c r="E22" s="436"/>
      <c r="F22" s="436"/>
      <c r="G22" s="436"/>
      <c r="H22" s="436"/>
      <c r="I22" s="436"/>
      <c r="J22" s="436"/>
      <c r="K22" s="437"/>
    </row>
    <row r="23" spans="1:11" ht="15.75" customHeight="1" x14ac:dyDescent="0.25">
      <c r="A23" s="435"/>
      <c r="B23" s="436"/>
      <c r="C23" s="436"/>
      <c r="D23" s="436"/>
      <c r="E23" s="436"/>
      <c r="F23" s="436"/>
      <c r="G23" s="436"/>
      <c r="H23" s="436"/>
      <c r="I23" s="436"/>
      <c r="J23" s="436"/>
      <c r="K23" s="437"/>
    </row>
    <row r="24" spans="1:11" ht="15.75" customHeight="1" x14ac:dyDescent="0.25">
      <c r="A24" s="435"/>
      <c r="B24" s="436"/>
      <c r="C24" s="436"/>
      <c r="D24" s="436"/>
      <c r="E24" s="436"/>
      <c r="F24" s="436"/>
      <c r="G24" s="436"/>
      <c r="H24" s="436"/>
      <c r="I24" s="436"/>
      <c r="J24" s="436"/>
      <c r="K24" s="437"/>
    </row>
    <row r="25" spans="1:11" ht="15.75" customHeight="1" x14ac:dyDescent="0.25">
      <c r="A25" s="435"/>
      <c r="B25" s="436"/>
      <c r="C25" s="436"/>
      <c r="D25" s="436"/>
      <c r="E25" s="436"/>
      <c r="F25" s="436"/>
      <c r="G25" s="436"/>
      <c r="H25" s="436"/>
      <c r="I25" s="436"/>
      <c r="J25" s="436"/>
      <c r="K25" s="437"/>
    </row>
    <row r="26" spans="1:11" ht="15.75" customHeight="1" x14ac:dyDescent="0.25">
      <c r="A26" s="435"/>
      <c r="B26" s="436"/>
      <c r="C26" s="436"/>
      <c r="D26" s="436"/>
      <c r="E26" s="436"/>
      <c r="F26" s="436"/>
      <c r="G26" s="436"/>
      <c r="H26" s="436"/>
      <c r="I26" s="436"/>
      <c r="J26" s="436"/>
      <c r="K26" s="437"/>
    </row>
    <row r="27" spans="1:11" ht="15.75" customHeight="1" x14ac:dyDescent="0.25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</row>
    <row r="28" spans="1:11" x14ac:dyDescent="0.25">
      <c r="A28" s="435"/>
      <c r="B28" s="436"/>
      <c r="C28" s="436"/>
      <c r="D28" s="436"/>
      <c r="E28" s="436"/>
      <c r="F28" s="436"/>
      <c r="G28" s="436"/>
      <c r="H28" s="436"/>
      <c r="I28" s="436"/>
      <c r="J28" s="436"/>
      <c r="K28" s="437"/>
    </row>
    <row r="29" spans="1:11" ht="126" customHeight="1" x14ac:dyDescent="0.25">
      <c r="A29" s="438"/>
      <c r="B29" s="439"/>
      <c r="C29" s="439"/>
      <c r="D29" s="439"/>
      <c r="E29" s="439"/>
      <c r="F29" s="439"/>
      <c r="G29" s="439"/>
      <c r="H29" s="439"/>
      <c r="I29" s="439"/>
      <c r="J29" s="439"/>
      <c r="K29" s="440"/>
    </row>
    <row r="30" spans="1:11" x14ac:dyDescent="0.25">
      <c r="A30" s="423" t="s">
        <v>472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5"/>
    </row>
    <row r="31" spans="1:11" x14ac:dyDescent="0.25">
      <c r="A31" s="426"/>
      <c r="B31" s="427"/>
      <c r="C31" s="427"/>
      <c r="D31" s="427"/>
      <c r="E31" s="427"/>
      <c r="F31" s="427"/>
      <c r="G31" s="427"/>
      <c r="H31" s="427"/>
      <c r="I31" s="427"/>
      <c r="J31" s="427"/>
      <c r="K31" s="428"/>
    </row>
    <row r="32" spans="1:11" x14ac:dyDescent="0.25">
      <c r="A32" s="426"/>
      <c r="B32" s="427"/>
      <c r="C32" s="427"/>
      <c r="D32" s="427"/>
      <c r="E32" s="427"/>
      <c r="F32" s="427"/>
      <c r="G32" s="427"/>
      <c r="H32" s="427"/>
      <c r="I32" s="427"/>
      <c r="J32" s="427"/>
      <c r="K32" s="428"/>
    </row>
    <row r="33" spans="1:11" x14ac:dyDescent="0.25">
      <c r="A33" s="429"/>
      <c r="B33" s="430"/>
      <c r="C33" s="430"/>
      <c r="D33" s="430"/>
      <c r="E33" s="430"/>
      <c r="F33" s="430"/>
      <c r="G33" s="430"/>
      <c r="H33" s="430"/>
      <c r="I33" s="430"/>
      <c r="J33" s="430"/>
      <c r="K33" s="431"/>
    </row>
  </sheetData>
  <mergeCells count="2">
    <mergeCell ref="A30:K33"/>
    <mergeCell ref="A2:K29"/>
  </mergeCells>
  <pageMargins left="0.78740157480314965" right="0.39370078740157483" top="0.78740157480314965" bottom="0.39370078740157483" header="0.31496062992125984" footer="0.31496062992125984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0"/>
  <sheetViews>
    <sheetView zoomScale="90" zoomScaleNormal="90" workbookViewId="0">
      <selection activeCell="O13" sqref="O13:AS13"/>
    </sheetView>
  </sheetViews>
  <sheetFormatPr defaultRowHeight="15" x14ac:dyDescent="0.25"/>
  <cols>
    <col min="1" max="1" width="12.85546875" style="324" bestFit="1" customWidth="1"/>
    <col min="2" max="2" width="26.5703125" bestFit="1" customWidth="1"/>
    <col min="3" max="54" width="3.140625" customWidth="1"/>
    <col min="58" max="59" width="9.140625" style="255"/>
  </cols>
  <sheetData>
    <row r="1" spans="1:59" x14ac:dyDescent="0.25">
      <c r="A1" s="459" t="s">
        <v>119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9" t="s">
        <v>110</v>
      </c>
      <c r="BE2" s="48"/>
    </row>
    <row r="3" spans="1:59" x14ac:dyDescent="0.25">
      <c r="A3" s="458" t="s">
        <v>471</v>
      </c>
      <c r="B3" s="311" t="s">
        <v>98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3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58"/>
      <c r="BE3" s="50"/>
    </row>
    <row r="4" spans="1:59" x14ac:dyDescent="0.25">
      <c r="A4" s="458"/>
      <c r="B4" s="311" t="s">
        <v>209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83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123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58"/>
      <c r="BD4" s="51" t="s">
        <v>66</v>
      </c>
      <c r="BE4" s="12"/>
    </row>
    <row r="5" spans="1:59" x14ac:dyDescent="0.25">
      <c r="A5" s="458"/>
      <c r="B5" s="311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83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296"/>
      <c r="AR5" s="83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58"/>
      <c r="BD5" s="51" t="s">
        <v>65</v>
      </c>
      <c r="BE5" s="13"/>
    </row>
    <row r="6" spans="1:59" x14ac:dyDescent="0.25">
      <c r="A6" s="458"/>
      <c r="B6" s="311" t="s">
        <v>99</v>
      </c>
      <c r="C6" s="35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85"/>
      <c r="V6" s="85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85"/>
      <c r="AQ6" s="85"/>
      <c r="AR6" s="85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58"/>
      <c r="BD6" s="51" t="s">
        <v>67</v>
      </c>
      <c r="BE6" s="14"/>
    </row>
    <row r="7" spans="1:59" x14ac:dyDescent="0.25">
      <c r="A7" s="328" t="s">
        <v>112</v>
      </c>
      <c r="B7" s="311" t="s">
        <v>70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58"/>
      <c r="BD7" s="52" t="s">
        <v>62</v>
      </c>
      <c r="BE7" s="15"/>
    </row>
    <row r="8" spans="1:59" x14ac:dyDescent="0.25">
      <c r="A8" s="328" t="s">
        <v>34</v>
      </c>
      <c r="B8" s="327" t="s">
        <v>80</v>
      </c>
      <c r="C8" s="321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290"/>
      <c r="AP8" s="290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48"/>
      <c r="BE8" s="48"/>
    </row>
    <row r="9" spans="1:59" s="249" customFormat="1" x14ac:dyDescent="0.25">
      <c r="A9" s="328" t="s">
        <v>25</v>
      </c>
      <c r="B9" s="311" t="s">
        <v>316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18"/>
      <c r="X9" s="18"/>
      <c r="Y9" s="18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101"/>
      <c r="BE9" s="101"/>
      <c r="BF9" s="255"/>
      <c r="BG9" s="255"/>
    </row>
    <row r="10" spans="1:59" x14ac:dyDescent="0.25">
      <c r="A10" s="328" t="s">
        <v>317</v>
      </c>
      <c r="B10" s="311" t="s">
        <v>220</v>
      </c>
      <c r="C10" s="88"/>
      <c r="D10" s="89"/>
      <c r="E10" s="89"/>
      <c r="F10" s="89"/>
      <c r="G10" s="89"/>
      <c r="H10" s="89"/>
      <c r="I10" s="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149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x14ac:dyDescent="0.25">
      <c r="A11" s="328" t="s">
        <v>114</v>
      </c>
      <c r="B11" s="311" t="s">
        <v>93</v>
      </c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14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58"/>
      <c r="BD11" s="101"/>
      <c r="BE11" s="101"/>
    </row>
    <row r="12" spans="1:59" x14ac:dyDescent="0.25">
      <c r="A12" s="328" t="s">
        <v>294</v>
      </c>
      <c r="B12" s="311" t="s">
        <v>293</v>
      </c>
      <c r="C12" s="321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320"/>
      <c r="AU12" s="89"/>
      <c r="AV12" s="89"/>
      <c r="AW12" s="89"/>
      <c r="AX12" s="89"/>
      <c r="AY12" s="89"/>
      <c r="AZ12" s="89"/>
      <c r="BA12" s="89"/>
      <c r="BB12" s="89"/>
      <c r="BC12" s="58"/>
      <c r="BD12" s="101"/>
      <c r="BE12" s="101"/>
    </row>
    <row r="13" spans="1:59" x14ac:dyDescent="0.25">
      <c r="A13" s="328" t="s">
        <v>56</v>
      </c>
      <c r="B13" s="311" t="s">
        <v>95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58"/>
      <c r="BD13" s="101"/>
      <c r="BE13" s="101"/>
    </row>
    <row r="14" spans="1:59" x14ac:dyDescent="0.25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9" x14ac:dyDescent="0.25">
      <c r="B15" s="90"/>
      <c r="C15" s="117"/>
      <c r="D15" s="129"/>
      <c r="E15" s="129"/>
      <c r="F15" s="130"/>
      <c r="G15" s="116"/>
      <c r="H15" s="116"/>
      <c r="I15" s="90"/>
      <c r="J15" s="129"/>
      <c r="K15" s="90"/>
      <c r="L15" s="119"/>
      <c r="M15" s="119"/>
      <c r="N15" s="119"/>
    </row>
    <row r="16" spans="1:59" x14ac:dyDescent="0.25">
      <c r="B16" s="90"/>
      <c r="C16" s="117"/>
      <c r="D16" s="129"/>
      <c r="E16" s="129"/>
      <c r="F16" s="130"/>
      <c r="G16" s="116"/>
      <c r="H16" s="116"/>
      <c r="I16" s="90"/>
      <c r="J16" s="90"/>
      <c r="K16" s="90"/>
      <c r="L16" s="119"/>
      <c r="M16" s="119"/>
      <c r="N16" s="119"/>
    </row>
    <row r="17" spans="2:14" x14ac:dyDescent="0.25">
      <c r="B17" s="90"/>
      <c r="C17" s="117"/>
      <c r="D17" s="129"/>
      <c r="E17" s="129"/>
      <c r="F17" s="130"/>
      <c r="G17" s="116"/>
      <c r="H17" s="116"/>
      <c r="I17" s="90"/>
      <c r="J17" s="90"/>
      <c r="K17" s="90"/>
      <c r="L17" s="119"/>
      <c r="M17" s="119"/>
      <c r="N17" s="119"/>
    </row>
    <row r="18" spans="2:14" x14ac:dyDescent="0.25">
      <c r="B18" s="90"/>
      <c r="C18" s="117"/>
      <c r="D18" s="129"/>
      <c r="E18" s="129"/>
      <c r="F18" s="130"/>
      <c r="G18" s="116"/>
      <c r="H18" s="116"/>
      <c r="I18" s="90"/>
      <c r="J18" s="90"/>
      <c r="K18" s="90"/>
      <c r="L18" s="119"/>
      <c r="M18" s="119"/>
      <c r="N18" s="119"/>
    </row>
    <row r="19" spans="2:14" x14ac:dyDescent="0.25">
      <c r="B19" s="131"/>
      <c r="C19" s="116"/>
      <c r="D19" s="132"/>
      <c r="E19" s="132"/>
      <c r="F19" s="130"/>
      <c r="G19" s="116"/>
      <c r="H19" s="116"/>
      <c r="I19" s="90"/>
      <c r="J19" s="90"/>
      <c r="K19" s="90"/>
      <c r="L19" s="119"/>
      <c r="M19" s="119"/>
      <c r="N19" s="119"/>
    </row>
    <row r="20" spans="2:14" x14ac:dyDescent="0.25">
      <c r="B20" s="131"/>
      <c r="C20" s="116"/>
      <c r="D20" s="132"/>
      <c r="E20" s="132"/>
      <c r="F20" s="130"/>
      <c r="G20" s="116"/>
      <c r="H20" s="116"/>
      <c r="I20" s="90"/>
      <c r="J20" s="90"/>
      <c r="K20" s="90"/>
      <c r="L20" s="119"/>
      <c r="M20" s="119"/>
      <c r="N20" s="119"/>
    </row>
  </sheetData>
  <sortState ref="A3:BB13">
    <sortCondition ref="A3:A13"/>
  </sortState>
  <mergeCells count="14">
    <mergeCell ref="A3:A6"/>
    <mergeCell ref="Y2:AB2"/>
    <mergeCell ref="AT2:AX2"/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5"/>
  <sheetViews>
    <sheetView zoomScale="80" zoomScaleNormal="80" workbookViewId="0">
      <selection activeCell="W10" sqref="W10"/>
    </sheetView>
  </sheetViews>
  <sheetFormatPr defaultRowHeight="15" x14ac:dyDescent="0.25"/>
  <cols>
    <col min="1" max="1" width="12.7109375" style="37" bestFit="1" customWidth="1"/>
    <col min="2" max="2" width="9.28515625" style="37" bestFit="1" customWidth="1"/>
    <col min="3" max="54" width="3.140625" style="37" customWidth="1"/>
    <col min="55" max="57" width="9.140625" style="37"/>
  </cols>
  <sheetData>
    <row r="1" spans="1:59" x14ac:dyDescent="0.25">
      <c r="A1" s="447" t="s">
        <v>120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59" x14ac:dyDescent="0.25">
      <c r="A2" s="464"/>
      <c r="B2" s="465"/>
      <c r="C2" s="466" t="s">
        <v>0</v>
      </c>
      <c r="D2" s="467"/>
      <c r="E2" s="467"/>
      <c r="F2" s="467"/>
      <c r="G2" s="466" t="s">
        <v>1</v>
      </c>
      <c r="H2" s="467"/>
      <c r="I2" s="467"/>
      <c r="J2" s="468"/>
      <c r="K2" s="441" t="s">
        <v>2</v>
      </c>
      <c r="L2" s="442"/>
      <c r="M2" s="442"/>
      <c r="N2" s="442"/>
      <c r="O2" s="443"/>
      <c r="P2" s="466" t="s">
        <v>3</v>
      </c>
      <c r="Q2" s="467"/>
      <c r="R2" s="467"/>
      <c r="S2" s="468"/>
      <c r="T2" s="466" t="s">
        <v>4</v>
      </c>
      <c r="U2" s="467"/>
      <c r="V2" s="467"/>
      <c r="W2" s="467"/>
      <c r="X2" s="468"/>
      <c r="Y2" s="466" t="s">
        <v>5</v>
      </c>
      <c r="Z2" s="467"/>
      <c r="AA2" s="467"/>
      <c r="AB2" s="468"/>
      <c r="AC2" s="466" t="s">
        <v>6</v>
      </c>
      <c r="AD2" s="467"/>
      <c r="AE2" s="467"/>
      <c r="AF2" s="468"/>
      <c r="AG2" s="466" t="s">
        <v>7</v>
      </c>
      <c r="AH2" s="467"/>
      <c r="AI2" s="467"/>
      <c r="AJ2" s="467"/>
      <c r="AK2" s="468"/>
      <c r="AL2" s="466" t="s">
        <v>8</v>
      </c>
      <c r="AM2" s="467"/>
      <c r="AN2" s="467"/>
      <c r="AO2" s="468"/>
      <c r="AP2" s="466" t="s">
        <v>9</v>
      </c>
      <c r="AQ2" s="467"/>
      <c r="AR2" s="467"/>
      <c r="AS2" s="468"/>
      <c r="AT2" s="441" t="s">
        <v>10</v>
      </c>
      <c r="AU2" s="442"/>
      <c r="AV2" s="442"/>
      <c r="AW2" s="442"/>
      <c r="AX2" s="443"/>
      <c r="AY2" s="471" t="s">
        <v>11</v>
      </c>
      <c r="AZ2" s="472"/>
      <c r="BA2" s="472"/>
      <c r="BB2" s="446"/>
      <c r="BC2" s="48"/>
      <c r="BD2" s="49" t="s">
        <v>110</v>
      </c>
      <c r="BE2" s="48"/>
      <c r="BF2" s="48"/>
      <c r="BG2" s="48"/>
    </row>
    <row r="3" spans="1:59" x14ac:dyDescent="0.25">
      <c r="A3" s="354" t="s">
        <v>44</v>
      </c>
      <c r="B3" s="309" t="s">
        <v>63</v>
      </c>
      <c r="C3" s="7"/>
      <c r="D3" s="8"/>
      <c r="E3" s="8"/>
      <c r="F3" s="8"/>
      <c r="G3" s="8"/>
      <c r="H3" s="8"/>
      <c r="I3" s="8"/>
      <c r="J3" s="8"/>
      <c r="K3" s="71"/>
      <c r="L3" s="71"/>
      <c r="M3" s="71"/>
      <c r="N3" s="71"/>
      <c r="O3" s="470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71"/>
      <c r="AU3" s="71"/>
      <c r="AV3" s="71"/>
      <c r="AW3" s="71"/>
      <c r="AX3" s="71"/>
      <c r="AY3" s="8"/>
      <c r="AZ3" s="8"/>
      <c r="BA3" s="8"/>
      <c r="BB3" s="9"/>
      <c r="BC3" s="48"/>
      <c r="BE3" s="5"/>
      <c r="BF3" s="48"/>
      <c r="BG3" s="48"/>
    </row>
    <row r="4" spans="1:59" x14ac:dyDescent="0.25">
      <c r="A4" s="354" t="s">
        <v>56</v>
      </c>
      <c r="B4" s="309" t="s">
        <v>94</v>
      </c>
      <c r="C4" s="7"/>
      <c r="D4" s="8"/>
      <c r="E4" s="8"/>
      <c r="F4" s="8"/>
      <c r="G4" s="8"/>
      <c r="H4" s="8"/>
      <c r="I4" s="8"/>
      <c r="J4" s="8"/>
      <c r="K4" s="71"/>
      <c r="L4" s="71"/>
      <c r="M4" s="71"/>
      <c r="N4" s="71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71"/>
      <c r="AU4" s="71"/>
      <c r="AV4" s="71"/>
      <c r="AW4" s="71"/>
      <c r="AX4" s="71"/>
      <c r="AY4" s="8"/>
      <c r="AZ4" s="8"/>
      <c r="BA4" s="8"/>
      <c r="BB4" s="9"/>
      <c r="BC4" s="48"/>
      <c r="BD4" s="51" t="s">
        <v>66</v>
      </c>
      <c r="BE4" s="12"/>
      <c r="BF4" s="48"/>
      <c r="BG4" s="48"/>
    </row>
    <row r="5" spans="1:5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17"/>
      <c r="BA5" s="17"/>
      <c r="BB5" s="17"/>
      <c r="BC5" s="48"/>
      <c r="BD5" s="51" t="s">
        <v>65</v>
      </c>
      <c r="BE5" s="13"/>
      <c r="BF5" s="48"/>
      <c r="BG5" s="48"/>
    </row>
    <row r="6" spans="1:59" x14ac:dyDescent="0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17"/>
      <c r="BA6" s="17"/>
      <c r="BB6" s="17"/>
      <c r="BC6" s="48"/>
      <c r="BD6" s="51" t="s">
        <v>67</v>
      </c>
      <c r="BE6" s="14"/>
      <c r="BF6" s="48"/>
      <c r="BG6" s="48"/>
    </row>
    <row r="7" spans="1:59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48"/>
      <c r="BA7" s="48"/>
      <c r="BB7" s="48"/>
      <c r="BC7" s="48"/>
      <c r="BD7" s="52" t="s">
        <v>62</v>
      </c>
      <c r="BE7" s="15"/>
      <c r="BF7" s="48"/>
      <c r="BG7" s="48"/>
    </row>
    <row r="8" spans="1:59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</row>
    <row r="9" spans="1:59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</row>
    <row r="10" spans="1:59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</row>
    <row r="11" spans="1:59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</row>
    <row r="12" spans="1:59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</row>
    <row r="13" spans="1:59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</row>
    <row r="14" spans="1:59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</row>
    <row r="15" spans="1:59" x14ac:dyDescent="0.25">
      <c r="BD15" s="43"/>
      <c r="BF15" s="37"/>
    </row>
  </sheetData>
  <mergeCells count="15">
    <mergeCell ref="O4:AS4"/>
    <mergeCell ref="O3:AS3"/>
    <mergeCell ref="Y2:AB2"/>
    <mergeCell ref="AT2:AX2"/>
    <mergeCell ref="AY2:BB2"/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</mergeCells>
  <pageMargins left="0.39370078740157483" right="0.39370078740157483" top="0.78740157480314965" bottom="0.78740157480314965" header="0.31496062992125984" footer="0.31496062992125984"/>
  <pageSetup paperSize="9" scale="61" fitToHeight="0" orientation="landscape" r:id="rId1"/>
  <ignoredErrors>
    <ignoredError sqref="BD6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="90" zoomScaleNormal="90" workbookViewId="0">
      <selection activeCell="O3" sqref="O3:AS3"/>
    </sheetView>
  </sheetViews>
  <sheetFormatPr defaultRowHeight="15" x14ac:dyDescent="0.25"/>
  <cols>
    <col min="1" max="1" width="19.7109375" bestFit="1" customWidth="1"/>
    <col min="2" max="2" width="7.7109375" bestFit="1" customWidth="1"/>
    <col min="3" max="54" width="3.140625" customWidth="1"/>
  </cols>
  <sheetData>
    <row r="1" spans="1:57" x14ac:dyDescent="0.25">
      <c r="A1" s="447" t="s">
        <v>458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7" x14ac:dyDescent="0.25">
      <c r="A2" s="464"/>
      <c r="B2" s="465"/>
      <c r="C2" s="466" t="s">
        <v>0</v>
      </c>
      <c r="D2" s="467"/>
      <c r="E2" s="467"/>
      <c r="F2" s="467"/>
      <c r="G2" s="466" t="s">
        <v>1</v>
      </c>
      <c r="H2" s="467"/>
      <c r="I2" s="467"/>
      <c r="J2" s="468"/>
      <c r="K2" s="466" t="s">
        <v>2</v>
      </c>
      <c r="L2" s="467"/>
      <c r="M2" s="467"/>
      <c r="N2" s="467"/>
      <c r="O2" s="468"/>
      <c r="P2" s="466" t="s">
        <v>3</v>
      </c>
      <c r="Q2" s="467"/>
      <c r="R2" s="467"/>
      <c r="S2" s="468"/>
      <c r="T2" s="466" t="s">
        <v>4</v>
      </c>
      <c r="U2" s="467"/>
      <c r="V2" s="467"/>
      <c r="W2" s="467"/>
      <c r="X2" s="468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66" t="s">
        <v>9</v>
      </c>
      <c r="AQ2" s="467"/>
      <c r="AR2" s="467"/>
      <c r="AS2" s="468"/>
      <c r="AT2" s="466" t="s">
        <v>10</v>
      </c>
      <c r="AU2" s="467"/>
      <c r="AV2" s="467"/>
      <c r="AW2" s="467"/>
      <c r="AX2" s="468"/>
      <c r="AY2" s="471" t="s">
        <v>11</v>
      </c>
      <c r="AZ2" s="472"/>
      <c r="BA2" s="472"/>
      <c r="BB2" s="446"/>
      <c r="BC2" s="101"/>
      <c r="BD2" s="101"/>
      <c r="BE2" s="101"/>
    </row>
    <row r="3" spans="1:57" x14ac:dyDescent="0.25">
      <c r="A3" s="355" t="s">
        <v>56</v>
      </c>
      <c r="B3" s="352" t="s">
        <v>447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8"/>
      <c r="P3" s="18"/>
      <c r="Q3" s="18"/>
      <c r="R3" s="18"/>
      <c r="S3" s="18"/>
      <c r="T3" s="18"/>
      <c r="U3" s="18"/>
      <c r="V3" s="18"/>
      <c r="W3" s="18"/>
      <c r="X3" s="18"/>
      <c r="Y3" s="85"/>
      <c r="Z3" s="85"/>
      <c r="AA3" s="18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18"/>
      <c r="AP3" s="18"/>
      <c r="AQ3" s="18"/>
      <c r="AR3" s="18"/>
      <c r="AS3" s="18"/>
      <c r="AT3" s="8"/>
      <c r="AU3" s="8"/>
      <c r="AV3" s="8"/>
      <c r="AW3" s="8"/>
      <c r="AX3" s="8"/>
      <c r="AY3" s="8"/>
      <c r="AZ3" s="8"/>
      <c r="BA3" s="8"/>
      <c r="BB3" s="9"/>
      <c r="BC3" s="101"/>
      <c r="BD3" s="49" t="s">
        <v>110</v>
      </c>
      <c r="BE3" s="102"/>
    </row>
    <row r="4" spans="1:57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2"/>
    </row>
    <row r="5" spans="1:57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51" t="s">
        <v>66</v>
      </c>
      <c r="BE5" s="78"/>
    </row>
    <row r="6" spans="1:57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51" t="s">
        <v>65</v>
      </c>
      <c r="BE6" s="79"/>
    </row>
    <row r="7" spans="1:57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51" t="s">
        <v>67</v>
      </c>
      <c r="BE7" s="80"/>
    </row>
    <row r="8" spans="1:57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52" t="s">
        <v>62</v>
      </c>
      <c r="BE8" s="15"/>
    </row>
    <row r="9" spans="1:57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356"/>
      <c r="BE9" s="145"/>
    </row>
    <row r="10" spans="1:57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</row>
    <row r="11" spans="1:57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</row>
    <row r="12" spans="1:57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</row>
    <row r="13" spans="1:57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</row>
    <row r="14" spans="1:57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</row>
    <row r="15" spans="1:57" x14ac:dyDescent="0.2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</row>
    <row r="16" spans="1:57" x14ac:dyDescent="0.2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</row>
    <row r="17" spans="1:57" x14ac:dyDescent="0.2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</row>
    <row r="18" spans="1:57" x14ac:dyDescent="0.2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</row>
    <row r="19" spans="1:57" x14ac:dyDescent="0.25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</row>
    <row r="20" spans="1:57" x14ac:dyDescent="0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</row>
    <row r="21" spans="1:57" x14ac:dyDescent="0.25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</row>
    <row r="22" spans="1:57" x14ac:dyDescent="0.2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</row>
    <row r="23" spans="1:57" x14ac:dyDescent="0.2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</row>
    <row r="24" spans="1:57" x14ac:dyDescent="0.2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</row>
    <row r="25" spans="1:57" x14ac:dyDescent="0.2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</row>
  </sheetData>
  <mergeCells count="13">
    <mergeCell ref="T2:X2"/>
    <mergeCell ref="A1:B2"/>
    <mergeCell ref="K2:O2"/>
    <mergeCell ref="P2:S2"/>
    <mergeCell ref="C2:F2"/>
    <mergeCell ref="G2:J2"/>
    <mergeCell ref="AY2:BB2"/>
    <mergeCell ref="Y2:AB2"/>
    <mergeCell ref="AC2:AF2"/>
    <mergeCell ref="AG2:AK2"/>
    <mergeCell ref="AL2:AO2"/>
    <mergeCell ref="AP2:AS2"/>
    <mergeCell ref="AT2:AX2"/>
  </mergeCells>
  <pageMargins left="0.7" right="0.7" top="0.75" bottom="0.75" header="0.3" footer="0.3"/>
  <ignoredErrors>
    <ignoredError sqref="BD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I133"/>
  <sheetViews>
    <sheetView zoomScale="60" zoomScaleNormal="60" workbookViewId="0"/>
  </sheetViews>
  <sheetFormatPr defaultRowHeight="15" x14ac:dyDescent="0.25"/>
  <cols>
    <col min="1" max="1" width="3.42578125" customWidth="1"/>
    <col min="2" max="2" width="24.28515625" style="361" bestFit="1" customWidth="1"/>
    <col min="3" max="3" width="28.85546875" customWidth="1"/>
    <col min="4" max="4" width="2.140625" customWidth="1"/>
    <col min="5" max="24" width="3.140625" customWidth="1"/>
    <col min="25" max="41" width="3.140625" style="37" customWidth="1"/>
    <col min="42" max="42" width="3.140625" style="105" customWidth="1"/>
    <col min="43" max="43" width="3.140625" style="37" customWidth="1"/>
    <col min="44" max="44" width="3.42578125" customWidth="1"/>
    <col min="45" max="45" width="2.140625" customWidth="1"/>
    <col min="46" max="65" width="3.140625" customWidth="1"/>
    <col min="66" max="82" width="3.140625" style="37" customWidth="1"/>
    <col min="83" max="83" width="3.140625" style="105" customWidth="1"/>
    <col min="84" max="84" width="3.140625" style="37" customWidth="1"/>
    <col min="85" max="85" width="3.42578125" customWidth="1"/>
    <col min="86" max="86" width="2.140625" customWidth="1"/>
    <col min="87" max="106" width="3.140625" customWidth="1"/>
    <col min="107" max="123" width="3.140625" style="37" customWidth="1"/>
    <col min="124" max="124" width="3.140625" style="105" customWidth="1"/>
    <col min="125" max="125" width="3.140625" style="37" customWidth="1"/>
    <col min="126" max="126" width="3.42578125" customWidth="1"/>
    <col min="127" max="127" width="2.140625" customWidth="1"/>
    <col min="128" max="147" width="3.140625" customWidth="1"/>
    <col min="148" max="164" width="3.140625" style="37" customWidth="1"/>
    <col min="165" max="165" width="3.140625" style="105" customWidth="1"/>
    <col min="166" max="166" width="3.140625" style="37" customWidth="1"/>
    <col min="167" max="167" width="3.42578125" customWidth="1"/>
    <col min="168" max="168" width="2.140625" customWidth="1"/>
    <col min="169" max="188" width="3.140625" customWidth="1"/>
    <col min="189" max="205" width="3.140625" style="37" customWidth="1"/>
    <col min="206" max="206" width="3.140625" style="105" customWidth="1"/>
    <col min="207" max="207" width="3.140625" style="37" customWidth="1"/>
    <col min="208" max="208" width="3.42578125" customWidth="1"/>
    <col min="209" max="209" width="2.140625" customWidth="1"/>
    <col min="210" max="229" width="3.140625" customWidth="1"/>
    <col min="230" max="246" width="3.140625" style="37" customWidth="1"/>
    <col min="247" max="247" width="3.140625" style="105" customWidth="1"/>
    <col min="248" max="248" width="3.140625" style="37" customWidth="1"/>
    <col min="249" max="249" width="3.42578125" style="37" customWidth="1"/>
    <col min="250" max="250" width="2.140625" customWidth="1"/>
    <col min="251" max="289" width="3.140625" customWidth="1"/>
    <col min="290" max="290" width="3.42578125" customWidth="1"/>
    <col min="291" max="291" width="2.140625" customWidth="1"/>
    <col min="292" max="330" width="3.140625" customWidth="1"/>
    <col min="331" max="331" width="3.42578125" customWidth="1"/>
    <col min="332" max="332" width="2.140625" customWidth="1"/>
    <col min="333" max="371" width="3.140625" customWidth="1"/>
    <col min="372" max="372" width="3.42578125" customWidth="1"/>
  </cols>
  <sheetData>
    <row r="1" spans="1:373" ht="18" customHeight="1" x14ac:dyDescent="0.25">
      <c r="A1" s="21"/>
      <c r="B1" s="35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 t="s">
        <v>202</v>
      </c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</row>
    <row r="2" spans="1:373" x14ac:dyDescent="0.25">
      <c r="A2" s="21"/>
      <c r="B2" s="359"/>
      <c r="C2" s="21"/>
      <c r="D2" s="473" t="s">
        <v>109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1"/>
      <c r="AS2" s="473" t="s">
        <v>104</v>
      </c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5"/>
      <c r="CG2" s="21"/>
      <c r="CH2" s="473" t="s">
        <v>103</v>
      </c>
      <c r="CI2" s="474"/>
      <c r="CJ2" s="474"/>
      <c r="CK2" s="474"/>
      <c r="CL2" s="474"/>
      <c r="CM2" s="474"/>
      <c r="CN2" s="474"/>
      <c r="CO2" s="474"/>
      <c r="CP2" s="474"/>
      <c r="CQ2" s="474"/>
      <c r="CR2" s="474"/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  <c r="DH2" s="474"/>
      <c r="DI2" s="474"/>
      <c r="DJ2" s="474"/>
      <c r="DK2" s="474"/>
      <c r="DL2" s="474"/>
      <c r="DM2" s="474"/>
      <c r="DN2" s="474"/>
      <c r="DO2" s="474"/>
      <c r="DP2" s="474"/>
      <c r="DQ2" s="474"/>
      <c r="DR2" s="474"/>
      <c r="DS2" s="474"/>
      <c r="DT2" s="474"/>
      <c r="DU2" s="475"/>
      <c r="DV2" s="21"/>
      <c r="DW2" s="473" t="s">
        <v>105</v>
      </c>
      <c r="DX2" s="474"/>
      <c r="DY2" s="474"/>
      <c r="DZ2" s="474"/>
      <c r="EA2" s="474"/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5"/>
      <c r="FK2" s="21"/>
      <c r="FL2" s="473" t="s">
        <v>108</v>
      </c>
      <c r="FM2" s="474"/>
      <c r="FN2" s="474"/>
      <c r="FO2" s="474"/>
      <c r="FP2" s="474"/>
      <c r="FQ2" s="474"/>
      <c r="FR2" s="474"/>
      <c r="FS2" s="474"/>
      <c r="FT2" s="474"/>
      <c r="FU2" s="474"/>
      <c r="FV2" s="474"/>
      <c r="FW2" s="474"/>
      <c r="FX2" s="474"/>
      <c r="FY2" s="474"/>
      <c r="FZ2" s="474"/>
      <c r="GA2" s="474"/>
      <c r="GB2" s="474"/>
      <c r="GC2" s="474"/>
      <c r="GD2" s="474"/>
      <c r="GE2" s="474"/>
      <c r="GF2" s="474"/>
      <c r="GG2" s="474"/>
      <c r="GH2" s="474"/>
      <c r="GI2" s="474"/>
      <c r="GJ2" s="474"/>
      <c r="GK2" s="474"/>
      <c r="GL2" s="474"/>
      <c r="GM2" s="474"/>
      <c r="GN2" s="474"/>
      <c r="GO2" s="474"/>
      <c r="GP2" s="474"/>
      <c r="GQ2" s="474"/>
      <c r="GR2" s="474"/>
      <c r="GS2" s="474"/>
      <c r="GT2" s="474"/>
      <c r="GU2" s="474"/>
      <c r="GV2" s="474"/>
      <c r="GW2" s="474"/>
      <c r="GX2" s="474"/>
      <c r="GY2" s="475"/>
      <c r="GZ2" s="21" t="s">
        <v>202</v>
      </c>
      <c r="HA2" s="473" t="s">
        <v>102</v>
      </c>
      <c r="HB2" s="474"/>
      <c r="HC2" s="474"/>
      <c r="HD2" s="474"/>
      <c r="HE2" s="474"/>
      <c r="HF2" s="474"/>
      <c r="HG2" s="474"/>
      <c r="HH2" s="474"/>
      <c r="HI2" s="474"/>
      <c r="HJ2" s="474"/>
      <c r="HK2" s="474"/>
      <c r="HL2" s="474"/>
      <c r="HM2" s="474"/>
      <c r="HN2" s="474"/>
      <c r="HO2" s="474"/>
      <c r="HP2" s="474"/>
      <c r="HQ2" s="474"/>
      <c r="HR2" s="474"/>
      <c r="HS2" s="474"/>
      <c r="HT2" s="474"/>
      <c r="HU2" s="474"/>
      <c r="HV2" s="474"/>
      <c r="HW2" s="474"/>
      <c r="HX2" s="474"/>
      <c r="HY2" s="474"/>
      <c r="HZ2" s="474"/>
      <c r="IA2" s="474"/>
      <c r="IB2" s="474"/>
      <c r="IC2" s="474"/>
      <c r="ID2" s="474"/>
      <c r="IE2" s="474"/>
      <c r="IF2" s="474"/>
      <c r="IG2" s="474"/>
      <c r="IH2" s="474"/>
      <c r="II2" s="474"/>
      <c r="IJ2" s="474"/>
      <c r="IK2" s="474"/>
      <c r="IL2" s="474"/>
      <c r="IM2" s="474"/>
      <c r="IN2" s="475"/>
      <c r="IO2" s="21" t="s">
        <v>202</v>
      </c>
      <c r="IP2" s="473" t="s">
        <v>119</v>
      </c>
      <c r="IQ2" s="474"/>
      <c r="IR2" s="474"/>
      <c r="IS2" s="474"/>
      <c r="IT2" s="474"/>
      <c r="IU2" s="474"/>
      <c r="IV2" s="474"/>
      <c r="IW2" s="474"/>
      <c r="IX2" s="474"/>
      <c r="IY2" s="474"/>
      <c r="IZ2" s="474"/>
      <c r="JA2" s="474"/>
      <c r="JB2" s="474"/>
      <c r="JC2" s="474"/>
      <c r="JD2" s="474"/>
      <c r="JE2" s="474"/>
      <c r="JF2" s="474"/>
      <c r="JG2" s="474"/>
      <c r="JH2" s="474"/>
      <c r="JI2" s="474"/>
      <c r="JJ2" s="474"/>
      <c r="JK2" s="474"/>
      <c r="JL2" s="474"/>
      <c r="JM2" s="474"/>
      <c r="JN2" s="474"/>
      <c r="JO2" s="474"/>
      <c r="JP2" s="474"/>
      <c r="JQ2" s="474"/>
      <c r="JR2" s="474"/>
      <c r="JS2" s="474"/>
      <c r="JT2" s="474"/>
      <c r="JU2" s="474"/>
      <c r="JV2" s="474"/>
      <c r="JW2" s="474"/>
      <c r="JX2" s="474"/>
      <c r="JY2" s="474"/>
      <c r="JZ2" s="474"/>
      <c r="KA2" s="474"/>
      <c r="KB2" s="474"/>
      <c r="KC2" s="475"/>
      <c r="KD2" s="21"/>
      <c r="KE2" s="473" t="s">
        <v>120</v>
      </c>
      <c r="KF2" s="474"/>
      <c r="KG2" s="474"/>
      <c r="KH2" s="474"/>
      <c r="KI2" s="474"/>
      <c r="KJ2" s="474"/>
      <c r="KK2" s="474"/>
      <c r="KL2" s="474"/>
      <c r="KM2" s="474"/>
      <c r="KN2" s="474"/>
      <c r="KO2" s="474"/>
      <c r="KP2" s="474"/>
      <c r="KQ2" s="474"/>
      <c r="KR2" s="474"/>
      <c r="KS2" s="474"/>
      <c r="KT2" s="474"/>
      <c r="KU2" s="474"/>
      <c r="KV2" s="474"/>
      <c r="KW2" s="474"/>
      <c r="KX2" s="474"/>
      <c r="KY2" s="474"/>
      <c r="KZ2" s="474"/>
      <c r="LA2" s="474"/>
      <c r="LB2" s="474"/>
      <c r="LC2" s="474"/>
      <c r="LD2" s="474"/>
      <c r="LE2" s="474"/>
      <c r="LF2" s="474"/>
      <c r="LG2" s="474"/>
      <c r="LH2" s="474"/>
      <c r="LI2" s="474"/>
      <c r="LJ2" s="474"/>
      <c r="LK2" s="474"/>
      <c r="LL2" s="474"/>
      <c r="LM2" s="474"/>
      <c r="LN2" s="474"/>
      <c r="LO2" s="474"/>
      <c r="LP2" s="474"/>
      <c r="LQ2" s="474"/>
      <c r="LR2" s="475"/>
      <c r="LS2" s="21"/>
      <c r="LT2" s="473" t="s">
        <v>458</v>
      </c>
      <c r="LU2" s="474"/>
      <c r="LV2" s="474"/>
      <c r="LW2" s="474"/>
      <c r="LX2" s="474"/>
      <c r="LY2" s="474"/>
      <c r="LZ2" s="474"/>
      <c r="MA2" s="474"/>
      <c r="MB2" s="474"/>
      <c r="MC2" s="474"/>
      <c r="MD2" s="474"/>
      <c r="ME2" s="474"/>
      <c r="MF2" s="474"/>
      <c r="MG2" s="474"/>
      <c r="MH2" s="474"/>
      <c r="MI2" s="474"/>
      <c r="MJ2" s="474"/>
      <c r="MK2" s="474"/>
      <c r="ML2" s="474"/>
      <c r="MM2" s="474"/>
      <c r="MN2" s="474"/>
      <c r="MO2" s="474"/>
      <c r="MP2" s="474"/>
      <c r="MQ2" s="474"/>
      <c r="MR2" s="474"/>
      <c r="MS2" s="474"/>
      <c r="MT2" s="474"/>
      <c r="MU2" s="474"/>
      <c r="MV2" s="474"/>
      <c r="MW2" s="474"/>
      <c r="MX2" s="474"/>
      <c r="MY2" s="474"/>
      <c r="MZ2" s="474"/>
      <c r="NA2" s="474"/>
      <c r="NB2" s="474"/>
      <c r="NC2" s="474"/>
      <c r="ND2" s="474"/>
      <c r="NE2" s="474"/>
      <c r="NF2" s="474"/>
      <c r="NG2" s="475"/>
    </row>
    <row r="3" spans="1:373" ht="14.45" customHeight="1" x14ac:dyDescent="0.25">
      <c r="A3" s="21"/>
      <c r="B3" s="346"/>
      <c r="C3" s="3"/>
      <c r="D3" s="6">
        <v>9</v>
      </c>
      <c r="E3" s="6">
        <v>10</v>
      </c>
      <c r="F3" s="6">
        <v>11</v>
      </c>
      <c r="G3" s="6">
        <v>12</v>
      </c>
      <c r="H3" s="6">
        <v>13</v>
      </c>
      <c r="I3" s="6">
        <v>14</v>
      </c>
      <c r="J3" s="6">
        <v>15</v>
      </c>
      <c r="K3" s="6">
        <v>16</v>
      </c>
      <c r="L3" s="6">
        <v>17</v>
      </c>
      <c r="M3" s="6">
        <v>18</v>
      </c>
      <c r="N3" s="6">
        <v>19</v>
      </c>
      <c r="O3" s="6">
        <v>20</v>
      </c>
      <c r="P3" s="6">
        <v>21</v>
      </c>
      <c r="Q3" s="6">
        <v>22</v>
      </c>
      <c r="R3" s="6">
        <v>23</v>
      </c>
      <c r="S3" s="6">
        <v>24</v>
      </c>
      <c r="T3" s="6">
        <v>25</v>
      </c>
      <c r="U3" s="6">
        <v>26</v>
      </c>
      <c r="V3" s="6">
        <v>27</v>
      </c>
      <c r="W3" s="6">
        <v>28</v>
      </c>
      <c r="X3" s="6">
        <v>29</v>
      </c>
      <c r="Y3" s="6">
        <v>30</v>
      </c>
      <c r="Z3" s="6">
        <v>31</v>
      </c>
      <c r="AA3" s="6">
        <v>32</v>
      </c>
      <c r="AB3" s="6">
        <v>33</v>
      </c>
      <c r="AC3" s="6">
        <v>34</v>
      </c>
      <c r="AD3" s="6">
        <v>35</v>
      </c>
      <c r="AE3" s="6">
        <v>36</v>
      </c>
      <c r="AF3" s="6">
        <v>37</v>
      </c>
      <c r="AG3" s="6">
        <v>38</v>
      </c>
      <c r="AH3" s="6">
        <v>39</v>
      </c>
      <c r="AI3" s="6">
        <v>40</v>
      </c>
      <c r="AJ3" s="6">
        <v>41</v>
      </c>
      <c r="AK3" s="6">
        <v>42</v>
      </c>
      <c r="AL3" s="6">
        <v>43</v>
      </c>
      <c r="AM3" s="6">
        <v>44</v>
      </c>
      <c r="AN3" s="6">
        <v>45</v>
      </c>
      <c r="AO3" s="6">
        <v>46</v>
      </c>
      <c r="AP3" s="6">
        <v>47</v>
      </c>
      <c r="AQ3" s="6">
        <v>48</v>
      </c>
      <c r="AR3" s="21"/>
      <c r="AS3" s="6">
        <v>9</v>
      </c>
      <c r="AT3" s="6">
        <v>10</v>
      </c>
      <c r="AU3" s="6">
        <v>11</v>
      </c>
      <c r="AV3" s="6">
        <v>12</v>
      </c>
      <c r="AW3" s="6">
        <v>13</v>
      </c>
      <c r="AX3" s="6">
        <v>14</v>
      </c>
      <c r="AY3" s="6">
        <v>15</v>
      </c>
      <c r="AZ3" s="6">
        <v>16</v>
      </c>
      <c r="BA3" s="6">
        <v>17</v>
      </c>
      <c r="BB3" s="6">
        <v>18</v>
      </c>
      <c r="BC3" s="6">
        <v>19</v>
      </c>
      <c r="BD3" s="6">
        <v>20</v>
      </c>
      <c r="BE3" s="6">
        <v>21</v>
      </c>
      <c r="BF3" s="6">
        <v>22</v>
      </c>
      <c r="BG3" s="6">
        <v>23</v>
      </c>
      <c r="BH3" s="6">
        <v>24</v>
      </c>
      <c r="BI3" s="6">
        <v>25</v>
      </c>
      <c r="BJ3" s="6">
        <v>26</v>
      </c>
      <c r="BK3" s="6">
        <v>27</v>
      </c>
      <c r="BL3" s="6">
        <v>28</v>
      </c>
      <c r="BM3" s="6">
        <v>29</v>
      </c>
      <c r="BN3" s="6">
        <v>30</v>
      </c>
      <c r="BO3" s="6">
        <v>31</v>
      </c>
      <c r="BP3" s="6">
        <v>32</v>
      </c>
      <c r="BQ3" s="6">
        <v>33</v>
      </c>
      <c r="BR3" s="6">
        <v>34</v>
      </c>
      <c r="BS3" s="6">
        <v>35</v>
      </c>
      <c r="BT3" s="6">
        <v>36</v>
      </c>
      <c r="BU3" s="6">
        <v>37</v>
      </c>
      <c r="BV3" s="6">
        <v>38</v>
      </c>
      <c r="BW3" s="6">
        <v>39</v>
      </c>
      <c r="BX3" s="6">
        <v>40</v>
      </c>
      <c r="BY3" s="6">
        <v>41</v>
      </c>
      <c r="BZ3" s="6">
        <v>42</v>
      </c>
      <c r="CA3" s="6">
        <v>43</v>
      </c>
      <c r="CB3" s="6">
        <v>44</v>
      </c>
      <c r="CC3" s="6">
        <v>45</v>
      </c>
      <c r="CD3" s="6">
        <v>46</v>
      </c>
      <c r="CE3" s="6">
        <v>47</v>
      </c>
      <c r="CF3" s="6">
        <v>48</v>
      </c>
      <c r="CG3" s="21"/>
      <c r="CH3" s="6">
        <v>9</v>
      </c>
      <c r="CI3" s="6">
        <v>10</v>
      </c>
      <c r="CJ3" s="6">
        <v>11</v>
      </c>
      <c r="CK3" s="6">
        <v>12</v>
      </c>
      <c r="CL3" s="6">
        <v>13</v>
      </c>
      <c r="CM3" s="6">
        <v>14</v>
      </c>
      <c r="CN3" s="6">
        <v>15</v>
      </c>
      <c r="CO3" s="6">
        <v>16</v>
      </c>
      <c r="CP3" s="6">
        <v>17</v>
      </c>
      <c r="CQ3" s="6">
        <v>18</v>
      </c>
      <c r="CR3" s="6">
        <v>19</v>
      </c>
      <c r="CS3" s="6">
        <v>20</v>
      </c>
      <c r="CT3" s="6">
        <v>21</v>
      </c>
      <c r="CU3" s="6">
        <v>22</v>
      </c>
      <c r="CV3" s="6">
        <v>23</v>
      </c>
      <c r="CW3" s="6">
        <v>24</v>
      </c>
      <c r="CX3" s="6">
        <v>25</v>
      </c>
      <c r="CY3" s="6">
        <v>26</v>
      </c>
      <c r="CZ3" s="6">
        <v>27</v>
      </c>
      <c r="DA3" s="6">
        <v>28</v>
      </c>
      <c r="DB3" s="6">
        <v>29</v>
      </c>
      <c r="DC3" s="6">
        <v>30</v>
      </c>
      <c r="DD3" s="6">
        <v>31</v>
      </c>
      <c r="DE3" s="6">
        <v>32</v>
      </c>
      <c r="DF3" s="6">
        <v>33</v>
      </c>
      <c r="DG3" s="6">
        <v>34</v>
      </c>
      <c r="DH3" s="6">
        <v>35</v>
      </c>
      <c r="DI3" s="6">
        <v>36</v>
      </c>
      <c r="DJ3" s="6">
        <v>37</v>
      </c>
      <c r="DK3" s="6">
        <v>38</v>
      </c>
      <c r="DL3" s="6">
        <v>39</v>
      </c>
      <c r="DM3" s="6">
        <v>40</v>
      </c>
      <c r="DN3" s="6">
        <v>41</v>
      </c>
      <c r="DO3" s="6">
        <v>42</v>
      </c>
      <c r="DP3" s="6">
        <v>43</v>
      </c>
      <c r="DQ3" s="6">
        <v>44</v>
      </c>
      <c r="DR3" s="6">
        <v>45</v>
      </c>
      <c r="DS3" s="6">
        <v>46</v>
      </c>
      <c r="DT3" s="6">
        <v>47</v>
      </c>
      <c r="DU3" s="6">
        <v>48</v>
      </c>
      <c r="DV3" s="21"/>
      <c r="DW3" s="6">
        <v>9</v>
      </c>
      <c r="DX3" s="6">
        <v>10</v>
      </c>
      <c r="DY3" s="6">
        <v>11</v>
      </c>
      <c r="DZ3" s="6">
        <v>12</v>
      </c>
      <c r="EA3" s="6">
        <v>13</v>
      </c>
      <c r="EB3" s="6">
        <v>14</v>
      </c>
      <c r="EC3" s="6">
        <v>15</v>
      </c>
      <c r="ED3" s="6">
        <v>16</v>
      </c>
      <c r="EE3" s="6">
        <v>17</v>
      </c>
      <c r="EF3" s="6">
        <v>18</v>
      </c>
      <c r="EG3" s="6">
        <v>19</v>
      </c>
      <c r="EH3" s="6">
        <v>20</v>
      </c>
      <c r="EI3" s="6">
        <v>21</v>
      </c>
      <c r="EJ3" s="6">
        <v>22</v>
      </c>
      <c r="EK3" s="6">
        <v>23</v>
      </c>
      <c r="EL3" s="6">
        <v>24</v>
      </c>
      <c r="EM3" s="6">
        <v>25</v>
      </c>
      <c r="EN3" s="6">
        <v>26</v>
      </c>
      <c r="EO3" s="6">
        <v>27</v>
      </c>
      <c r="EP3" s="6">
        <v>28</v>
      </c>
      <c r="EQ3" s="6">
        <v>29</v>
      </c>
      <c r="ER3" s="6">
        <v>30</v>
      </c>
      <c r="ES3" s="6">
        <v>31</v>
      </c>
      <c r="ET3" s="6">
        <v>32</v>
      </c>
      <c r="EU3" s="6">
        <v>33</v>
      </c>
      <c r="EV3" s="6">
        <v>34</v>
      </c>
      <c r="EW3" s="6">
        <v>35</v>
      </c>
      <c r="EX3" s="6">
        <v>36</v>
      </c>
      <c r="EY3" s="6">
        <v>37</v>
      </c>
      <c r="EZ3" s="6">
        <v>38</v>
      </c>
      <c r="FA3" s="6">
        <v>39</v>
      </c>
      <c r="FB3" s="6">
        <v>40</v>
      </c>
      <c r="FC3" s="6">
        <v>41</v>
      </c>
      <c r="FD3" s="6">
        <v>42</v>
      </c>
      <c r="FE3" s="6">
        <v>43</v>
      </c>
      <c r="FF3" s="6">
        <v>44</v>
      </c>
      <c r="FG3" s="6">
        <v>45</v>
      </c>
      <c r="FH3" s="6">
        <v>46</v>
      </c>
      <c r="FI3" s="6">
        <v>47</v>
      </c>
      <c r="FJ3" s="6">
        <v>48</v>
      </c>
      <c r="FK3" s="21"/>
      <c r="FL3" s="6">
        <v>9</v>
      </c>
      <c r="FM3" s="6">
        <v>10</v>
      </c>
      <c r="FN3" s="6">
        <v>11</v>
      </c>
      <c r="FO3" s="6">
        <v>12</v>
      </c>
      <c r="FP3" s="6">
        <v>13</v>
      </c>
      <c r="FQ3" s="6">
        <v>14</v>
      </c>
      <c r="FR3" s="6">
        <v>15</v>
      </c>
      <c r="FS3" s="6">
        <v>16</v>
      </c>
      <c r="FT3" s="6">
        <v>17</v>
      </c>
      <c r="FU3" s="6">
        <v>18</v>
      </c>
      <c r="FV3" s="6">
        <v>19</v>
      </c>
      <c r="FW3" s="6">
        <v>20</v>
      </c>
      <c r="FX3" s="6">
        <v>21</v>
      </c>
      <c r="FY3" s="6">
        <v>22</v>
      </c>
      <c r="FZ3" s="6">
        <v>23</v>
      </c>
      <c r="GA3" s="6">
        <v>24</v>
      </c>
      <c r="GB3" s="6">
        <v>25</v>
      </c>
      <c r="GC3" s="6">
        <v>26</v>
      </c>
      <c r="GD3" s="6">
        <v>27</v>
      </c>
      <c r="GE3" s="6">
        <v>28</v>
      </c>
      <c r="GF3" s="6">
        <v>29</v>
      </c>
      <c r="GG3" s="6">
        <v>30</v>
      </c>
      <c r="GH3" s="6">
        <v>31</v>
      </c>
      <c r="GI3" s="6">
        <v>32</v>
      </c>
      <c r="GJ3" s="6">
        <v>33</v>
      </c>
      <c r="GK3" s="6">
        <v>34</v>
      </c>
      <c r="GL3" s="6">
        <v>35</v>
      </c>
      <c r="GM3" s="6">
        <v>36</v>
      </c>
      <c r="GN3" s="6">
        <v>37</v>
      </c>
      <c r="GO3" s="6">
        <v>38</v>
      </c>
      <c r="GP3" s="6">
        <v>39</v>
      </c>
      <c r="GQ3" s="6">
        <v>40</v>
      </c>
      <c r="GR3" s="6">
        <v>41</v>
      </c>
      <c r="GS3" s="6">
        <v>42</v>
      </c>
      <c r="GT3" s="6">
        <v>43</v>
      </c>
      <c r="GU3" s="6">
        <v>44</v>
      </c>
      <c r="GV3" s="6">
        <v>45</v>
      </c>
      <c r="GW3" s="6">
        <v>46</v>
      </c>
      <c r="GX3" s="6">
        <v>47</v>
      </c>
      <c r="GY3" s="6">
        <v>48</v>
      </c>
      <c r="GZ3" s="21"/>
      <c r="HA3" s="6">
        <v>9</v>
      </c>
      <c r="HB3" s="6">
        <v>10</v>
      </c>
      <c r="HC3" s="6">
        <v>11</v>
      </c>
      <c r="HD3" s="6">
        <v>12</v>
      </c>
      <c r="HE3" s="6">
        <v>13</v>
      </c>
      <c r="HF3" s="6">
        <v>14</v>
      </c>
      <c r="HG3" s="6">
        <v>15</v>
      </c>
      <c r="HH3" s="6">
        <v>16</v>
      </c>
      <c r="HI3" s="6">
        <v>17</v>
      </c>
      <c r="HJ3" s="6">
        <v>18</v>
      </c>
      <c r="HK3" s="6">
        <v>19</v>
      </c>
      <c r="HL3" s="6">
        <v>20</v>
      </c>
      <c r="HM3" s="6">
        <v>21</v>
      </c>
      <c r="HN3" s="6">
        <v>22</v>
      </c>
      <c r="HO3" s="6">
        <v>23</v>
      </c>
      <c r="HP3" s="6">
        <v>24</v>
      </c>
      <c r="HQ3" s="6">
        <v>25</v>
      </c>
      <c r="HR3" s="6">
        <v>26</v>
      </c>
      <c r="HS3" s="6">
        <v>27</v>
      </c>
      <c r="HT3" s="6">
        <v>28</v>
      </c>
      <c r="HU3" s="6">
        <v>29</v>
      </c>
      <c r="HV3" s="6">
        <v>30</v>
      </c>
      <c r="HW3" s="6">
        <v>31</v>
      </c>
      <c r="HX3" s="6">
        <v>32</v>
      </c>
      <c r="HY3" s="6">
        <v>33</v>
      </c>
      <c r="HZ3" s="6">
        <v>34</v>
      </c>
      <c r="IA3" s="6">
        <v>35</v>
      </c>
      <c r="IB3" s="6">
        <v>36</v>
      </c>
      <c r="IC3" s="6">
        <v>37</v>
      </c>
      <c r="ID3" s="6">
        <v>38</v>
      </c>
      <c r="IE3" s="6">
        <v>39</v>
      </c>
      <c r="IF3" s="6">
        <v>40</v>
      </c>
      <c r="IG3" s="6">
        <v>41</v>
      </c>
      <c r="IH3" s="6">
        <v>42</v>
      </c>
      <c r="II3" s="6">
        <v>43</v>
      </c>
      <c r="IJ3" s="6">
        <v>44</v>
      </c>
      <c r="IK3" s="6">
        <v>45</v>
      </c>
      <c r="IL3" s="6">
        <v>46</v>
      </c>
      <c r="IM3" s="6">
        <v>47</v>
      </c>
      <c r="IN3" s="6">
        <v>48</v>
      </c>
      <c r="IO3" s="21"/>
      <c r="IP3" s="6">
        <v>9</v>
      </c>
      <c r="IQ3" s="6">
        <v>10</v>
      </c>
      <c r="IR3" s="6">
        <v>11</v>
      </c>
      <c r="IS3" s="6">
        <v>12</v>
      </c>
      <c r="IT3" s="6">
        <v>13</v>
      </c>
      <c r="IU3" s="6">
        <v>14</v>
      </c>
      <c r="IV3" s="6">
        <v>15</v>
      </c>
      <c r="IW3" s="6">
        <v>16</v>
      </c>
      <c r="IX3" s="6">
        <v>17</v>
      </c>
      <c r="IY3" s="6">
        <v>18</v>
      </c>
      <c r="IZ3" s="6">
        <v>19</v>
      </c>
      <c r="JA3" s="6">
        <v>20</v>
      </c>
      <c r="JB3" s="6">
        <v>21</v>
      </c>
      <c r="JC3" s="6">
        <v>22</v>
      </c>
      <c r="JD3" s="6">
        <v>23</v>
      </c>
      <c r="JE3" s="6">
        <v>24</v>
      </c>
      <c r="JF3" s="6">
        <v>25</v>
      </c>
      <c r="JG3" s="6">
        <v>26</v>
      </c>
      <c r="JH3" s="6">
        <v>27</v>
      </c>
      <c r="JI3" s="6">
        <v>28</v>
      </c>
      <c r="JJ3" s="6">
        <v>29</v>
      </c>
      <c r="JK3" s="6">
        <v>30</v>
      </c>
      <c r="JL3" s="6">
        <v>31</v>
      </c>
      <c r="JM3" s="6">
        <v>32</v>
      </c>
      <c r="JN3" s="6">
        <v>33</v>
      </c>
      <c r="JO3" s="6">
        <v>34</v>
      </c>
      <c r="JP3" s="6">
        <v>35</v>
      </c>
      <c r="JQ3" s="6">
        <v>36</v>
      </c>
      <c r="JR3" s="6">
        <v>37</v>
      </c>
      <c r="JS3" s="6">
        <v>38</v>
      </c>
      <c r="JT3" s="6">
        <v>39</v>
      </c>
      <c r="JU3" s="6">
        <v>40</v>
      </c>
      <c r="JV3" s="6">
        <v>41</v>
      </c>
      <c r="JW3" s="6">
        <v>42</v>
      </c>
      <c r="JX3" s="6">
        <v>43</v>
      </c>
      <c r="JY3" s="6">
        <v>44</v>
      </c>
      <c r="JZ3" s="6">
        <v>45</v>
      </c>
      <c r="KA3" s="6">
        <v>46</v>
      </c>
      <c r="KB3" s="6">
        <v>47</v>
      </c>
      <c r="KC3" s="6">
        <v>48</v>
      </c>
      <c r="KD3" s="21"/>
      <c r="KE3" s="6">
        <v>9</v>
      </c>
      <c r="KF3" s="6">
        <v>10</v>
      </c>
      <c r="KG3" s="6">
        <v>11</v>
      </c>
      <c r="KH3" s="6">
        <v>12</v>
      </c>
      <c r="KI3" s="6">
        <v>13</v>
      </c>
      <c r="KJ3" s="6">
        <v>14</v>
      </c>
      <c r="KK3" s="6">
        <v>15</v>
      </c>
      <c r="KL3" s="6">
        <v>16</v>
      </c>
      <c r="KM3" s="6">
        <v>17</v>
      </c>
      <c r="KN3" s="6">
        <v>18</v>
      </c>
      <c r="KO3" s="6">
        <v>19</v>
      </c>
      <c r="KP3" s="6">
        <v>20</v>
      </c>
      <c r="KQ3" s="6">
        <v>21</v>
      </c>
      <c r="KR3" s="6">
        <v>22</v>
      </c>
      <c r="KS3" s="6">
        <v>23</v>
      </c>
      <c r="KT3" s="6">
        <v>24</v>
      </c>
      <c r="KU3" s="6">
        <v>25</v>
      </c>
      <c r="KV3" s="6">
        <v>26</v>
      </c>
      <c r="KW3" s="6">
        <v>27</v>
      </c>
      <c r="KX3" s="6">
        <v>28</v>
      </c>
      <c r="KY3" s="6">
        <v>29</v>
      </c>
      <c r="KZ3" s="6">
        <v>30</v>
      </c>
      <c r="LA3" s="6">
        <v>31</v>
      </c>
      <c r="LB3" s="6">
        <v>32</v>
      </c>
      <c r="LC3" s="6">
        <v>33</v>
      </c>
      <c r="LD3" s="6">
        <v>34</v>
      </c>
      <c r="LE3" s="6">
        <v>35</v>
      </c>
      <c r="LF3" s="6">
        <v>36</v>
      </c>
      <c r="LG3" s="6">
        <v>37</v>
      </c>
      <c r="LH3" s="6">
        <v>38</v>
      </c>
      <c r="LI3" s="6">
        <v>39</v>
      </c>
      <c r="LJ3" s="6">
        <v>40</v>
      </c>
      <c r="LK3" s="6">
        <v>41</v>
      </c>
      <c r="LL3" s="6">
        <v>42</v>
      </c>
      <c r="LM3" s="6">
        <v>43</v>
      </c>
      <c r="LN3" s="6">
        <v>44</v>
      </c>
      <c r="LO3" s="6">
        <v>45</v>
      </c>
      <c r="LP3" s="6">
        <v>46</v>
      </c>
      <c r="LQ3" s="6">
        <v>47</v>
      </c>
      <c r="LR3" s="6">
        <v>48</v>
      </c>
      <c r="LS3" s="21"/>
      <c r="LT3" s="6">
        <v>9</v>
      </c>
      <c r="LU3" s="6">
        <v>10</v>
      </c>
      <c r="LV3" s="6">
        <v>11</v>
      </c>
      <c r="LW3" s="6">
        <v>12</v>
      </c>
      <c r="LX3" s="6">
        <v>13</v>
      </c>
      <c r="LY3" s="6">
        <v>14</v>
      </c>
      <c r="LZ3" s="6">
        <v>15</v>
      </c>
      <c r="MA3" s="6">
        <v>16</v>
      </c>
      <c r="MB3" s="6">
        <v>17</v>
      </c>
      <c r="MC3" s="6">
        <v>18</v>
      </c>
      <c r="MD3" s="6">
        <v>19</v>
      </c>
      <c r="ME3" s="6">
        <v>20</v>
      </c>
      <c r="MF3" s="6">
        <v>21</v>
      </c>
      <c r="MG3" s="6">
        <v>22</v>
      </c>
      <c r="MH3" s="6">
        <v>23</v>
      </c>
      <c r="MI3" s="6">
        <v>24</v>
      </c>
      <c r="MJ3" s="6">
        <v>25</v>
      </c>
      <c r="MK3" s="6">
        <v>26</v>
      </c>
      <c r="ML3" s="6">
        <v>27</v>
      </c>
      <c r="MM3" s="6">
        <v>28</v>
      </c>
      <c r="MN3" s="6">
        <v>29</v>
      </c>
      <c r="MO3" s="6">
        <v>30</v>
      </c>
      <c r="MP3" s="6">
        <v>31</v>
      </c>
      <c r="MQ3" s="6">
        <v>32</v>
      </c>
      <c r="MR3" s="6">
        <v>33</v>
      </c>
      <c r="MS3" s="6">
        <v>34</v>
      </c>
      <c r="MT3" s="6">
        <v>35</v>
      </c>
      <c r="MU3" s="6">
        <v>36</v>
      </c>
      <c r="MV3" s="6">
        <v>37</v>
      </c>
      <c r="MW3" s="6">
        <v>38</v>
      </c>
      <c r="MX3" s="6">
        <v>39</v>
      </c>
      <c r="MY3" s="6">
        <v>40</v>
      </c>
      <c r="MZ3" s="6">
        <v>41</v>
      </c>
      <c r="NA3" s="6">
        <v>42</v>
      </c>
      <c r="NB3" s="6">
        <v>43</v>
      </c>
      <c r="NC3" s="6">
        <v>44</v>
      </c>
      <c r="ND3" s="6">
        <v>45</v>
      </c>
      <c r="NE3" s="6">
        <v>46</v>
      </c>
      <c r="NF3" s="6">
        <v>47</v>
      </c>
      <c r="NG3" s="6">
        <v>48</v>
      </c>
      <c r="NH3" s="21"/>
      <c r="NI3" s="123"/>
    </row>
    <row r="4" spans="1:373" ht="14.45" customHeight="1" x14ac:dyDescent="0.25">
      <c r="A4" s="21"/>
      <c r="B4" s="360"/>
      <c r="C4" s="4"/>
      <c r="D4" s="441" t="s">
        <v>2</v>
      </c>
      <c r="E4" s="442"/>
      <c r="F4" s="442"/>
      <c r="G4" s="442"/>
      <c r="H4" s="443"/>
      <c r="I4" s="441" t="s">
        <v>3</v>
      </c>
      <c r="J4" s="442"/>
      <c r="K4" s="442"/>
      <c r="L4" s="443"/>
      <c r="M4" s="441" t="s">
        <v>4</v>
      </c>
      <c r="N4" s="442"/>
      <c r="O4" s="442"/>
      <c r="P4" s="442"/>
      <c r="Q4" s="443"/>
      <c r="R4" s="441" t="s">
        <v>5</v>
      </c>
      <c r="S4" s="442"/>
      <c r="T4" s="442"/>
      <c r="U4" s="443"/>
      <c r="V4" s="441" t="s">
        <v>6</v>
      </c>
      <c r="W4" s="442"/>
      <c r="X4" s="442"/>
      <c r="Y4" s="443"/>
      <c r="Z4" s="441" t="s">
        <v>7</v>
      </c>
      <c r="AA4" s="442"/>
      <c r="AB4" s="442"/>
      <c r="AC4" s="442"/>
      <c r="AD4" s="443"/>
      <c r="AE4" s="441" t="s">
        <v>8</v>
      </c>
      <c r="AF4" s="442"/>
      <c r="AG4" s="442"/>
      <c r="AH4" s="443"/>
      <c r="AI4" s="441" t="s">
        <v>9</v>
      </c>
      <c r="AJ4" s="442"/>
      <c r="AK4" s="442"/>
      <c r="AL4" s="443"/>
      <c r="AM4" s="441" t="s">
        <v>10</v>
      </c>
      <c r="AN4" s="442"/>
      <c r="AO4" s="442"/>
      <c r="AP4" s="442"/>
      <c r="AQ4" s="443"/>
      <c r="AR4" s="21"/>
      <c r="AS4" s="441" t="s">
        <v>2</v>
      </c>
      <c r="AT4" s="442"/>
      <c r="AU4" s="442"/>
      <c r="AV4" s="442"/>
      <c r="AW4" s="443"/>
      <c r="AX4" s="441" t="s">
        <v>3</v>
      </c>
      <c r="AY4" s="442"/>
      <c r="AZ4" s="442"/>
      <c r="BA4" s="443"/>
      <c r="BB4" s="441" t="s">
        <v>4</v>
      </c>
      <c r="BC4" s="442"/>
      <c r="BD4" s="442"/>
      <c r="BE4" s="442"/>
      <c r="BF4" s="443"/>
      <c r="BG4" s="441" t="s">
        <v>5</v>
      </c>
      <c r="BH4" s="442"/>
      <c r="BI4" s="442"/>
      <c r="BJ4" s="443"/>
      <c r="BK4" s="441" t="s">
        <v>6</v>
      </c>
      <c r="BL4" s="442"/>
      <c r="BM4" s="442"/>
      <c r="BN4" s="443"/>
      <c r="BO4" s="441" t="s">
        <v>7</v>
      </c>
      <c r="BP4" s="442"/>
      <c r="BQ4" s="442"/>
      <c r="BR4" s="442"/>
      <c r="BS4" s="443"/>
      <c r="BT4" s="441" t="s">
        <v>8</v>
      </c>
      <c r="BU4" s="442"/>
      <c r="BV4" s="442"/>
      <c r="BW4" s="443"/>
      <c r="BX4" s="441" t="s">
        <v>9</v>
      </c>
      <c r="BY4" s="442"/>
      <c r="BZ4" s="442"/>
      <c r="CA4" s="443"/>
      <c r="CB4" s="441" t="s">
        <v>10</v>
      </c>
      <c r="CC4" s="442"/>
      <c r="CD4" s="442"/>
      <c r="CE4" s="442"/>
      <c r="CF4" s="443"/>
      <c r="CG4" s="21"/>
      <c r="CH4" s="441" t="s">
        <v>2</v>
      </c>
      <c r="CI4" s="442"/>
      <c r="CJ4" s="442"/>
      <c r="CK4" s="442"/>
      <c r="CL4" s="443"/>
      <c r="CM4" s="441" t="s">
        <v>3</v>
      </c>
      <c r="CN4" s="442"/>
      <c r="CO4" s="442"/>
      <c r="CP4" s="443"/>
      <c r="CQ4" s="441" t="s">
        <v>4</v>
      </c>
      <c r="CR4" s="442"/>
      <c r="CS4" s="442"/>
      <c r="CT4" s="442"/>
      <c r="CU4" s="443"/>
      <c r="CV4" s="441" t="s">
        <v>5</v>
      </c>
      <c r="CW4" s="442"/>
      <c r="CX4" s="442"/>
      <c r="CY4" s="443"/>
      <c r="CZ4" s="441" t="s">
        <v>6</v>
      </c>
      <c r="DA4" s="442"/>
      <c r="DB4" s="442"/>
      <c r="DC4" s="443"/>
      <c r="DD4" s="441" t="s">
        <v>7</v>
      </c>
      <c r="DE4" s="442"/>
      <c r="DF4" s="442"/>
      <c r="DG4" s="442"/>
      <c r="DH4" s="443"/>
      <c r="DI4" s="441" t="s">
        <v>8</v>
      </c>
      <c r="DJ4" s="442"/>
      <c r="DK4" s="442"/>
      <c r="DL4" s="443"/>
      <c r="DM4" s="441" t="s">
        <v>9</v>
      </c>
      <c r="DN4" s="442"/>
      <c r="DO4" s="442"/>
      <c r="DP4" s="443"/>
      <c r="DQ4" s="441" t="s">
        <v>10</v>
      </c>
      <c r="DR4" s="442"/>
      <c r="DS4" s="442"/>
      <c r="DT4" s="442"/>
      <c r="DU4" s="443"/>
      <c r="DV4" s="21"/>
      <c r="DW4" s="441" t="s">
        <v>2</v>
      </c>
      <c r="DX4" s="442"/>
      <c r="DY4" s="442"/>
      <c r="DZ4" s="442"/>
      <c r="EA4" s="443"/>
      <c r="EB4" s="441" t="s">
        <v>3</v>
      </c>
      <c r="EC4" s="442"/>
      <c r="ED4" s="442"/>
      <c r="EE4" s="443"/>
      <c r="EF4" s="441" t="s">
        <v>4</v>
      </c>
      <c r="EG4" s="442"/>
      <c r="EH4" s="442"/>
      <c r="EI4" s="442"/>
      <c r="EJ4" s="443"/>
      <c r="EK4" s="441" t="s">
        <v>5</v>
      </c>
      <c r="EL4" s="442"/>
      <c r="EM4" s="442"/>
      <c r="EN4" s="443"/>
      <c r="EO4" s="441" t="s">
        <v>6</v>
      </c>
      <c r="EP4" s="442"/>
      <c r="EQ4" s="442"/>
      <c r="ER4" s="443"/>
      <c r="ES4" s="441" t="s">
        <v>7</v>
      </c>
      <c r="ET4" s="442"/>
      <c r="EU4" s="442"/>
      <c r="EV4" s="442"/>
      <c r="EW4" s="443"/>
      <c r="EX4" s="441" t="s">
        <v>8</v>
      </c>
      <c r="EY4" s="442"/>
      <c r="EZ4" s="442"/>
      <c r="FA4" s="443"/>
      <c r="FB4" s="441" t="s">
        <v>9</v>
      </c>
      <c r="FC4" s="442"/>
      <c r="FD4" s="442"/>
      <c r="FE4" s="443"/>
      <c r="FF4" s="441" t="s">
        <v>10</v>
      </c>
      <c r="FG4" s="442"/>
      <c r="FH4" s="442"/>
      <c r="FI4" s="442"/>
      <c r="FJ4" s="443"/>
      <c r="FK4" s="21"/>
      <c r="FL4" s="441" t="s">
        <v>2</v>
      </c>
      <c r="FM4" s="442"/>
      <c r="FN4" s="442"/>
      <c r="FO4" s="442"/>
      <c r="FP4" s="443"/>
      <c r="FQ4" s="441" t="s">
        <v>3</v>
      </c>
      <c r="FR4" s="442"/>
      <c r="FS4" s="442"/>
      <c r="FT4" s="443"/>
      <c r="FU4" s="441" t="s">
        <v>4</v>
      </c>
      <c r="FV4" s="442"/>
      <c r="FW4" s="442"/>
      <c r="FX4" s="442"/>
      <c r="FY4" s="443"/>
      <c r="FZ4" s="441" t="s">
        <v>5</v>
      </c>
      <c r="GA4" s="442"/>
      <c r="GB4" s="442"/>
      <c r="GC4" s="443"/>
      <c r="GD4" s="441" t="s">
        <v>6</v>
      </c>
      <c r="GE4" s="442"/>
      <c r="GF4" s="442"/>
      <c r="GG4" s="443"/>
      <c r="GH4" s="441" t="s">
        <v>7</v>
      </c>
      <c r="GI4" s="442"/>
      <c r="GJ4" s="442"/>
      <c r="GK4" s="442"/>
      <c r="GL4" s="443"/>
      <c r="GM4" s="441" t="s">
        <v>8</v>
      </c>
      <c r="GN4" s="442"/>
      <c r="GO4" s="442"/>
      <c r="GP4" s="443"/>
      <c r="GQ4" s="441" t="s">
        <v>9</v>
      </c>
      <c r="GR4" s="442"/>
      <c r="GS4" s="442"/>
      <c r="GT4" s="443"/>
      <c r="GU4" s="441" t="s">
        <v>10</v>
      </c>
      <c r="GV4" s="442"/>
      <c r="GW4" s="442"/>
      <c r="GX4" s="442"/>
      <c r="GY4" s="443"/>
      <c r="GZ4" s="21"/>
      <c r="HA4" s="441" t="s">
        <v>2</v>
      </c>
      <c r="HB4" s="442"/>
      <c r="HC4" s="442"/>
      <c r="HD4" s="442"/>
      <c r="HE4" s="443"/>
      <c r="HF4" s="441" t="s">
        <v>3</v>
      </c>
      <c r="HG4" s="442"/>
      <c r="HH4" s="442"/>
      <c r="HI4" s="443"/>
      <c r="HJ4" s="441" t="s">
        <v>4</v>
      </c>
      <c r="HK4" s="442"/>
      <c r="HL4" s="442"/>
      <c r="HM4" s="442"/>
      <c r="HN4" s="443"/>
      <c r="HO4" s="441" t="s">
        <v>5</v>
      </c>
      <c r="HP4" s="442"/>
      <c r="HQ4" s="442"/>
      <c r="HR4" s="443"/>
      <c r="HS4" s="441" t="s">
        <v>6</v>
      </c>
      <c r="HT4" s="442"/>
      <c r="HU4" s="442"/>
      <c r="HV4" s="443"/>
      <c r="HW4" s="441" t="s">
        <v>7</v>
      </c>
      <c r="HX4" s="442"/>
      <c r="HY4" s="442"/>
      <c r="HZ4" s="442"/>
      <c r="IA4" s="443"/>
      <c r="IB4" s="441" t="s">
        <v>8</v>
      </c>
      <c r="IC4" s="442"/>
      <c r="ID4" s="442"/>
      <c r="IE4" s="443"/>
      <c r="IF4" s="441" t="s">
        <v>9</v>
      </c>
      <c r="IG4" s="442"/>
      <c r="IH4" s="442"/>
      <c r="II4" s="443"/>
      <c r="IJ4" s="441" t="s">
        <v>10</v>
      </c>
      <c r="IK4" s="442"/>
      <c r="IL4" s="442"/>
      <c r="IM4" s="442"/>
      <c r="IN4" s="443"/>
      <c r="IO4" s="21"/>
      <c r="IP4" s="441" t="s">
        <v>2</v>
      </c>
      <c r="IQ4" s="442"/>
      <c r="IR4" s="442"/>
      <c r="IS4" s="442"/>
      <c r="IT4" s="443"/>
      <c r="IU4" s="441" t="s">
        <v>3</v>
      </c>
      <c r="IV4" s="442"/>
      <c r="IW4" s="442"/>
      <c r="IX4" s="443"/>
      <c r="IY4" s="441" t="s">
        <v>4</v>
      </c>
      <c r="IZ4" s="442"/>
      <c r="JA4" s="442"/>
      <c r="JB4" s="442"/>
      <c r="JC4" s="443"/>
      <c r="JD4" s="441" t="s">
        <v>5</v>
      </c>
      <c r="JE4" s="442"/>
      <c r="JF4" s="442"/>
      <c r="JG4" s="443"/>
      <c r="JH4" s="441" t="s">
        <v>6</v>
      </c>
      <c r="JI4" s="442"/>
      <c r="JJ4" s="442"/>
      <c r="JK4" s="443"/>
      <c r="JL4" s="441" t="s">
        <v>7</v>
      </c>
      <c r="JM4" s="442"/>
      <c r="JN4" s="442"/>
      <c r="JO4" s="442"/>
      <c r="JP4" s="443"/>
      <c r="JQ4" s="441" t="s">
        <v>8</v>
      </c>
      <c r="JR4" s="442"/>
      <c r="JS4" s="442"/>
      <c r="JT4" s="443"/>
      <c r="JU4" s="441" t="s">
        <v>9</v>
      </c>
      <c r="JV4" s="442"/>
      <c r="JW4" s="442"/>
      <c r="JX4" s="443"/>
      <c r="JY4" s="441" t="s">
        <v>10</v>
      </c>
      <c r="JZ4" s="442"/>
      <c r="KA4" s="442"/>
      <c r="KB4" s="442"/>
      <c r="KC4" s="443"/>
      <c r="KD4" s="21"/>
      <c r="KE4" s="441" t="s">
        <v>2</v>
      </c>
      <c r="KF4" s="442"/>
      <c r="KG4" s="442"/>
      <c r="KH4" s="442"/>
      <c r="KI4" s="443"/>
      <c r="KJ4" s="441" t="s">
        <v>3</v>
      </c>
      <c r="KK4" s="442"/>
      <c r="KL4" s="442"/>
      <c r="KM4" s="443"/>
      <c r="KN4" s="441" t="s">
        <v>4</v>
      </c>
      <c r="KO4" s="442"/>
      <c r="KP4" s="442"/>
      <c r="KQ4" s="442"/>
      <c r="KR4" s="443"/>
      <c r="KS4" s="441" t="s">
        <v>5</v>
      </c>
      <c r="KT4" s="442"/>
      <c r="KU4" s="442"/>
      <c r="KV4" s="443"/>
      <c r="KW4" s="441" t="s">
        <v>6</v>
      </c>
      <c r="KX4" s="442"/>
      <c r="KY4" s="442"/>
      <c r="KZ4" s="443"/>
      <c r="LA4" s="441" t="s">
        <v>7</v>
      </c>
      <c r="LB4" s="442"/>
      <c r="LC4" s="442"/>
      <c r="LD4" s="442"/>
      <c r="LE4" s="443"/>
      <c r="LF4" s="441" t="s">
        <v>8</v>
      </c>
      <c r="LG4" s="442"/>
      <c r="LH4" s="442"/>
      <c r="LI4" s="443"/>
      <c r="LJ4" s="441" t="s">
        <v>9</v>
      </c>
      <c r="LK4" s="442"/>
      <c r="LL4" s="442"/>
      <c r="LM4" s="443"/>
      <c r="LN4" s="441" t="s">
        <v>10</v>
      </c>
      <c r="LO4" s="442"/>
      <c r="LP4" s="442"/>
      <c r="LQ4" s="442"/>
      <c r="LR4" s="443"/>
      <c r="LS4" s="21"/>
      <c r="LT4" s="441" t="s">
        <v>2</v>
      </c>
      <c r="LU4" s="442"/>
      <c r="LV4" s="442"/>
      <c r="LW4" s="442"/>
      <c r="LX4" s="443"/>
      <c r="LY4" s="441" t="s">
        <v>3</v>
      </c>
      <c r="LZ4" s="442"/>
      <c r="MA4" s="442"/>
      <c r="MB4" s="443"/>
      <c r="MC4" s="441" t="s">
        <v>4</v>
      </c>
      <c r="MD4" s="442"/>
      <c r="ME4" s="442"/>
      <c r="MF4" s="442"/>
      <c r="MG4" s="443"/>
      <c r="MH4" s="441" t="s">
        <v>5</v>
      </c>
      <c r="MI4" s="442"/>
      <c r="MJ4" s="442"/>
      <c r="MK4" s="443"/>
      <c r="ML4" s="441" t="s">
        <v>6</v>
      </c>
      <c r="MM4" s="442"/>
      <c r="MN4" s="442"/>
      <c r="MO4" s="443"/>
      <c r="MP4" s="441" t="s">
        <v>7</v>
      </c>
      <c r="MQ4" s="442"/>
      <c r="MR4" s="442"/>
      <c r="MS4" s="442"/>
      <c r="MT4" s="443"/>
      <c r="MU4" s="441" t="s">
        <v>8</v>
      </c>
      <c r="MV4" s="442"/>
      <c r="MW4" s="442"/>
      <c r="MX4" s="443"/>
      <c r="MY4" s="441" t="s">
        <v>9</v>
      </c>
      <c r="MZ4" s="442"/>
      <c r="NA4" s="442"/>
      <c r="NB4" s="443"/>
      <c r="NC4" s="441" t="s">
        <v>10</v>
      </c>
      <c r="ND4" s="442"/>
      <c r="NE4" s="442"/>
      <c r="NF4" s="442"/>
      <c r="NG4" s="443"/>
      <c r="NH4" s="21"/>
      <c r="NI4" s="123"/>
    </row>
    <row r="5" spans="1:373" x14ac:dyDescent="0.25">
      <c r="A5" s="21"/>
      <c r="B5" s="476" t="s">
        <v>15</v>
      </c>
      <c r="C5" s="190" t="s">
        <v>13</v>
      </c>
      <c r="D5" s="63"/>
      <c r="E5" s="64"/>
      <c r="F5" s="64"/>
      <c r="G5" s="64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84"/>
      <c r="AN5" s="64"/>
      <c r="AO5" s="64"/>
      <c r="AP5" s="64"/>
      <c r="AQ5" s="74"/>
      <c r="AR5" s="24"/>
      <c r="AS5" s="63"/>
      <c r="AT5" s="64"/>
      <c r="AU5" s="64"/>
      <c r="AV5" s="64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4"/>
      <c r="CC5" s="64"/>
      <c r="CD5" s="64"/>
      <c r="CE5" s="64"/>
      <c r="CF5" s="74"/>
      <c r="CG5" s="24"/>
      <c r="CH5" s="63"/>
      <c r="CI5" s="64"/>
      <c r="CJ5" s="64"/>
      <c r="CK5" s="64"/>
      <c r="CL5" s="370"/>
      <c r="CM5" s="370"/>
      <c r="CN5" s="370"/>
      <c r="CO5" s="370"/>
      <c r="CP5" s="370"/>
      <c r="CQ5" s="370"/>
      <c r="CR5" s="370"/>
      <c r="CS5" s="370"/>
      <c r="CT5" s="370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70"/>
      <c r="DO5" s="370"/>
      <c r="DP5" s="370"/>
      <c r="DQ5" s="84"/>
      <c r="DR5" s="64"/>
      <c r="DS5" s="64"/>
      <c r="DT5" s="64"/>
      <c r="DU5" s="74"/>
      <c r="DV5" s="24"/>
      <c r="DW5" s="63"/>
      <c r="DX5" s="64"/>
      <c r="DY5" s="64"/>
      <c r="DZ5" s="64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69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84"/>
      <c r="FG5" s="64"/>
      <c r="FH5" s="64"/>
      <c r="FI5" s="64"/>
      <c r="FJ5" s="74"/>
      <c r="FK5" s="24"/>
      <c r="FL5" s="63"/>
      <c r="FM5" s="64"/>
      <c r="FN5" s="64"/>
      <c r="FO5" s="82"/>
      <c r="FP5" s="298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4"/>
      <c r="GV5" s="64"/>
      <c r="GW5" s="64"/>
      <c r="GX5" s="64"/>
      <c r="GY5" s="74"/>
      <c r="GZ5" s="24"/>
      <c r="HA5" s="63"/>
      <c r="HB5" s="64"/>
      <c r="HC5" s="64"/>
      <c r="HD5" s="6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64"/>
      <c r="IL5" s="64"/>
      <c r="IM5" s="64"/>
      <c r="IN5" s="74"/>
      <c r="IO5" s="24"/>
      <c r="IP5" s="63"/>
      <c r="IQ5" s="64"/>
      <c r="IR5" s="64"/>
      <c r="IS5" s="64"/>
      <c r="IT5" s="66"/>
      <c r="IU5" s="66"/>
      <c r="IV5" s="66"/>
      <c r="IW5" s="66"/>
      <c r="IX5" s="66"/>
      <c r="IY5" s="66"/>
      <c r="IZ5" s="83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296"/>
      <c r="JW5" s="83"/>
      <c r="JX5" s="66"/>
      <c r="JY5" s="84"/>
      <c r="JZ5" s="64"/>
      <c r="KA5" s="64"/>
      <c r="KB5" s="64"/>
      <c r="KC5" s="74"/>
      <c r="KD5" s="24"/>
      <c r="KE5" s="63"/>
      <c r="KF5" s="64"/>
      <c r="KG5" s="64"/>
      <c r="KH5" s="64"/>
      <c r="KI5" s="84"/>
      <c r="KJ5" s="84"/>
      <c r="KK5" s="84"/>
      <c r="KL5" s="84"/>
      <c r="KM5" s="84"/>
      <c r="KN5" s="84"/>
      <c r="KO5" s="84"/>
      <c r="KP5" s="84"/>
      <c r="KQ5" s="84"/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64"/>
      <c r="LP5" s="64"/>
      <c r="LQ5" s="64"/>
      <c r="LR5" s="74"/>
      <c r="LS5" s="24"/>
      <c r="LT5" s="63"/>
      <c r="LU5" s="64"/>
      <c r="LV5" s="64"/>
      <c r="LW5" s="64"/>
      <c r="LX5" s="84"/>
      <c r="LY5" s="84"/>
      <c r="LZ5" s="84"/>
      <c r="MA5" s="84"/>
      <c r="MB5" s="84"/>
      <c r="MC5" s="84"/>
      <c r="MD5" s="84"/>
      <c r="ME5" s="84"/>
      <c r="MF5" s="84"/>
      <c r="MG5" s="84"/>
      <c r="MH5" s="84"/>
      <c r="MI5" s="84"/>
      <c r="MJ5" s="84"/>
      <c r="MK5" s="84"/>
      <c r="ML5" s="84"/>
      <c r="MM5" s="84"/>
      <c r="MN5" s="84"/>
      <c r="MO5" s="84"/>
      <c r="MP5" s="84"/>
      <c r="MQ5" s="84"/>
      <c r="MR5" s="84"/>
      <c r="MS5" s="84"/>
      <c r="MT5" s="84"/>
      <c r="MU5" s="84"/>
      <c r="MV5" s="84"/>
      <c r="MW5" s="84"/>
      <c r="MX5" s="84"/>
      <c r="MY5" s="84"/>
      <c r="MZ5" s="84"/>
      <c r="NA5" s="84"/>
      <c r="NB5" s="84"/>
      <c r="NC5" s="84"/>
      <c r="ND5" s="64"/>
      <c r="NE5" s="64"/>
      <c r="NF5" s="64"/>
      <c r="NG5" s="74"/>
      <c r="NH5" s="24"/>
      <c r="NI5" s="123"/>
    </row>
    <row r="6" spans="1:373" x14ac:dyDescent="0.25">
      <c r="A6" s="21"/>
      <c r="B6" s="477"/>
      <c r="C6" s="311" t="s">
        <v>98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  <c r="AR6" s="24"/>
      <c r="AS6" s="58"/>
      <c r="AT6" s="59"/>
      <c r="AU6" s="59"/>
      <c r="AV6" s="59"/>
      <c r="AW6" s="298"/>
      <c r="AX6" s="298"/>
      <c r="AY6" s="83"/>
      <c r="AZ6" s="83"/>
      <c r="BA6" s="83"/>
      <c r="BB6" s="83"/>
      <c r="BC6" s="83"/>
      <c r="BD6" s="83"/>
      <c r="BE6" s="83"/>
      <c r="BF6" s="82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123"/>
      <c r="BS6" s="83"/>
      <c r="BT6" s="83"/>
      <c r="BU6" s="83"/>
      <c r="BV6" s="83"/>
      <c r="BW6" s="83"/>
      <c r="BX6" s="83"/>
      <c r="BY6" s="83"/>
      <c r="BZ6" s="83"/>
      <c r="CA6" s="83"/>
      <c r="CB6" s="59"/>
      <c r="CC6" s="59"/>
      <c r="CD6" s="59"/>
      <c r="CE6" s="59"/>
      <c r="CF6" s="60"/>
      <c r="CG6" s="24"/>
      <c r="CH6" s="58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60"/>
      <c r="DV6" s="24"/>
      <c r="DW6" s="58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60"/>
      <c r="FK6" s="24"/>
      <c r="FL6" s="58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60"/>
      <c r="GZ6" s="24"/>
      <c r="HA6" s="58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60"/>
      <c r="IO6" s="24"/>
      <c r="IP6" s="58"/>
      <c r="IQ6" s="59"/>
      <c r="IR6" s="59"/>
      <c r="IS6" s="59"/>
      <c r="IT6" s="66"/>
      <c r="IU6" s="66"/>
      <c r="IV6" s="66"/>
      <c r="IW6" s="66"/>
      <c r="IX6" s="66"/>
      <c r="IY6" s="66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3"/>
      <c r="JW6" s="66"/>
      <c r="JX6" s="66"/>
      <c r="JY6" s="59"/>
      <c r="JZ6" s="59"/>
      <c r="KA6" s="59"/>
      <c r="KB6" s="59"/>
      <c r="KC6" s="60"/>
      <c r="KD6" s="24"/>
      <c r="KE6" s="58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60"/>
      <c r="LS6" s="24"/>
      <c r="LT6" s="58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60"/>
      <c r="NH6" s="24"/>
      <c r="NI6" s="123"/>
    </row>
    <row r="7" spans="1:373" s="105" customFormat="1" x14ac:dyDescent="0.25">
      <c r="A7" s="21"/>
      <c r="B7" s="477"/>
      <c r="C7" s="325" t="s">
        <v>224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362"/>
      <c r="AS7" s="58"/>
      <c r="AT7" s="59"/>
      <c r="AU7" s="59"/>
      <c r="AV7" s="59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2"/>
      <c r="BT7" s="83"/>
      <c r="BU7" s="83"/>
      <c r="BV7" s="83"/>
      <c r="BW7" s="83"/>
      <c r="BX7" s="83"/>
      <c r="BY7" s="83"/>
      <c r="BZ7" s="83"/>
      <c r="CA7" s="83"/>
      <c r="CB7" s="59"/>
      <c r="CC7" s="59"/>
      <c r="CD7" s="59"/>
      <c r="CE7" s="59"/>
      <c r="CF7" s="59"/>
      <c r="CG7" s="362"/>
      <c r="CH7" s="58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362"/>
      <c r="DW7" s="58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362"/>
      <c r="FL7" s="58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362"/>
      <c r="HA7" s="58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362"/>
      <c r="IP7" s="58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362"/>
      <c r="KE7" s="58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  <c r="KU7" s="59"/>
      <c r="KV7" s="59"/>
      <c r="KW7" s="59"/>
      <c r="KX7" s="59"/>
      <c r="KY7" s="59"/>
      <c r="KZ7" s="59"/>
      <c r="LA7" s="59"/>
      <c r="LB7" s="59"/>
      <c r="LC7" s="59"/>
      <c r="LD7" s="59"/>
      <c r="LE7" s="59"/>
      <c r="LF7" s="59"/>
      <c r="LG7" s="59"/>
      <c r="LH7" s="59"/>
      <c r="LI7" s="59"/>
      <c r="LJ7" s="59"/>
      <c r="LK7" s="59"/>
      <c r="LL7" s="59"/>
      <c r="LM7" s="59"/>
      <c r="LN7" s="59"/>
      <c r="LO7" s="59"/>
      <c r="LP7" s="59"/>
      <c r="LQ7" s="59"/>
      <c r="LR7" s="59"/>
      <c r="LS7" s="362"/>
      <c r="LT7" s="58"/>
      <c r="LU7" s="59"/>
      <c r="LV7" s="59"/>
      <c r="LW7" s="59"/>
      <c r="LX7" s="59"/>
      <c r="LY7" s="59"/>
      <c r="LZ7" s="59"/>
      <c r="MA7" s="59"/>
      <c r="MB7" s="59"/>
      <c r="MC7" s="59"/>
      <c r="MD7" s="59"/>
      <c r="ME7" s="59"/>
      <c r="MF7" s="59"/>
      <c r="MG7" s="59"/>
      <c r="MH7" s="59"/>
      <c r="MI7" s="59"/>
      <c r="MJ7" s="59"/>
      <c r="MK7" s="59"/>
      <c r="ML7" s="59"/>
      <c r="MM7" s="59"/>
      <c r="MN7" s="59"/>
      <c r="MO7" s="59"/>
      <c r="MP7" s="59"/>
      <c r="MQ7" s="59"/>
      <c r="MR7" s="59"/>
      <c r="MS7" s="59"/>
      <c r="MT7" s="59"/>
      <c r="MU7" s="59"/>
      <c r="MV7" s="59"/>
      <c r="MW7" s="59"/>
      <c r="MX7" s="59"/>
      <c r="MY7" s="59"/>
      <c r="MZ7" s="59"/>
      <c r="NA7" s="59"/>
      <c r="NB7" s="59"/>
      <c r="NC7" s="59"/>
      <c r="ND7" s="59"/>
      <c r="NE7" s="59"/>
      <c r="NF7" s="59"/>
      <c r="NG7" s="59"/>
      <c r="NH7" s="308"/>
      <c r="NI7" s="123"/>
    </row>
    <row r="8" spans="1:373" x14ac:dyDescent="0.25">
      <c r="A8" s="21"/>
      <c r="B8" s="477"/>
      <c r="C8" s="310" t="s">
        <v>99</v>
      </c>
      <c r="D8" s="65"/>
      <c r="E8" s="66"/>
      <c r="F8" s="66"/>
      <c r="G8" s="66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66"/>
      <c r="AO8" s="66"/>
      <c r="AP8" s="66"/>
      <c r="AQ8" s="67"/>
      <c r="AR8" s="21"/>
      <c r="AS8" s="65"/>
      <c r="AT8" s="66"/>
      <c r="AU8" s="66"/>
      <c r="AV8" s="66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66"/>
      <c r="CD8" s="66"/>
      <c r="CE8" s="66"/>
      <c r="CF8" s="67"/>
      <c r="CG8" s="21"/>
      <c r="CH8" s="65"/>
      <c r="CI8" s="66"/>
      <c r="CJ8" s="66"/>
      <c r="CK8" s="66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66"/>
      <c r="DS8" s="66"/>
      <c r="DT8" s="66"/>
      <c r="DU8" s="67"/>
      <c r="DV8" s="21"/>
      <c r="DW8" s="65"/>
      <c r="DX8" s="66"/>
      <c r="DY8" s="66"/>
      <c r="DZ8" s="66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66"/>
      <c r="FH8" s="66"/>
      <c r="FI8" s="66"/>
      <c r="FJ8" s="67"/>
      <c r="FK8" s="21"/>
      <c r="FL8" s="65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59"/>
      <c r="GN8" s="82"/>
      <c r="GO8" s="66"/>
      <c r="GP8" s="66"/>
      <c r="GQ8" s="66"/>
      <c r="GR8" s="66"/>
      <c r="GS8" s="66"/>
      <c r="GT8" s="66"/>
      <c r="GU8" s="83"/>
      <c r="GV8" s="66"/>
      <c r="GW8" s="66"/>
      <c r="GX8" s="66"/>
      <c r="GY8" s="67"/>
      <c r="GZ8" s="21"/>
      <c r="HA8" s="65"/>
      <c r="HB8" s="66"/>
      <c r="HC8" s="66"/>
      <c r="HD8" s="66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3"/>
      <c r="IK8" s="66"/>
      <c r="IL8" s="66"/>
      <c r="IM8" s="66"/>
      <c r="IN8" s="67"/>
      <c r="IO8" s="21"/>
      <c r="IP8" s="65"/>
      <c r="IQ8" s="66"/>
      <c r="IR8" s="66"/>
      <c r="IS8" s="66"/>
      <c r="IT8" s="66"/>
      <c r="IU8" s="66"/>
      <c r="IV8" s="66"/>
      <c r="IW8" s="66"/>
      <c r="IX8" s="66"/>
      <c r="IY8" s="66"/>
      <c r="IZ8" s="83"/>
      <c r="JA8" s="83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3"/>
      <c r="JV8" s="83"/>
      <c r="JW8" s="83"/>
      <c r="JX8" s="66"/>
      <c r="JY8" s="83"/>
      <c r="JZ8" s="66"/>
      <c r="KA8" s="66"/>
      <c r="KB8" s="66"/>
      <c r="KC8" s="67"/>
      <c r="KD8" s="21"/>
      <c r="KE8" s="65"/>
      <c r="KF8" s="66"/>
      <c r="KG8" s="66"/>
      <c r="KH8" s="66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66"/>
      <c r="LP8" s="66"/>
      <c r="LQ8" s="66"/>
      <c r="LR8" s="67"/>
      <c r="LS8" s="21"/>
      <c r="LT8" s="65"/>
      <c r="LU8" s="66"/>
      <c r="LV8" s="66"/>
      <c r="LW8" s="66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66"/>
      <c r="NE8" s="66"/>
      <c r="NF8" s="66"/>
      <c r="NG8" s="67"/>
      <c r="NH8" s="21"/>
      <c r="NI8" s="123"/>
    </row>
    <row r="9" spans="1:373" x14ac:dyDescent="0.25">
      <c r="A9" s="21"/>
      <c r="B9" s="477"/>
      <c r="C9" s="311" t="s">
        <v>98</v>
      </c>
      <c r="D9" s="65"/>
      <c r="E9" s="66"/>
      <c r="F9" s="66"/>
      <c r="G9" s="66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66"/>
      <c r="AO9" s="66"/>
      <c r="AP9" s="66"/>
      <c r="AQ9" s="67"/>
      <c r="AR9" s="21"/>
      <c r="AS9" s="65"/>
      <c r="AT9" s="66"/>
      <c r="AU9" s="66"/>
      <c r="AV9" s="66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66"/>
      <c r="CD9" s="66"/>
      <c r="CE9" s="66"/>
      <c r="CF9" s="67"/>
      <c r="CG9" s="21"/>
      <c r="CH9" s="65"/>
      <c r="CI9" s="66"/>
      <c r="CJ9" s="66"/>
      <c r="CK9" s="66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66"/>
      <c r="DS9" s="66"/>
      <c r="DT9" s="66"/>
      <c r="DU9" s="67"/>
      <c r="DV9" s="21"/>
      <c r="DW9" s="65"/>
      <c r="DX9" s="66"/>
      <c r="DY9" s="66"/>
      <c r="DZ9" s="66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66"/>
      <c r="FH9" s="66"/>
      <c r="FI9" s="66"/>
      <c r="FJ9" s="67"/>
      <c r="FK9" s="21"/>
      <c r="FL9" s="65"/>
      <c r="FM9" s="66"/>
      <c r="FN9" s="66"/>
      <c r="FO9" s="66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66"/>
      <c r="GW9" s="66"/>
      <c r="GX9" s="66"/>
      <c r="GY9" s="67"/>
      <c r="GZ9" s="21"/>
      <c r="HA9" s="65"/>
      <c r="HB9" s="66"/>
      <c r="HC9" s="66"/>
      <c r="HD9" s="66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66"/>
      <c r="IL9" s="66"/>
      <c r="IM9" s="66"/>
      <c r="IN9" s="67"/>
      <c r="IO9" s="21"/>
      <c r="IP9" s="65"/>
      <c r="IQ9" s="66"/>
      <c r="IR9" s="66"/>
      <c r="IS9" s="66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66"/>
      <c r="KA9" s="66"/>
      <c r="KB9" s="66"/>
      <c r="KC9" s="67"/>
      <c r="KD9" s="21"/>
      <c r="KE9" s="65"/>
      <c r="KF9" s="66"/>
      <c r="KG9" s="66"/>
      <c r="KH9" s="66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66"/>
      <c r="LP9" s="66"/>
      <c r="LQ9" s="66"/>
      <c r="LR9" s="67"/>
      <c r="LS9" s="21"/>
      <c r="LT9" s="65"/>
      <c r="LU9" s="66"/>
      <c r="LV9" s="66"/>
      <c r="LW9" s="66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66"/>
      <c r="NE9" s="66"/>
      <c r="NF9" s="66"/>
      <c r="NG9" s="67"/>
      <c r="NH9" s="21"/>
      <c r="NI9" s="123"/>
    </row>
    <row r="10" spans="1:373" x14ac:dyDescent="0.25">
      <c r="A10" s="21"/>
      <c r="B10" s="477"/>
      <c r="C10" s="311" t="s">
        <v>209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83"/>
      <c r="Z10" s="83"/>
      <c r="AA10" s="83"/>
      <c r="AB10" s="83"/>
      <c r="AC10" s="83"/>
      <c r="AD10" s="83"/>
      <c r="AE10" s="83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7"/>
      <c r="AR10" s="21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83"/>
      <c r="BO10" s="83"/>
      <c r="BP10" s="83"/>
      <c r="BQ10" s="83"/>
      <c r="BR10" s="83"/>
      <c r="BS10" s="83"/>
      <c r="BT10" s="83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21"/>
      <c r="CH10" s="65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83"/>
      <c r="DD10" s="83"/>
      <c r="DE10" s="83"/>
      <c r="DF10" s="83"/>
      <c r="DG10" s="83"/>
      <c r="DH10" s="83"/>
      <c r="DI10" s="83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7"/>
      <c r="DV10" s="21"/>
      <c r="DW10" s="65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83"/>
      <c r="ES10" s="83"/>
      <c r="ET10" s="83"/>
      <c r="EU10" s="83"/>
      <c r="EV10" s="83"/>
      <c r="EW10" s="83"/>
      <c r="EX10" s="83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7"/>
      <c r="FK10" s="21"/>
      <c r="FL10" s="65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83"/>
      <c r="GH10" s="83"/>
      <c r="GI10" s="83"/>
      <c r="GJ10" s="83"/>
      <c r="GK10" s="83"/>
      <c r="GL10" s="83"/>
      <c r="GM10" s="83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7"/>
      <c r="GZ10" s="21"/>
      <c r="HA10" s="65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83"/>
      <c r="HW10" s="83"/>
      <c r="HX10" s="83"/>
      <c r="HY10" s="83"/>
      <c r="HZ10" s="83"/>
      <c r="IA10" s="83"/>
      <c r="IB10" s="83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7"/>
      <c r="IO10" s="21"/>
      <c r="IP10" s="65"/>
      <c r="IQ10" s="66"/>
      <c r="IR10" s="66"/>
      <c r="IS10" s="66"/>
      <c r="IT10" s="66"/>
      <c r="IU10" s="66"/>
      <c r="IV10" s="66"/>
      <c r="IW10" s="66"/>
      <c r="IX10" s="66"/>
      <c r="IY10" s="66"/>
      <c r="IZ10" s="83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123"/>
      <c r="JV10" s="66"/>
      <c r="JW10" s="66"/>
      <c r="JX10" s="66"/>
      <c r="JY10" s="66"/>
      <c r="JZ10" s="66"/>
      <c r="KA10" s="66"/>
      <c r="KB10" s="66"/>
      <c r="KC10" s="67"/>
      <c r="KD10" s="21"/>
      <c r="KE10" s="65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83"/>
      <c r="LA10" s="83"/>
      <c r="LB10" s="83"/>
      <c r="LC10" s="83"/>
      <c r="LD10" s="83"/>
      <c r="LE10" s="83"/>
      <c r="LF10" s="83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7"/>
      <c r="LS10" s="21"/>
      <c r="LT10" s="65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83"/>
      <c r="MP10" s="83"/>
      <c r="MQ10" s="83"/>
      <c r="MR10" s="83"/>
      <c r="MS10" s="83"/>
      <c r="MT10" s="83"/>
      <c r="MU10" s="83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7"/>
      <c r="NH10" s="21"/>
      <c r="NI10" s="123"/>
    </row>
    <row r="11" spans="1:373" x14ac:dyDescent="0.25">
      <c r="A11" s="21"/>
      <c r="B11" s="477"/>
      <c r="C11" s="311" t="s">
        <v>13</v>
      </c>
      <c r="D11" s="65"/>
      <c r="E11" s="66"/>
      <c r="F11" s="66"/>
      <c r="G11" s="66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66"/>
      <c r="AO11" s="66"/>
      <c r="AP11" s="66"/>
      <c r="AQ11" s="67"/>
      <c r="AR11" s="21"/>
      <c r="AS11" s="65"/>
      <c r="AT11" s="66"/>
      <c r="AU11" s="66"/>
      <c r="AV11" s="66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66"/>
      <c r="CD11" s="66"/>
      <c r="CE11" s="66"/>
      <c r="CF11" s="67"/>
      <c r="CG11" s="21"/>
      <c r="CH11" s="65"/>
      <c r="CI11" s="66"/>
      <c r="CJ11" s="66"/>
      <c r="CK11" s="66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66"/>
      <c r="DS11" s="66"/>
      <c r="DT11" s="66"/>
      <c r="DU11" s="67"/>
      <c r="DV11" s="21"/>
      <c r="DW11" s="65"/>
      <c r="DX11" s="66"/>
      <c r="DY11" s="66"/>
      <c r="DZ11" s="66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66"/>
      <c r="FH11" s="66"/>
      <c r="FI11" s="66"/>
      <c r="FJ11" s="67"/>
      <c r="FK11" s="21"/>
      <c r="FL11" s="65"/>
      <c r="FM11" s="66"/>
      <c r="FN11" s="66"/>
      <c r="FO11" s="66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66"/>
      <c r="GW11" s="66"/>
      <c r="GX11" s="66"/>
      <c r="GY11" s="67"/>
      <c r="GZ11" s="21"/>
      <c r="HA11" s="65"/>
      <c r="HB11" s="66"/>
      <c r="HC11" s="66"/>
      <c r="HD11" s="66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66"/>
      <c r="IL11" s="66"/>
      <c r="IM11" s="66"/>
      <c r="IN11" s="67"/>
      <c r="IO11" s="21"/>
      <c r="IP11" s="65"/>
      <c r="IQ11" s="66"/>
      <c r="IR11" s="66"/>
      <c r="IS11" s="66"/>
      <c r="IT11" s="83"/>
      <c r="IU11" s="83"/>
      <c r="IV11" s="83"/>
      <c r="IW11" s="83"/>
      <c r="IX11" s="83"/>
      <c r="IY11" s="83"/>
      <c r="IZ11" s="83"/>
      <c r="JA11" s="83"/>
      <c r="JB11" s="83"/>
      <c r="JC11" s="83"/>
      <c r="JD11" s="83"/>
      <c r="JE11" s="83"/>
      <c r="JF11" s="83"/>
      <c r="JG11" s="83"/>
      <c r="JH11" s="83"/>
      <c r="JI11" s="83"/>
      <c r="JJ11" s="83"/>
      <c r="JK11" s="83"/>
      <c r="JL11" s="83"/>
      <c r="JM11" s="83"/>
      <c r="JN11" s="83"/>
      <c r="JO11" s="83"/>
      <c r="JP11" s="83"/>
      <c r="JQ11" s="83"/>
      <c r="JR11" s="83"/>
      <c r="JS11" s="83"/>
      <c r="JT11" s="83"/>
      <c r="JU11" s="83"/>
      <c r="JV11" s="83"/>
      <c r="JW11" s="83"/>
      <c r="JX11" s="83"/>
      <c r="JY11" s="83"/>
      <c r="JZ11" s="66"/>
      <c r="KA11" s="66"/>
      <c r="KB11" s="66"/>
      <c r="KC11" s="67"/>
      <c r="KD11" s="21"/>
      <c r="KE11" s="65"/>
      <c r="KF11" s="66"/>
      <c r="KG11" s="66"/>
      <c r="KH11" s="66"/>
      <c r="KI11" s="83"/>
      <c r="KJ11" s="83"/>
      <c r="KK11" s="83"/>
      <c r="KL11" s="83"/>
      <c r="KM11" s="83"/>
      <c r="KN11" s="83"/>
      <c r="KO11" s="83"/>
      <c r="KP11" s="83"/>
      <c r="KQ11" s="83"/>
      <c r="KR11" s="83"/>
      <c r="KS11" s="83"/>
      <c r="KT11" s="83"/>
      <c r="KU11" s="83"/>
      <c r="KV11" s="83"/>
      <c r="KW11" s="83"/>
      <c r="KX11" s="83"/>
      <c r="KY11" s="83"/>
      <c r="KZ11" s="83"/>
      <c r="LA11" s="83"/>
      <c r="LB11" s="83"/>
      <c r="LC11" s="83"/>
      <c r="LD11" s="83"/>
      <c r="LE11" s="83"/>
      <c r="LF11" s="83"/>
      <c r="LG11" s="83"/>
      <c r="LH11" s="83"/>
      <c r="LI11" s="83"/>
      <c r="LJ11" s="83"/>
      <c r="LK11" s="83"/>
      <c r="LL11" s="83"/>
      <c r="LM11" s="83"/>
      <c r="LN11" s="83"/>
      <c r="LO11" s="66"/>
      <c r="LP11" s="66"/>
      <c r="LQ11" s="66"/>
      <c r="LR11" s="67"/>
      <c r="LS11" s="21"/>
      <c r="LT11" s="65"/>
      <c r="LU11" s="66"/>
      <c r="LV11" s="66"/>
      <c r="LW11" s="66"/>
      <c r="LX11" s="83"/>
      <c r="LY11" s="83"/>
      <c r="LZ11" s="83"/>
      <c r="MA11" s="83"/>
      <c r="MB11" s="83"/>
      <c r="MC11" s="83"/>
      <c r="MD11" s="83"/>
      <c r="ME11" s="83"/>
      <c r="MF11" s="83"/>
      <c r="MG11" s="83"/>
      <c r="MH11" s="83"/>
      <c r="MI11" s="83"/>
      <c r="MJ11" s="83"/>
      <c r="MK11" s="83"/>
      <c r="ML11" s="83"/>
      <c r="MM11" s="83"/>
      <c r="MN11" s="83"/>
      <c r="MO11" s="83"/>
      <c r="MP11" s="83"/>
      <c r="MQ11" s="83"/>
      <c r="MR11" s="83"/>
      <c r="MS11" s="83"/>
      <c r="MT11" s="83"/>
      <c r="MU11" s="83"/>
      <c r="MV11" s="83"/>
      <c r="MW11" s="83"/>
      <c r="MX11" s="83"/>
      <c r="MY11" s="83"/>
      <c r="MZ11" s="83"/>
      <c r="NA11" s="83"/>
      <c r="NB11" s="83"/>
      <c r="NC11" s="83"/>
      <c r="ND11" s="66"/>
      <c r="NE11" s="66"/>
      <c r="NF11" s="66"/>
      <c r="NG11" s="67"/>
      <c r="NH11" s="21"/>
      <c r="NI11" s="123"/>
    </row>
    <row r="12" spans="1:373" x14ac:dyDescent="0.25">
      <c r="A12" s="21"/>
      <c r="B12" s="478"/>
      <c r="C12" s="311" t="s">
        <v>99</v>
      </c>
      <c r="D12" s="70"/>
      <c r="E12" s="71"/>
      <c r="F12" s="71"/>
      <c r="G12" s="71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71"/>
      <c r="AO12" s="71"/>
      <c r="AP12" s="71"/>
      <c r="AQ12" s="75"/>
      <c r="AR12" s="21"/>
      <c r="AS12" s="70"/>
      <c r="AT12" s="71"/>
      <c r="AU12" s="71"/>
      <c r="AV12" s="71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71"/>
      <c r="CD12" s="71"/>
      <c r="CE12" s="71"/>
      <c r="CF12" s="75"/>
      <c r="CG12" s="21"/>
      <c r="CH12" s="70"/>
      <c r="CI12" s="71"/>
      <c r="CJ12" s="71"/>
      <c r="CK12" s="71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71"/>
      <c r="DS12" s="71"/>
      <c r="DT12" s="71"/>
      <c r="DU12" s="75"/>
      <c r="DV12" s="21"/>
      <c r="DW12" s="70"/>
      <c r="DX12" s="71"/>
      <c r="DY12" s="71"/>
      <c r="DZ12" s="71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71"/>
      <c r="FH12" s="71"/>
      <c r="FI12" s="71"/>
      <c r="FJ12" s="75"/>
      <c r="FK12" s="21"/>
      <c r="FL12" s="70"/>
      <c r="FM12" s="71"/>
      <c r="FN12" s="71"/>
      <c r="FO12" s="71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71"/>
      <c r="GW12" s="71"/>
      <c r="GX12" s="71"/>
      <c r="GY12" s="75"/>
      <c r="GZ12" s="21"/>
      <c r="HA12" s="70"/>
      <c r="HB12" s="71"/>
      <c r="HC12" s="71"/>
      <c r="HD12" s="71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71"/>
      <c r="IL12" s="71"/>
      <c r="IM12" s="71"/>
      <c r="IN12" s="75"/>
      <c r="IO12" s="21"/>
      <c r="IP12" s="70"/>
      <c r="IQ12" s="71"/>
      <c r="IR12" s="71"/>
      <c r="IS12" s="71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71"/>
      <c r="KA12" s="71"/>
      <c r="KB12" s="71"/>
      <c r="KC12" s="75"/>
      <c r="KD12" s="21"/>
      <c r="KE12" s="70"/>
      <c r="KF12" s="71"/>
      <c r="KG12" s="71"/>
      <c r="KH12" s="71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71"/>
      <c r="LP12" s="71"/>
      <c r="LQ12" s="71"/>
      <c r="LR12" s="75"/>
      <c r="LS12" s="21"/>
      <c r="LT12" s="70"/>
      <c r="LU12" s="71"/>
      <c r="LV12" s="71"/>
      <c r="LW12" s="71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71"/>
      <c r="NE12" s="71"/>
      <c r="NF12" s="71"/>
      <c r="NG12" s="75"/>
      <c r="NH12" s="21"/>
      <c r="NI12" s="123"/>
    </row>
    <row r="13" spans="1:373" x14ac:dyDescent="0.25">
      <c r="A13" s="21"/>
      <c r="B13" s="476" t="s">
        <v>112</v>
      </c>
      <c r="C13" s="190" t="s">
        <v>70</v>
      </c>
      <c r="D13" s="65"/>
      <c r="E13" s="66"/>
      <c r="F13" s="66"/>
      <c r="G13" s="66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83"/>
      <c r="AN13" s="66"/>
      <c r="AO13" s="66"/>
      <c r="AP13" s="66"/>
      <c r="AQ13" s="67"/>
      <c r="AR13" s="21"/>
      <c r="AS13" s="65"/>
      <c r="AT13" s="66"/>
      <c r="AU13" s="66"/>
      <c r="AV13" s="66"/>
      <c r="AW13" s="83"/>
      <c r="AX13" s="83"/>
      <c r="AY13" s="83"/>
      <c r="AZ13" s="83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3"/>
      <c r="BZ13" s="83"/>
      <c r="CA13" s="83"/>
      <c r="CB13" s="83"/>
      <c r="CC13" s="66"/>
      <c r="CD13" s="66"/>
      <c r="CE13" s="66"/>
      <c r="CF13" s="67"/>
      <c r="CG13" s="21"/>
      <c r="CH13" s="65"/>
      <c r="CI13" s="66"/>
      <c r="CJ13" s="66"/>
      <c r="CK13" s="66"/>
      <c r="CL13" s="64"/>
      <c r="CM13" s="64"/>
      <c r="CN13" s="64"/>
      <c r="CO13" s="84"/>
      <c r="CP13" s="369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84"/>
      <c r="DO13" s="84"/>
      <c r="DP13" s="84"/>
      <c r="DQ13" s="83"/>
      <c r="DR13" s="66"/>
      <c r="DS13" s="66"/>
      <c r="DT13" s="66"/>
      <c r="DU13" s="67"/>
      <c r="DV13" s="21"/>
      <c r="DW13" s="65"/>
      <c r="DX13" s="66"/>
      <c r="DY13" s="66"/>
      <c r="DZ13" s="66"/>
      <c r="EA13" s="6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369"/>
      <c r="EP13" s="369"/>
      <c r="EQ13" s="369"/>
      <c r="ER13" s="369"/>
      <c r="ES13" s="369"/>
      <c r="ET13" s="369"/>
      <c r="EU13" s="369"/>
      <c r="EV13" s="369"/>
      <c r="EW13" s="369"/>
      <c r="EX13" s="84"/>
      <c r="EY13" s="84"/>
      <c r="EZ13" s="84"/>
      <c r="FA13" s="84"/>
      <c r="FB13" s="84"/>
      <c r="FC13" s="84"/>
      <c r="FD13" s="84"/>
      <c r="FE13" s="84"/>
      <c r="FF13" s="83"/>
      <c r="FG13" s="66"/>
      <c r="FH13" s="66"/>
      <c r="FI13" s="66"/>
      <c r="FJ13" s="67"/>
      <c r="FK13" s="21"/>
      <c r="FL13" s="65"/>
      <c r="FM13" s="66"/>
      <c r="FN13" s="66"/>
      <c r="FO13" s="66"/>
      <c r="FP13" s="369"/>
      <c r="FQ13" s="369"/>
      <c r="FR13" s="369"/>
      <c r="FS13" s="369"/>
      <c r="FT13" s="369"/>
      <c r="FU13" s="369"/>
      <c r="FV13" s="370"/>
      <c r="FW13" s="370"/>
      <c r="FX13" s="370"/>
      <c r="FY13" s="370"/>
      <c r="FZ13" s="370"/>
      <c r="GA13" s="370"/>
      <c r="GB13" s="370"/>
      <c r="GC13" s="370"/>
      <c r="GD13" s="370"/>
      <c r="GE13" s="370"/>
      <c r="GF13" s="370"/>
      <c r="GG13" s="370"/>
      <c r="GH13" s="370"/>
      <c r="GI13" s="370"/>
      <c r="GJ13" s="370"/>
      <c r="GK13" s="370"/>
      <c r="GL13" s="370"/>
      <c r="GM13" s="370"/>
      <c r="GN13" s="370"/>
      <c r="GO13" s="370"/>
      <c r="GP13" s="370"/>
      <c r="GQ13" s="369"/>
      <c r="GR13" s="369"/>
      <c r="GS13" s="369"/>
      <c r="GT13" s="369"/>
      <c r="GU13" s="83"/>
      <c r="GV13" s="66"/>
      <c r="GW13" s="66"/>
      <c r="GX13" s="66"/>
      <c r="GY13" s="67"/>
      <c r="GZ13" s="21"/>
      <c r="HA13" s="65"/>
      <c r="HB13" s="66"/>
      <c r="HC13" s="66"/>
      <c r="HD13" s="66"/>
      <c r="HE13" s="369"/>
      <c r="HF13" s="369"/>
      <c r="HG13" s="369"/>
      <c r="HH13" s="369"/>
      <c r="HI13" s="369"/>
      <c r="HJ13" s="369"/>
      <c r="HK13" s="369"/>
      <c r="HL13" s="369"/>
      <c r="HM13" s="369"/>
      <c r="HN13" s="369"/>
      <c r="HO13" s="369"/>
      <c r="HP13" s="369"/>
      <c r="HQ13" s="369"/>
      <c r="HR13" s="369"/>
      <c r="HS13" s="369"/>
      <c r="HT13" s="369"/>
      <c r="HU13" s="369"/>
      <c r="HV13" s="369"/>
      <c r="HW13" s="369"/>
      <c r="HX13" s="369"/>
      <c r="HY13" s="369"/>
      <c r="HZ13" s="369"/>
      <c r="IA13" s="369"/>
      <c r="IB13" s="369"/>
      <c r="IC13" s="369"/>
      <c r="ID13" s="369"/>
      <c r="IE13" s="369"/>
      <c r="IF13" s="369"/>
      <c r="IG13" s="369"/>
      <c r="IH13" s="369"/>
      <c r="II13" s="369"/>
      <c r="IJ13" s="83"/>
      <c r="IK13" s="66"/>
      <c r="IL13" s="66"/>
      <c r="IM13" s="66"/>
      <c r="IN13" s="67"/>
      <c r="IO13" s="21"/>
      <c r="IP13" s="65"/>
      <c r="IQ13" s="66"/>
      <c r="IR13" s="66"/>
      <c r="IS13" s="66"/>
      <c r="IT13" s="368"/>
      <c r="IU13" s="368"/>
      <c r="IV13" s="368"/>
      <c r="IW13" s="368"/>
      <c r="IX13" s="368"/>
      <c r="IY13" s="368"/>
      <c r="IZ13" s="369"/>
      <c r="JA13" s="369"/>
      <c r="JB13" s="369"/>
      <c r="JC13" s="369"/>
      <c r="JD13" s="369"/>
      <c r="JE13" s="369"/>
      <c r="JF13" s="369"/>
      <c r="JG13" s="369"/>
      <c r="JH13" s="369"/>
      <c r="JI13" s="369"/>
      <c r="JJ13" s="369"/>
      <c r="JK13" s="369"/>
      <c r="JL13" s="369"/>
      <c r="JM13" s="369"/>
      <c r="JN13" s="369"/>
      <c r="JO13" s="369"/>
      <c r="JP13" s="369"/>
      <c r="JQ13" s="369"/>
      <c r="JR13" s="369"/>
      <c r="JS13" s="369"/>
      <c r="JT13" s="369"/>
      <c r="JU13" s="369"/>
      <c r="JV13" s="369"/>
      <c r="JW13" s="368"/>
      <c r="JX13" s="368"/>
      <c r="JY13" s="83"/>
      <c r="JZ13" s="66"/>
      <c r="KA13" s="66"/>
      <c r="KB13" s="66"/>
      <c r="KC13" s="67"/>
      <c r="KD13" s="21"/>
      <c r="KE13" s="65"/>
      <c r="KF13" s="66"/>
      <c r="KG13" s="66"/>
      <c r="KH13" s="66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66"/>
      <c r="LP13" s="66"/>
      <c r="LQ13" s="66"/>
      <c r="LR13" s="67"/>
      <c r="LS13" s="21"/>
      <c r="LT13" s="65"/>
      <c r="LU13" s="66"/>
      <c r="LV13" s="66"/>
      <c r="LW13" s="66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66"/>
      <c r="NE13" s="66"/>
      <c r="NF13" s="66"/>
      <c r="NG13" s="67"/>
      <c r="NH13" s="21"/>
      <c r="NI13" s="123"/>
    </row>
    <row r="14" spans="1:373" x14ac:dyDescent="0.25">
      <c r="A14" s="21"/>
      <c r="B14" s="477"/>
      <c r="C14" s="310" t="s">
        <v>413</v>
      </c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  <c r="AR14" s="21"/>
      <c r="AS14" s="65"/>
      <c r="AT14" s="66"/>
      <c r="AU14" s="66"/>
      <c r="AV14" s="66"/>
      <c r="AW14" s="83"/>
      <c r="AX14" s="83"/>
      <c r="AY14" s="83"/>
      <c r="AZ14" s="83"/>
      <c r="BA14" s="68"/>
      <c r="BB14" s="83"/>
      <c r="BC14" s="83"/>
      <c r="BD14" s="83"/>
      <c r="BE14" s="83"/>
      <c r="BF14" s="83"/>
      <c r="BG14" s="82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66"/>
      <c r="CC14" s="66"/>
      <c r="CD14" s="66"/>
      <c r="CE14" s="66"/>
      <c r="CF14" s="67"/>
      <c r="CG14" s="21"/>
      <c r="CH14" s="65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7"/>
      <c r="DV14" s="21"/>
      <c r="DW14" s="65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7"/>
      <c r="FK14" s="21"/>
      <c r="FL14" s="65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7"/>
      <c r="GZ14" s="21"/>
      <c r="HA14" s="65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7"/>
      <c r="IO14" s="21"/>
      <c r="IP14" s="65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7"/>
      <c r="KD14" s="21"/>
      <c r="KE14" s="65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7"/>
      <c r="LS14" s="21"/>
      <c r="LT14" s="65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7"/>
      <c r="NH14" s="21"/>
      <c r="NI14" s="123"/>
    </row>
    <row r="15" spans="1:373" x14ac:dyDescent="0.25">
      <c r="A15" s="21"/>
      <c r="B15" s="478"/>
      <c r="C15" s="311" t="s">
        <v>188</v>
      </c>
      <c r="D15" s="61"/>
      <c r="E15" s="62"/>
      <c r="F15" s="62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2"/>
      <c r="AO15" s="62"/>
      <c r="AP15" s="62"/>
      <c r="AQ15" s="87"/>
      <c r="AR15" s="21"/>
      <c r="AS15" s="61"/>
      <c r="AT15" s="62"/>
      <c r="AU15" s="62"/>
      <c r="AV15" s="62"/>
      <c r="AW15" s="71"/>
      <c r="AX15" s="71"/>
      <c r="AY15" s="71"/>
      <c r="AZ15" s="71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85"/>
      <c r="BZ15" s="85"/>
      <c r="CA15" s="85"/>
      <c r="CB15" s="62"/>
      <c r="CC15" s="62"/>
      <c r="CD15" s="62"/>
      <c r="CE15" s="62"/>
      <c r="CF15" s="87"/>
      <c r="CG15" s="21"/>
      <c r="CH15" s="61"/>
      <c r="CI15" s="62"/>
      <c r="CJ15" s="62"/>
      <c r="CK15" s="62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62"/>
      <c r="DU15" s="87"/>
      <c r="DV15" s="21"/>
      <c r="DW15" s="61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87"/>
      <c r="FK15" s="21"/>
      <c r="FL15" s="61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87"/>
      <c r="GZ15" s="21"/>
      <c r="HA15" s="61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87"/>
      <c r="IO15" s="21"/>
      <c r="IP15" s="61"/>
      <c r="IQ15" s="62"/>
      <c r="IR15" s="62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62"/>
      <c r="KA15" s="62"/>
      <c r="KB15" s="62"/>
      <c r="KC15" s="87"/>
      <c r="KD15" s="21"/>
      <c r="KE15" s="61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87"/>
      <c r="LS15" s="21"/>
      <c r="LT15" s="61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87"/>
      <c r="NH15" s="21"/>
      <c r="NI15" s="123"/>
    </row>
    <row r="16" spans="1:373" x14ac:dyDescent="0.25">
      <c r="A16" s="21"/>
      <c r="B16" s="476" t="s">
        <v>34</v>
      </c>
      <c r="C16" s="190" t="s">
        <v>80</v>
      </c>
      <c r="D16" s="58"/>
      <c r="E16" s="59"/>
      <c r="F16" s="59"/>
      <c r="G16" s="368"/>
      <c r="H16" s="369"/>
      <c r="I16" s="369"/>
      <c r="J16" s="369"/>
      <c r="K16" s="369"/>
      <c r="L16" s="369"/>
      <c r="M16" s="370"/>
      <c r="N16" s="370"/>
      <c r="O16" s="370"/>
      <c r="P16" s="370"/>
      <c r="Q16" s="370"/>
      <c r="R16" s="370"/>
      <c r="S16" s="370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9"/>
      <c r="AH16" s="369"/>
      <c r="AI16" s="369"/>
      <c r="AJ16" s="369"/>
      <c r="AK16" s="369"/>
      <c r="AL16" s="370"/>
      <c r="AM16" s="368"/>
      <c r="AN16" s="59"/>
      <c r="AO16" s="59"/>
      <c r="AP16" s="59"/>
      <c r="AQ16" s="60"/>
      <c r="AR16" s="21"/>
      <c r="AS16" s="58"/>
      <c r="AT16" s="59"/>
      <c r="AU16" s="59"/>
      <c r="AV16" s="59"/>
      <c r="AW16" s="83"/>
      <c r="AX16" s="83"/>
      <c r="AY16" s="83"/>
      <c r="AZ16" s="83"/>
      <c r="BA16" s="83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59"/>
      <c r="CC16" s="59"/>
      <c r="CD16" s="59"/>
      <c r="CE16" s="59"/>
      <c r="CF16" s="60"/>
      <c r="CG16" s="21"/>
      <c r="CH16" s="58"/>
      <c r="CI16" s="59"/>
      <c r="CJ16" s="59"/>
      <c r="CK16" s="59"/>
      <c r="CL16" s="64"/>
      <c r="CM16" s="64"/>
      <c r="CN16" s="64"/>
      <c r="CO16" s="64"/>
      <c r="CP16" s="84"/>
      <c r="CQ16" s="369"/>
      <c r="CR16" s="369"/>
      <c r="CS16" s="369"/>
      <c r="CT16" s="369"/>
      <c r="CU16" s="369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69"/>
      <c r="DN16" s="369"/>
      <c r="DO16" s="369"/>
      <c r="DP16" s="369"/>
      <c r="DQ16" s="368"/>
      <c r="DR16" s="368"/>
      <c r="DS16" s="368"/>
      <c r="DT16" s="59"/>
      <c r="DU16" s="60"/>
      <c r="DV16" s="21"/>
      <c r="DW16" s="58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60"/>
      <c r="FK16" s="21"/>
      <c r="FL16" s="58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60"/>
      <c r="GZ16" s="21"/>
      <c r="HA16" s="58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60"/>
      <c r="IO16" s="21"/>
      <c r="IP16" s="58"/>
      <c r="IQ16" s="59"/>
      <c r="IR16" s="59"/>
      <c r="IS16" s="368"/>
      <c r="IT16" s="368"/>
      <c r="IU16" s="368"/>
      <c r="IV16" s="368"/>
      <c r="IW16" s="368"/>
      <c r="IX16" s="368"/>
      <c r="IY16" s="368"/>
      <c r="IZ16" s="368"/>
      <c r="JA16" s="368"/>
      <c r="JB16" s="368"/>
      <c r="JC16" s="368"/>
      <c r="JD16" s="368"/>
      <c r="JE16" s="368"/>
      <c r="JF16" s="368"/>
      <c r="JG16" s="368"/>
      <c r="JH16" s="368"/>
      <c r="JI16" s="368"/>
      <c r="JJ16" s="368"/>
      <c r="JK16" s="368"/>
      <c r="JL16" s="368"/>
      <c r="JM16" s="368"/>
      <c r="JN16" s="368"/>
      <c r="JO16" s="368"/>
      <c r="JP16" s="368"/>
      <c r="JQ16" s="368"/>
      <c r="JR16" s="368"/>
      <c r="JS16" s="368"/>
      <c r="JT16" s="369"/>
      <c r="JU16" s="369"/>
      <c r="JV16" s="368"/>
      <c r="JW16" s="368"/>
      <c r="JX16" s="368"/>
      <c r="JY16" s="368"/>
      <c r="JZ16" s="59"/>
      <c r="KA16" s="59"/>
      <c r="KB16" s="59"/>
      <c r="KC16" s="60"/>
      <c r="KD16" s="21"/>
      <c r="KE16" s="58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60"/>
      <c r="LS16" s="21"/>
      <c r="LT16" s="58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60"/>
      <c r="NH16" s="21"/>
      <c r="NI16" s="123"/>
    </row>
    <row r="17" spans="1:373" x14ac:dyDescent="0.25">
      <c r="A17" s="21"/>
      <c r="B17" s="478"/>
      <c r="C17" s="311" t="s">
        <v>185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87"/>
      <c r="AR17" s="21"/>
      <c r="AS17" s="61"/>
      <c r="AT17" s="62"/>
      <c r="AU17" s="62"/>
      <c r="AV17" s="62"/>
      <c r="AW17" s="62"/>
      <c r="AX17" s="62"/>
      <c r="AY17" s="85"/>
      <c r="AZ17" s="85"/>
      <c r="BA17" s="85"/>
      <c r="BB17" s="85"/>
      <c r="BC17" s="85"/>
      <c r="BD17" s="85"/>
      <c r="BE17" s="85"/>
      <c r="BF17" s="85"/>
      <c r="BG17" s="85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87"/>
      <c r="CG17" s="21"/>
      <c r="CH17" s="61"/>
      <c r="CI17" s="62"/>
      <c r="CJ17" s="62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62"/>
      <c r="DS17" s="62"/>
      <c r="DT17" s="62"/>
      <c r="DU17" s="87"/>
      <c r="DV17" s="21"/>
      <c r="DW17" s="61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87"/>
      <c r="FK17" s="21"/>
      <c r="FL17" s="61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87"/>
      <c r="GZ17" s="21"/>
      <c r="HA17" s="61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87"/>
      <c r="IO17" s="21"/>
      <c r="IP17" s="61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87"/>
      <c r="KD17" s="21"/>
      <c r="KE17" s="61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87"/>
      <c r="LS17" s="21"/>
      <c r="LT17" s="61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87"/>
      <c r="NH17" s="21"/>
      <c r="NI17" s="123"/>
    </row>
    <row r="18" spans="1:373" x14ac:dyDescent="0.25">
      <c r="A18" s="21"/>
      <c r="B18" s="476" t="s">
        <v>43</v>
      </c>
      <c r="C18" s="190" t="s">
        <v>132</v>
      </c>
      <c r="D18" s="65"/>
      <c r="E18" s="66"/>
      <c r="F18" s="66"/>
      <c r="G18" s="66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66"/>
      <c r="AN18" s="66"/>
      <c r="AO18" s="66"/>
      <c r="AP18" s="66"/>
      <c r="AQ18" s="67"/>
      <c r="AR18" s="21"/>
      <c r="AS18" s="65"/>
      <c r="AT18" s="66"/>
      <c r="AU18" s="66"/>
      <c r="AV18" s="66"/>
      <c r="AW18" s="82"/>
      <c r="AX18" s="82"/>
      <c r="AY18" s="82"/>
      <c r="AZ18" s="82"/>
      <c r="BA18" s="82"/>
      <c r="BB18" s="82"/>
      <c r="BC18" s="20"/>
      <c r="BD18" s="20"/>
      <c r="BE18" s="86"/>
      <c r="BF18" s="86"/>
      <c r="BG18" s="86"/>
      <c r="BH18" s="86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82"/>
      <c r="BY18" s="82"/>
      <c r="BZ18" s="82"/>
      <c r="CA18" s="82"/>
      <c r="CB18" s="66"/>
      <c r="CC18" s="66"/>
      <c r="CD18" s="66"/>
      <c r="CE18" s="66"/>
      <c r="CF18" s="67"/>
      <c r="CG18" s="21"/>
      <c r="CH18" s="65"/>
      <c r="CI18" s="66"/>
      <c r="CJ18" s="66"/>
      <c r="CK18" s="64"/>
      <c r="CL18" s="369"/>
      <c r="CM18" s="369"/>
      <c r="CN18" s="369"/>
      <c r="CO18" s="369"/>
      <c r="CP18" s="84"/>
      <c r="CQ18" s="369"/>
      <c r="CR18" s="369"/>
      <c r="CS18" s="369"/>
      <c r="CT18" s="369"/>
      <c r="CU18" s="369"/>
      <c r="CV18" s="369"/>
      <c r="CW18" s="369"/>
      <c r="CX18" s="367"/>
      <c r="CY18" s="367"/>
      <c r="CZ18" s="367"/>
      <c r="DA18" s="367"/>
      <c r="DB18" s="367"/>
      <c r="DC18" s="367"/>
      <c r="DD18" s="367"/>
      <c r="DE18" s="367"/>
      <c r="DF18" s="367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64"/>
      <c r="DR18" s="66"/>
      <c r="DS18" s="66"/>
      <c r="DT18" s="66"/>
      <c r="DU18" s="67"/>
      <c r="DV18" s="21"/>
      <c r="DW18" s="65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7"/>
      <c r="FK18" s="21"/>
      <c r="FL18" s="65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7"/>
      <c r="GZ18" s="21"/>
      <c r="HA18" s="65"/>
      <c r="HB18" s="66"/>
      <c r="HC18" s="66"/>
      <c r="HD18" s="66"/>
      <c r="HE18" s="64"/>
      <c r="HF18" s="64"/>
      <c r="HG18" s="64"/>
      <c r="HH18" s="64"/>
      <c r="HI18" s="64"/>
      <c r="HJ18" s="64"/>
      <c r="HK18" s="64"/>
      <c r="HL18" s="369"/>
      <c r="HM18" s="84"/>
      <c r="HN18" s="84"/>
      <c r="HO18" s="369"/>
      <c r="HP18" s="369"/>
      <c r="HQ18" s="369"/>
      <c r="HR18" s="370"/>
      <c r="HS18" s="370"/>
      <c r="HT18" s="370"/>
      <c r="HU18" s="370"/>
      <c r="HV18" s="370"/>
      <c r="HW18" s="370"/>
      <c r="HX18" s="370"/>
      <c r="HY18" s="370"/>
      <c r="HZ18" s="369"/>
      <c r="IA18" s="369"/>
      <c r="IB18" s="369"/>
      <c r="IC18" s="369"/>
      <c r="ID18" s="369"/>
      <c r="IE18" s="369"/>
      <c r="IF18" s="369"/>
      <c r="IG18" s="64"/>
      <c r="IH18" s="64"/>
      <c r="II18" s="64"/>
      <c r="IJ18" s="66"/>
      <c r="IK18" s="66"/>
      <c r="IL18" s="66"/>
      <c r="IM18" s="66"/>
      <c r="IN18" s="67"/>
      <c r="IO18" s="21"/>
      <c r="IP18" s="65"/>
      <c r="IQ18" s="66"/>
      <c r="IR18" s="66"/>
      <c r="IS18" s="66"/>
      <c r="IT18" s="66"/>
      <c r="IU18" s="66"/>
      <c r="IV18" s="66"/>
      <c r="IW18" s="66"/>
      <c r="IX18" s="66"/>
      <c r="IY18" s="66"/>
      <c r="IZ18" s="66"/>
      <c r="JA18" s="66"/>
      <c r="JB18" s="66"/>
      <c r="JC18" s="66"/>
      <c r="JD18" s="66"/>
      <c r="JE18" s="66"/>
      <c r="JF18" s="66"/>
      <c r="JG18" s="66"/>
      <c r="JH18" s="66"/>
      <c r="JI18" s="66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66"/>
      <c r="JZ18" s="66"/>
      <c r="KA18" s="66"/>
      <c r="KB18" s="66"/>
      <c r="KC18" s="67"/>
      <c r="KD18" s="21"/>
      <c r="KE18" s="65"/>
      <c r="KF18" s="66"/>
      <c r="KG18" s="66"/>
      <c r="KH18" s="66"/>
      <c r="KI18" s="66"/>
      <c r="KJ18" s="66"/>
      <c r="KK18" s="66"/>
      <c r="KL18" s="66"/>
      <c r="KM18" s="66"/>
      <c r="KN18" s="66"/>
      <c r="KO18" s="66"/>
      <c r="KP18" s="66"/>
      <c r="KQ18" s="66"/>
      <c r="KR18" s="66"/>
      <c r="KS18" s="66"/>
      <c r="KT18" s="66"/>
      <c r="KU18" s="66"/>
      <c r="KV18" s="66"/>
      <c r="KW18" s="66"/>
      <c r="KX18" s="66"/>
      <c r="KY18" s="66"/>
      <c r="KZ18" s="66"/>
      <c r="LA18" s="66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7"/>
      <c r="LS18" s="21"/>
      <c r="LT18" s="65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7"/>
      <c r="NH18" s="21"/>
      <c r="NI18" s="123"/>
    </row>
    <row r="19" spans="1:373" x14ac:dyDescent="0.25">
      <c r="A19" s="21"/>
      <c r="B19" s="477"/>
      <c r="C19" s="310" t="s">
        <v>366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21"/>
      <c r="AS19" s="58"/>
      <c r="AT19" s="59"/>
      <c r="AU19" s="59"/>
      <c r="AV19" s="59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2"/>
      <c r="BK19" s="82"/>
      <c r="BL19" s="82"/>
      <c r="BM19" s="82"/>
      <c r="BN19" s="82"/>
      <c r="BO19" s="82"/>
      <c r="BP19" s="82"/>
      <c r="BQ19" s="8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59"/>
      <c r="CC19" s="59"/>
      <c r="CD19" s="59"/>
      <c r="CE19" s="59"/>
      <c r="CF19" s="60"/>
      <c r="CG19" s="21"/>
      <c r="CH19" s="58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60"/>
      <c r="DV19" s="21"/>
      <c r="DW19" s="58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60"/>
      <c r="FK19" s="21"/>
      <c r="FL19" s="58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60"/>
      <c r="GZ19" s="21"/>
      <c r="HA19" s="58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60"/>
      <c r="IO19" s="21"/>
      <c r="IP19" s="58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60"/>
      <c r="KD19" s="21"/>
      <c r="KE19" s="58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60"/>
      <c r="LS19" s="21"/>
      <c r="LT19" s="58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60"/>
      <c r="NH19" s="21"/>
      <c r="NI19" s="123"/>
    </row>
    <row r="20" spans="1:373" s="37" customFormat="1" x14ac:dyDescent="0.25">
      <c r="A20" s="21"/>
      <c r="B20" s="477"/>
      <c r="C20" s="310" t="s">
        <v>374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21"/>
      <c r="AS20" s="58"/>
      <c r="AT20" s="59"/>
      <c r="AU20" s="59"/>
      <c r="AV20" s="59"/>
      <c r="AW20" s="83"/>
      <c r="AX20" s="83"/>
      <c r="AY20" s="83"/>
      <c r="AZ20" s="83"/>
      <c r="BA20" s="83"/>
      <c r="BB20" s="83"/>
      <c r="BC20" s="82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59"/>
      <c r="CC20" s="59"/>
      <c r="CD20" s="59"/>
      <c r="CE20" s="59"/>
      <c r="CF20" s="60"/>
      <c r="CG20" s="21"/>
      <c r="CH20" s="58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60"/>
      <c r="DV20" s="21"/>
      <c r="DW20" s="58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60"/>
      <c r="FK20" s="21"/>
      <c r="FL20" s="58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60"/>
      <c r="GZ20" s="21"/>
      <c r="HA20" s="58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60"/>
      <c r="IO20" s="21"/>
      <c r="IP20" s="58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60"/>
      <c r="KD20" s="21"/>
      <c r="KE20" s="58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60"/>
      <c r="LS20" s="21"/>
      <c r="LT20" s="58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60"/>
      <c r="NH20" s="21"/>
      <c r="NI20" s="123"/>
    </row>
    <row r="21" spans="1:373" x14ac:dyDescent="0.25">
      <c r="A21" s="21"/>
      <c r="B21" s="478"/>
      <c r="C21" s="317" t="s">
        <v>417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87"/>
      <c r="AR21" s="21"/>
      <c r="AS21" s="61"/>
      <c r="AT21" s="62"/>
      <c r="AU21" s="62"/>
      <c r="AV21" s="62"/>
      <c r="AW21" s="85"/>
      <c r="AX21" s="85"/>
      <c r="AY21" s="85"/>
      <c r="AZ21" s="85"/>
      <c r="BA21" s="85"/>
      <c r="BB21" s="85"/>
      <c r="BC21" s="85"/>
      <c r="BD21" s="85"/>
      <c r="BE21" s="85"/>
      <c r="BF21" s="302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62"/>
      <c r="CC21" s="62"/>
      <c r="CD21" s="62"/>
      <c r="CE21" s="62"/>
      <c r="CF21" s="87"/>
      <c r="CG21" s="21"/>
      <c r="CH21" s="61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87"/>
      <c r="DV21" s="21"/>
      <c r="DW21" s="61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87"/>
      <c r="FK21" s="21"/>
      <c r="FL21" s="61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87"/>
      <c r="GZ21" s="21"/>
      <c r="HA21" s="61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87"/>
      <c r="IO21" s="21"/>
      <c r="IP21" s="61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87"/>
      <c r="KD21" s="21"/>
      <c r="KE21" s="61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87"/>
      <c r="LS21" s="21"/>
      <c r="LT21" s="61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87"/>
      <c r="NH21" s="21"/>
      <c r="NI21" s="123"/>
    </row>
    <row r="22" spans="1:373" x14ac:dyDescent="0.25">
      <c r="A22" s="21"/>
      <c r="B22" s="479" t="s">
        <v>147</v>
      </c>
      <c r="C22" s="190" t="s">
        <v>144</v>
      </c>
      <c r="D22" s="63"/>
      <c r="E22" s="64"/>
      <c r="F22" s="64"/>
      <c r="G22" s="64"/>
      <c r="H22" s="368"/>
      <c r="I22" s="368"/>
      <c r="J22" s="368"/>
      <c r="K22" s="368"/>
      <c r="L22" s="368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84"/>
      <c r="AN22" s="64"/>
      <c r="AO22" s="64"/>
      <c r="AP22" s="64"/>
      <c r="AQ22" s="74"/>
      <c r="AR22" s="21"/>
      <c r="AS22" s="63"/>
      <c r="AT22" s="64"/>
      <c r="AU22" s="64"/>
      <c r="AV22" s="64"/>
      <c r="AW22" s="82"/>
      <c r="AX22" s="82"/>
      <c r="AY22" s="82"/>
      <c r="AZ22" s="86"/>
      <c r="BA22" s="86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84"/>
      <c r="CC22" s="64"/>
      <c r="CD22" s="64"/>
      <c r="CE22" s="64"/>
      <c r="CF22" s="74"/>
      <c r="CG22" s="21"/>
      <c r="CH22" s="63"/>
      <c r="CI22" s="64"/>
      <c r="CJ22" s="64"/>
      <c r="CK22" s="64"/>
      <c r="CL22" s="368"/>
      <c r="CM22" s="84"/>
      <c r="CN22" s="369"/>
      <c r="CO22" s="369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69"/>
      <c r="DP22" s="369"/>
      <c r="DQ22" s="84"/>
      <c r="DR22" s="64"/>
      <c r="DS22" s="64"/>
      <c r="DT22" s="64"/>
      <c r="DU22" s="74"/>
      <c r="DV22" s="21"/>
      <c r="DW22" s="63"/>
      <c r="DX22" s="64"/>
      <c r="DY22" s="64"/>
      <c r="DZ22" s="6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64"/>
      <c r="FH22" s="64"/>
      <c r="FI22" s="64"/>
      <c r="FJ22" s="74"/>
      <c r="FK22" s="21"/>
      <c r="FL22" s="63"/>
      <c r="FM22" s="64"/>
      <c r="FN22" s="64"/>
      <c r="FO22" s="6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64"/>
      <c r="GW22" s="64"/>
      <c r="GX22" s="64"/>
      <c r="GY22" s="74"/>
      <c r="GZ22" s="21"/>
      <c r="HA22" s="63"/>
      <c r="HB22" s="64"/>
      <c r="HC22" s="64"/>
      <c r="HD22" s="64"/>
      <c r="HE22" s="368"/>
      <c r="HF22" s="368"/>
      <c r="HG22" s="368"/>
      <c r="HH22" s="368"/>
      <c r="HI22" s="84"/>
      <c r="HJ22" s="369"/>
      <c r="HK22" s="369"/>
      <c r="HL22" s="369"/>
      <c r="HM22" s="369"/>
      <c r="HN22" s="369"/>
      <c r="HO22" s="369"/>
      <c r="HP22" s="369"/>
      <c r="HQ22" s="370"/>
      <c r="HR22" s="370"/>
      <c r="HS22" s="370"/>
      <c r="HT22" s="370"/>
      <c r="HU22" s="370"/>
      <c r="HV22" s="370"/>
      <c r="HW22" s="370"/>
      <c r="HX22" s="370"/>
      <c r="HY22" s="369"/>
      <c r="HZ22" s="369"/>
      <c r="IA22" s="369"/>
      <c r="IB22" s="369"/>
      <c r="IC22" s="369"/>
      <c r="ID22" s="369"/>
      <c r="IE22" s="369"/>
      <c r="IF22" s="369"/>
      <c r="IG22" s="369"/>
      <c r="IH22" s="369"/>
      <c r="II22" s="369"/>
      <c r="IJ22" s="84"/>
      <c r="IK22" s="64"/>
      <c r="IL22" s="64"/>
      <c r="IM22" s="64"/>
      <c r="IN22" s="74"/>
      <c r="IO22" s="21"/>
      <c r="IP22" s="63"/>
      <c r="IQ22" s="64"/>
      <c r="IR22" s="64"/>
      <c r="IS22" s="6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64"/>
      <c r="KA22" s="64"/>
      <c r="KB22" s="64"/>
      <c r="KC22" s="74"/>
      <c r="KD22" s="21"/>
      <c r="KE22" s="63"/>
      <c r="KF22" s="64"/>
      <c r="KG22" s="64"/>
      <c r="KH22" s="6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64"/>
      <c r="LP22" s="64"/>
      <c r="LQ22" s="64"/>
      <c r="LR22" s="74"/>
      <c r="LS22" s="21"/>
      <c r="LT22" s="63"/>
      <c r="LU22" s="64"/>
      <c r="LV22" s="64"/>
      <c r="LW22" s="6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64"/>
      <c r="NE22" s="64"/>
      <c r="NF22" s="64"/>
      <c r="NG22" s="74"/>
      <c r="NH22" s="21"/>
      <c r="NI22" s="123"/>
    </row>
    <row r="23" spans="1:373" s="37" customFormat="1" x14ac:dyDescent="0.25">
      <c r="A23" s="21"/>
      <c r="B23" s="480"/>
      <c r="C23" s="310" t="s">
        <v>402</v>
      </c>
      <c r="D23" s="65"/>
      <c r="E23" s="66"/>
      <c r="F23" s="66"/>
      <c r="G23" s="66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66"/>
      <c r="AO23" s="66"/>
      <c r="AP23" s="66"/>
      <c r="AQ23" s="67"/>
      <c r="AR23" s="21"/>
      <c r="AS23" s="65"/>
      <c r="AT23" s="66"/>
      <c r="AU23" s="66"/>
      <c r="AV23" s="66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2"/>
      <c r="BW23" s="82"/>
      <c r="BX23" s="82"/>
      <c r="BY23" s="83"/>
      <c r="BZ23" s="83"/>
      <c r="CA23" s="83"/>
      <c r="CB23" s="83"/>
      <c r="CC23" s="66"/>
      <c r="CD23" s="66"/>
      <c r="CE23" s="66"/>
      <c r="CF23" s="67"/>
      <c r="CG23" s="21"/>
      <c r="CH23" s="65"/>
      <c r="CI23" s="66"/>
      <c r="CJ23" s="66"/>
      <c r="CK23" s="66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66"/>
      <c r="DS23" s="66"/>
      <c r="DT23" s="66"/>
      <c r="DU23" s="67"/>
      <c r="DV23" s="21"/>
      <c r="DW23" s="65"/>
      <c r="DX23" s="66"/>
      <c r="DY23" s="66"/>
      <c r="DZ23" s="66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66"/>
      <c r="FH23" s="66"/>
      <c r="FI23" s="66"/>
      <c r="FJ23" s="67"/>
      <c r="FK23" s="21"/>
      <c r="FL23" s="65"/>
      <c r="FM23" s="66"/>
      <c r="FN23" s="66"/>
      <c r="FO23" s="66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66"/>
      <c r="GW23" s="66"/>
      <c r="GX23" s="66"/>
      <c r="GY23" s="67"/>
      <c r="GZ23" s="21"/>
      <c r="HA23" s="65"/>
      <c r="HB23" s="66"/>
      <c r="HC23" s="66"/>
      <c r="HD23" s="66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66"/>
      <c r="IL23" s="66"/>
      <c r="IM23" s="66"/>
      <c r="IN23" s="67"/>
      <c r="IO23" s="21"/>
      <c r="IP23" s="65"/>
      <c r="IQ23" s="66"/>
      <c r="IR23" s="66"/>
      <c r="IS23" s="66"/>
      <c r="IT23" s="83"/>
      <c r="IU23" s="83"/>
      <c r="IV23" s="83"/>
      <c r="IW23" s="83"/>
      <c r="IX23" s="83"/>
      <c r="IY23" s="83"/>
      <c r="IZ23" s="83"/>
      <c r="JA23" s="83"/>
      <c r="JB23" s="83"/>
      <c r="JC23" s="83"/>
      <c r="JD23" s="83"/>
      <c r="JE23" s="83"/>
      <c r="JF23" s="83"/>
      <c r="JG23" s="83"/>
      <c r="JH23" s="83"/>
      <c r="JI23" s="83"/>
      <c r="JJ23" s="83"/>
      <c r="JK23" s="83"/>
      <c r="JL23" s="83"/>
      <c r="JM23" s="83"/>
      <c r="JN23" s="83"/>
      <c r="JO23" s="83"/>
      <c r="JP23" s="83"/>
      <c r="JQ23" s="83"/>
      <c r="JR23" s="83"/>
      <c r="JS23" s="83"/>
      <c r="JT23" s="83"/>
      <c r="JU23" s="83"/>
      <c r="JV23" s="83"/>
      <c r="JW23" s="83"/>
      <c r="JX23" s="83"/>
      <c r="JY23" s="83"/>
      <c r="JZ23" s="66"/>
      <c r="KA23" s="66"/>
      <c r="KB23" s="66"/>
      <c r="KC23" s="67"/>
      <c r="KD23" s="21"/>
      <c r="KE23" s="65"/>
      <c r="KF23" s="66"/>
      <c r="KG23" s="66"/>
      <c r="KH23" s="66"/>
      <c r="KI23" s="83"/>
      <c r="KJ23" s="83"/>
      <c r="KK23" s="83"/>
      <c r="KL23" s="83"/>
      <c r="KM23" s="83"/>
      <c r="KN23" s="83"/>
      <c r="KO23" s="83"/>
      <c r="KP23" s="83"/>
      <c r="KQ23" s="83"/>
      <c r="KR23" s="83"/>
      <c r="KS23" s="83"/>
      <c r="KT23" s="83"/>
      <c r="KU23" s="83"/>
      <c r="KV23" s="83"/>
      <c r="KW23" s="83"/>
      <c r="KX23" s="83"/>
      <c r="KY23" s="83"/>
      <c r="KZ23" s="83"/>
      <c r="LA23" s="83"/>
      <c r="LB23" s="83"/>
      <c r="LC23" s="83"/>
      <c r="LD23" s="83"/>
      <c r="LE23" s="83"/>
      <c r="LF23" s="83"/>
      <c r="LG23" s="83"/>
      <c r="LH23" s="83"/>
      <c r="LI23" s="83"/>
      <c r="LJ23" s="83"/>
      <c r="LK23" s="83"/>
      <c r="LL23" s="83"/>
      <c r="LM23" s="83"/>
      <c r="LN23" s="83"/>
      <c r="LO23" s="66"/>
      <c r="LP23" s="66"/>
      <c r="LQ23" s="66"/>
      <c r="LR23" s="67"/>
      <c r="LS23" s="21"/>
      <c r="LT23" s="65"/>
      <c r="LU23" s="66"/>
      <c r="LV23" s="66"/>
      <c r="LW23" s="66"/>
      <c r="LX23" s="83"/>
      <c r="LY23" s="83"/>
      <c r="LZ23" s="83"/>
      <c r="MA23" s="83"/>
      <c r="MB23" s="83"/>
      <c r="MC23" s="83"/>
      <c r="MD23" s="83"/>
      <c r="ME23" s="83"/>
      <c r="MF23" s="83"/>
      <c r="MG23" s="83"/>
      <c r="MH23" s="83"/>
      <c r="MI23" s="83"/>
      <c r="MJ23" s="83"/>
      <c r="MK23" s="83"/>
      <c r="ML23" s="83"/>
      <c r="MM23" s="83"/>
      <c r="MN23" s="83"/>
      <c r="MO23" s="83"/>
      <c r="MP23" s="83"/>
      <c r="MQ23" s="83"/>
      <c r="MR23" s="83"/>
      <c r="MS23" s="83"/>
      <c r="MT23" s="83"/>
      <c r="MU23" s="83"/>
      <c r="MV23" s="83"/>
      <c r="MW23" s="83"/>
      <c r="MX23" s="83"/>
      <c r="MY23" s="83"/>
      <c r="MZ23" s="83"/>
      <c r="NA23" s="83"/>
      <c r="NB23" s="83"/>
      <c r="NC23" s="83"/>
      <c r="ND23" s="66"/>
      <c r="NE23" s="66"/>
      <c r="NF23" s="66"/>
      <c r="NG23" s="67"/>
      <c r="NH23" s="21"/>
      <c r="NI23" s="123"/>
    </row>
    <row r="24" spans="1:373" s="37" customFormat="1" x14ac:dyDescent="0.25">
      <c r="A24" s="21"/>
      <c r="B24" s="480"/>
      <c r="C24" s="310" t="s">
        <v>415</v>
      </c>
      <c r="D24" s="65"/>
      <c r="E24" s="66"/>
      <c r="F24" s="66"/>
      <c r="G24" s="66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66"/>
      <c r="AO24" s="66"/>
      <c r="AP24" s="66"/>
      <c r="AQ24" s="67"/>
      <c r="AR24" s="21"/>
      <c r="AS24" s="65"/>
      <c r="AT24" s="66"/>
      <c r="AU24" s="66"/>
      <c r="AV24" s="66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2"/>
      <c r="BS24" s="82"/>
      <c r="BT24" s="82"/>
      <c r="BU24" s="82"/>
      <c r="BV24" s="82"/>
      <c r="BW24" s="82"/>
      <c r="BX24" s="82"/>
      <c r="BY24" s="83"/>
      <c r="BZ24" s="83"/>
      <c r="CA24" s="83"/>
      <c r="CB24" s="83"/>
      <c r="CC24" s="66"/>
      <c r="CD24" s="66"/>
      <c r="CE24" s="66"/>
      <c r="CF24" s="67"/>
      <c r="CG24" s="21"/>
      <c r="CH24" s="65"/>
      <c r="CI24" s="66"/>
      <c r="CJ24" s="66"/>
      <c r="CK24" s="66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66"/>
      <c r="DS24" s="66"/>
      <c r="DT24" s="66"/>
      <c r="DU24" s="67"/>
      <c r="DV24" s="21"/>
      <c r="DW24" s="65"/>
      <c r="DX24" s="66"/>
      <c r="DY24" s="66"/>
      <c r="DZ24" s="66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66"/>
      <c r="FH24" s="66"/>
      <c r="FI24" s="66"/>
      <c r="FJ24" s="67"/>
      <c r="FK24" s="21"/>
      <c r="FL24" s="65"/>
      <c r="FM24" s="66"/>
      <c r="FN24" s="66"/>
      <c r="FO24" s="66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66"/>
      <c r="GW24" s="66"/>
      <c r="GX24" s="66"/>
      <c r="GY24" s="67"/>
      <c r="GZ24" s="21"/>
      <c r="HA24" s="65"/>
      <c r="HB24" s="66"/>
      <c r="HC24" s="66"/>
      <c r="HD24" s="66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66"/>
      <c r="IL24" s="66"/>
      <c r="IM24" s="66"/>
      <c r="IN24" s="67"/>
      <c r="IO24" s="21"/>
      <c r="IP24" s="65"/>
      <c r="IQ24" s="66"/>
      <c r="IR24" s="66"/>
      <c r="IS24" s="66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3"/>
      <c r="JO24" s="83"/>
      <c r="JP24" s="83"/>
      <c r="JQ24" s="83"/>
      <c r="JR24" s="83"/>
      <c r="JS24" s="83"/>
      <c r="JT24" s="83"/>
      <c r="JU24" s="83"/>
      <c r="JV24" s="83"/>
      <c r="JW24" s="83"/>
      <c r="JX24" s="83"/>
      <c r="JY24" s="83"/>
      <c r="JZ24" s="66"/>
      <c r="KA24" s="66"/>
      <c r="KB24" s="66"/>
      <c r="KC24" s="67"/>
      <c r="KD24" s="21"/>
      <c r="KE24" s="65"/>
      <c r="KF24" s="66"/>
      <c r="KG24" s="66"/>
      <c r="KH24" s="66"/>
      <c r="KI24" s="83"/>
      <c r="KJ24" s="83"/>
      <c r="KK24" s="83"/>
      <c r="KL24" s="83"/>
      <c r="KM24" s="83"/>
      <c r="KN24" s="83"/>
      <c r="KO24" s="83"/>
      <c r="KP24" s="83"/>
      <c r="KQ24" s="83"/>
      <c r="KR24" s="83"/>
      <c r="KS24" s="83"/>
      <c r="KT24" s="83"/>
      <c r="KU24" s="83"/>
      <c r="KV24" s="83"/>
      <c r="KW24" s="83"/>
      <c r="KX24" s="83"/>
      <c r="KY24" s="83"/>
      <c r="KZ24" s="83"/>
      <c r="LA24" s="83"/>
      <c r="LB24" s="83"/>
      <c r="LC24" s="83"/>
      <c r="LD24" s="83"/>
      <c r="LE24" s="83"/>
      <c r="LF24" s="83"/>
      <c r="LG24" s="83"/>
      <c r="LH24" s="83"/>
      <c r="LI24" s="83"/>
      <c r="LJ24" s="83"/>
      <c r="LK24" s="83"/>
      <c r="LL24" s="83"/>
      <c r="LM24" s="83"/>
      <c r="LN24" s="83"/>
      <c r="LO24" s="66"/>
      <c r="LP24" s="66"/>
      <c r="LQ24" s="66"/>
      <c r="LR24" s="67"/>
      <c r="LS24" s="21"/>
      <c r="LT24" s="65"/>
      <c r="LU24" s="66"/>
      <c r="LV24" s="66"/>
      <c r="LW24" s="66"/>
      <c r="LX24" s="83"/>
      <c r="LY24" s="83"/>
      <c r="LZ24" s="83"/>
      <c r="MA24" s="83"/>
      <c r="MB24" s="83"/>
      <c r="MC24" s="83"/>
      <c r="MD24" s="83"/>
      <c r="ME24" s="83"/>
      <c r="MF24" s="83"/>
      <c r="MG24" s="83"/>
      <c r="MH24" s="83"/>
      <c r="MI24" s="83"/>
      <c r="MJ24" s="83"/>
      <c r="MK24" s="83"/>
      <c r="ML24" s="83"/>
      <c r="MM24" s="83"/>
      <c r="MN24" s="83"/>
      <c r="MO24" s="83"/>
      <c r="MP24" s="83"/>
      <c r="MQ24" s="83"/>
      <c r="MR24" s="83"/>
      <c r="MS24" s="83"/>
      <c r="MT24" s="83"/>
      <c r="MU24" s="83"/>
      <c r="MV24" s="83"/>
      <c r="MW24" s="83"/>
      <c r="MX24" s="83"/>
      <c r="MY24" s="83"/>
      <c r="MZ24" s="83"/>
      <c r="NA24" s="83"/>
      <c r="NB24" s="83"/>
      <c r="NC24" s="83"/>
      <c r="ND24" s="66"/>
      <c r="NE24" s="66"/>
      <c r="NF24" s="66"/>
      <c r="NG24" s="67"/>
      <c r="NH24" s="21"/>
      <c r="NI24" s="123"/>
    </row>
    <row r="25" spans="1:373" s="105" customFormat="1" x14ac:dyDescent="0.25">
      <c r="A25" s="21"/>
      <c r="B25" s="481"/>
      <c r="C25" s="317" t="s">
        <v>426</v>
      </c>
      <c r="D25" s="70"/>
      <c r="E25" s="71"/>
      <c r="F25" s="71"/>
      <c r="G25" s="71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71"/>
      <c r="AO25" s="71"/>
      <c r="AP25" s="71"/>
      <c r="AQ25" s="75"/>
      <c r="AR25" s="21"/>
      <c r="AS25" s="70"/>
      <c r="AT25" s="71"/>
      <c r="AU25" s="71"/>
      <c r="AV25" s="71"/>
      <c r="AW25" s="85"/>
      <c r="AX25" s="85"/>
      <c r="AY25" s="85"/>
      <c r="AZ25" s="85"/>
      <c r="BA25" s="85"/>
      <c r="BB25" s="85"/>
      <c r="BC25" s="85"/>
      <c r="BD25" s="302"/>
      <c r="BE25" s="302"/>
      <c r="BF25" s="302"/>
      <c r="BG25" s="302"/>
      <c r="BH25" s="302"/>
      <c r="BI25" s="302"/>
      <c r="BJ25" s="302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71"/>
      <c r="CD25" s="71"/>
      <c r="CE25" s="71"/>
      <c r="CF25" s="75"/>
      <c r="CG25" s="21"/>
      <c r="CH25" s="70"/>
      <c r="CI25" s="71"/>
      <c r="CJ25" s="71"/>
      <c r="CK25" s="71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71"/>
      <c r="DS25" s="71"/>
      <c r="DT25" s="71"/>
      <c r="DU25" s="75"/>
      <c r="DV25" s="21"/>
      <c r="DW25" s="70"/>
      <c r="DX25" s="71"/>
      <c r="DY25" s="71"/>
      <c r="DZ25" s="71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71"/>
      <c r="FH25" s="71"/>
      <c r="FI25" s="71"/>
      <c r="FJ25" s="75"/>
      <c r="FK25" s="21"/>
      <c r="FL25" s="70"/>
      <c r="FM25" s="71"/>
      <c r="FN25" s="71"/>
      <c r="FO25" s="71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71"/>
      <c r="GW25" s="71"/>
      <c r="GX25" s="71"/>
      <c r="GY25" s="75"/>
      <c r="GZ25" s="21"/>
      <c r="HA25" s="70"/>
      <c r="HB25" s="71"/>
      <c r="HC25" s="71"/>
      <c r="HD25" s="71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71"/>
      <c r="IL25" s="71"/>
      <c r="IM25" s="71"/>
      <c r="IN25" s="75"/>
      <c r="IO25" s="21"/>
      <c r="IP25" s="70"/>
      <c r="IQ25" s="71"/>
      <c r="IR25" s="71"/>
      <c r="IS25" s="71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71"/>
      <c r="KA25" s="71"/>
      <c r="KB25" s="71"/>
      <c r="KC25" s="75"/>
      <c r="KD25" s="21"/>
      <c r="KE25" s="70"/>
      <c r="KF25" s="71"/>
      <c r="KG25" s="71"/>
      <c r="KH25" s="71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71"/>
      <c r="LP25" s="71"/>
      <c r="LQ25" s="71"/>
      <c r="LR25" s="75"/>
      <c r="LS25" s="21"/>
      <c r="LT25" s="70"/>
      <c r="LU25" s="71"/>
      <c r="LV25" s="71"/>
      <c r="LW25" s="71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71"/>
      <c r="NE25" s="71"/>
      <c r="NF25" s="71"/>
      <c r="NG25" s="75"/>
      <c r="NH25" s="21"/>
      <c r="NI25" s="123"/>
    </row>
    <row r="26" spans="1:373" s="37" customFormat="1" x14ac:dyDescent="0.25">
      <c r="A26" s="21"/>
      <c r="B26" s="479" t="s">
        <v>25</v>
      </c>
      <c r="C26" s="190" t="s">
        <v>71</v>
      </c>
      <c r="D26" s="65"/>
      <c r="E26" s="66"/>
      <c r="F26" s="66"/>
      <c r="G26" s="66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83"/>
      <c r="AN26" s="66"/>
      <c r="AO26" s="66"/>
      <c r="AP26" s="66"/>
      <c r="AQ26" s="67"/>
      <c r="AR26" s="21"/>
      <c r="AS26" s="65"/>
      <c r="AT26" s="66"/>
      <c r="AU26" s="66"/>
      <c r="AV26" s="66"/>
      <c r="AW26" s="82"/>
      <c r="AX26" s="82"/>
      <c r="AY26" s="82"/>
      <c r="AZ26" s="82"/>
      <c r="BA26" s="86"/>
      <c r="BB26" s="86"/>
      <c r="BC26" s="86"/>
      <c r="BD26" s="86"/>
      <c r="BE26" s="86"/>
      <c r="BF26" s="86"/>
      <c r="BG26" s="86"/>
      <c r="BH26" s="86"/>
      <c r="BI26" s="20"/>
      <c r="BJ26" s="20"/>
      <c r="BK26" s="138"/>
      <c r="BL26" s="138"/>
      <c r="BM26" s="138"/>
      <c r="BN26" s="138"/>
      <c r="BO26" s="138"/>
      <c r="BP26" s="138"/>
      <c r="BQ26" s="138"/>
      <c r="BR26" s="138"/>
      <c r="BS26" s="138"/>
      <c r="BT26" s="20"/>
      <c r="BU26" s="86"/>
      <c r="BV26" s="86"/>
      <c r="BW26" s="86"/>
      <c r="BX26" s="86"/>
      <c r="BY26" s="86"/>
      <c r="BZ26" s="86"/>
      <c r="CA26" s="86"/>
      <c r="CB26" s="83"/>
      <c r="CC26" s="66"/>
      <c r="CD26" s="66"/>
      <c r="CE26" s="66"/>
      <c r="CF26" s="67"/>
      <c r="CG26" s="21"/>
      <c r="CH26" s="65"/>
      <c r="CI26" s="66"/>
      <c r="CJ26" s="66"/>
      <c r="CK26" s="66"/>
      <c r="CL26" s="82"/>
      <c r="CM26" s="82"/>
      <c r="CN26" s="82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20"/>
      <c r="CZ26" s="20"/>
      <c r="DA26" s="20"/>
      <c r="DB26" s="20"/>
      <c r="DC26" s="138"/>
      <c r="DD26" s="138"/>
      <c r="DE26" s="138"/>
      <c r="DF26" s="138"/>
      <c r="DG26" s="138"/>
      <c r="DH26" s="138"/>
      <c r="DI26" s="138"/>
      <c r="DJ26" s="86"/>
      <c r="DK26" s="86"/>
      <c r="DL26" s="86"/>
      <c r="DM26" s="86"/>
      <c r="DN26" s="86"/>
      <c r="DO26" s="86"/>
      <c r="DP26" s="86"/>
      <c r="DQ26" s="83"/>
      <c r="DR26" s="66"/>
      <c r="DS26" s="66"/>
      <c r="DT26" s="66"/>
      <c r="DU26" s="67"/>
      <c r="DV26" s="21"/>
      <c r="DW26" s="65"/>
      <c r="DX26" s="66"/>
      <c r="DY26" s="66"/>
      <c r="DZ26" s="66"/>
      <c r="EA26" s="64"/>
      <c r="EB26" s="84"/>
      <c r="EC26" s="369"/>
      <c r="ED26" s="84"/>
      <c r="EE26" s="84"/>
      <c r="EF26" s="84"/>
      <c r="EG26" s="84"/>
      <c r="EH26" s="84"/>
      <c r="EI26" s="84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84"/>
      <c r="FD26" s="84"/>
      <c r="FE26" s="84"/>
      <c r="FF26" s="83"/>
      <c r="FG26" s="66"/>
      <c r="FH26" s="66"/>
      <c r="FI26" s="66"/>
      <c r="FJ26" s="67"/>
      <c r="FK26" s="21"/>
      <c r="FL26" s="65"/>
      <c r="FM26" s="66"/>
      <c r="FN26" s="66"/>
      <c r="FO26" s="66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3"/>
      <c r="GV26" s="66"/>
      <c r="GW26" s="66"/>
      <c r="GX26" s="66"/>
      <c r="GY26" s="67"/>
      <c r="GZ26" s="21"/>
      <c r="HA26" s="65"/>
      <c r="HB26" s="66"/>
      <c r="HC26" s="66"/>
      <c r="HD26" s="66"/>
      <c r="HE26" s="66"/>
      <c r="HF26" s="66"/>
      <c r="HG26" s="66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3"/>
      <c r="IC26" s="83"/>
      <c r="ID26" s="83"/>
      <c r="IE26" s="83"/>
      <c r="IF26" s="83"/>
      <c r="IG26" s="83"/>
      <c r="IH26" s="83"/>
      <c r="II26" s="83"/>
      <c r="IJ26" s="83"/>
      <c r="IK26" s="66"/>
      <c r="IL26" s="66"/>
      <c r="IM26" s="66"/>
      <c r="IN26" s="67"/>
      <c r="IO26" s="21"/>
      <c r="IP26" s="65"/>
      <c r="IQ26" s="66"/>
      <c r="IR26" s="66"/>
      <c r="IS26" s="66"/>
      <c r="IT26" s="83"/>
      <c r="IU26" s="83"/>
      <c r="IV26" s="83"/>
      <c r="IW26" s="83"/>
      <c r="IX26" s="83"/>
      <c r="IY26" s="83"/>
      <c r="IZ26" s="83"/>
      <c r="JA26" s="83"/>
      <c r="JB26" s="83"/>
      <c r="JC26" s="83"/>
      <c r="JD26" s="83"/>
      <c r="JE26" s="83"/>
      <c r="JF26" s="83"/>
      <c r="JG26" s="83"/>
      <c r="JH26" s="83"/>
      <c r="JI26" s="83"/>
      <c r="JJ26" s="83"/>
      <c r="JK26" s="83"/>
      <c r="JL26" s="83"/>
      <c r="JM26" s="83"/>
      <c r="JN26" s="83"/>
      <c r="JO26" s="83"/>
      <c r="JP26" s="83"/>
      <c r="JQ26" s="83"/>
      <c r="JR26" s="83"/>
      <c r="JS26" s="83"/>
      <c r="JT26" s="83"/>
      <c r="JU26" s="83"/>
      <c r="JV26" s="83"/>
      <c r="JW26" s="83"/>
      <c r="JX26" s="83"/>
      <c r="JY26" s="83"/>
      <c r="JZ26" s="66"/>
      <c r="KA26" s="66"/>
      <c r="KB26" s="66"/>
      <c r="KC26" s="67"/>
      <c r="KD26" s="21"/>
      <c r="KE26" s="65"/>
      <c r="KF26" s="66"/>
      <c r="KG26" s="66"/>
      <c r="KH26" s="66"/>
      <c r="KI26" s="83"/>
      <c r="KJ26" s="83"/>
      <c r="KK26" s="83"/>
      <c r="KL26" s="83"/>
      <c r="KM26" s="83"/>
      <c r="KN26" s="83"/>
      <c r="KO26" s="83"/>
      <c r="KP26" s="83"/>
      <c r="KQ26" s="83"/>
      <c r="KR26" s="83"/>
      <c r="KS26" s="83"/>
      <c r="KT26" s="83"/>
      <c r="KU26" s="83"/>
      <c r="KV26" s="83"/>
      <c r="KW26" s="83"/>
      <c r="KX26" s="83"/>
      <c r="KY26" s="83"/>
      <c r="KZ26" s="83"/>
      <c r="LA26" s="83"/>
      <c r="LB26" s="83"/>
      <c r="LC26" s="83"/>
      <c r="LD26" s="83"/>
      <c r="LE26" s="83"/>
      <c r="LF26" s="83"/>
      <c r="LG26" s="83"/>
      <c r="LH26" s="83"/>
      <c r="LI26" s="83"/>
      <c r="LJ26" s="83"/>
      <c r="LK26" s="83"/>
      <c r="LL26" s="83"/>
      <c r="LM26" s="83"/>
      <c r="LN26" s="83"/>
      <c r="LO26" s="66"/>
      <c r="LP26" s="66"/>
      <c r="LQ26" s="66"/>
      <c r="LR26" s="67"/>
      <c r="LS26" s="21"/>
      <c r="LT26" s="65"/>
      <c r="LU26" s="66"/>
      <c r="LV26" s="66"/>
      <c r="LW26" s="66"/>
      <c r="LX26" s="83"/>
      <c r="LY26" s="83"/>
      <c r="LZ26" s="83"/>
      <c r="MA26" s="83"/>
      <c r="MB26" s="83"/>
      <c r="MC26" s="83"/>
      <c r="MD26" s="83"/>
      <c r="ME26" s="83"/>
      <c r="MF26" s="83"/>
      <c r="MG26" s="83"/>
      <c r="MH26" s="83"/>
      <c r="MI26" s="83"/>
      <c r="MJ26" s="83"/>
      <c r="MK26" s="83"/>
      <c r="ML26" s="83"/>
      <c r="MM26" s="83"/>
      <c r="MN26" s="83"/>
      <c r="MO26" s="83"/>
      <c r="MP26" s="83"/>
      <c r="MQ26" s="83"/>
      <c r="MR26" s="83"/>
      <c r="MS26" s="83"/>
      <c r="MT26" s="83"/>
      <c r="MU26" s="83"/>
      <c r="MV26" s="83"/>
      <c r="MW26" s="83"/>
      <c r="MX26" s="83"/>
      <c r="MY26" s="83"/>
      <c r="MZ26" s="83"/>
      <c r="NA26" s="83"/>
      <c r="NB26" s="83"/>
      <c r="NC26" s="83"/>
      <c r="ND26" s="66"/>
      <c r="NE26" s="66"/>
      <c r="NF26" s="66"/>
      <c r="NG26" s="67"/>
      <c r="NH26" s="21"/>
      <c r="NI26" s="123"/>
    </row>
    <row r="27" spans="1:373" s="37" customFormat="1" x14ac:dyDescent="0.25">
      <c r="A27" s="21"/>
      <c r="B27" s="480"/>
      <c r="C27" s="311" t="s">
        <v>130</v>
      </c>
      <c r="D27" s="65"/>
      <c r="E27" s="66"/>
      <c r="F27" s="66"/>
      <c r="G27" s="66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66"/>
      <c r="AO27" s="66"/>
      <c r="AP27" s="66"/>
      <c r="AQ27" s="67"/>
      <c r="AR27" s="21"/>
      <c r="AS27" s="65"/>
      <c r="AT27" s="66"/>
      <c r="AU27" s="66"/>
      <c r="AV27" s="66"/>
      <c r="AW27" s="83"/>
      <c r="AX27" s="83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3"/>
      <c r="CC27" s="66"/>
      <c r="CD27" s="66"/>
      <c r="CE27" s="66"/>
      <c r="CF27" s="67"/>
      <c r="CG27" s="21"/>
      <c r="CH27" s="65"/>
      <c r="CI27" s="66"/>
      <c r="CJ27" s="66"/>
      <c r="CK27" s="66"/>
      <c r="CL27" s="83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6"/>
      <c r="CX27" s="86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6"/>
      <c r="DJ27" s="86"/>
      <c r="DK27" s="86"/>
      <c r="DL27" s="86"/>
      <c r="DM27" s="86"/>
      <c r="DN27" s="82"/>
      <c r="DO27" s="82"/>
      <c r="DP27" s="82"/>
      <c r="DQ27" s="83"/>
      <c r="DR27" s="66"/>
      <c r="DS27" s="66"/>
      <c r="DT27" s="66"/>
      <c r="DU27" s="67"/>
      <c r="DV27" s="21"/>
      <c r="DW27" s="65"/>
      <c r="DX27" s="66"/>
      <c r="DY27" s="66"/>
      <c r="DZ27" s="66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66"/>
      <c r="FH27" s="66"/>
      <c r="FI27" s="66"/>
      <c r="FJ27" s="67"/>
      <c r="FK27" s="21"/>
      <c r="FL27" s="65"/>
      <c r="FM27" s="66"/>
      <c r="FN27" s="66"/>
      <c r="FO27" s="66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66"/>
      <c r="GW27" s="66"/>
      <c r="GX27" s="66"/>
      <c r="GY27" s="67"/>
      <c r="GZ27" s="21"/>
      <c r="HA27" s="65"/>
      <c r="HB27" s="66"/>
      <c r="HC27" s="66"/>
      <c r="HD27" s="66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66"/>
      <c r="IL27" s="66"/>
      <c r="IM27" s="66"/>
      <c r="IN27" s="67"/>
      <c r="IO27" s="21"/>
      <c r="IP27" s="65"/>
      <c r="IQ27" s="66"/>
      <c r="IR27" s="66"/>
      <c r="IS27" s="66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83"/>
      <c r="JF27" s="83"/>
      <c r="JG27" s="83"/>
      <c r="JH27" s="83"/>
      <c r="JI27" s="83"/>
      <c r="JJ27" s="83"/>
      <c r="JK27" s="83"/>
      <c r="JL27" s="83"/>
      <c r="JM27" s="83"/>
      <c r="JN27" s="83"/>
      <c r="JO27" s="83"/>
      <c r="JP27" s="83"/>
      <c r="JQ27" s="83"/>
      <c r="JR27" s="83"/>
      <c r="JS27" s="83"/>
      <c r="JT27" s="83"/>
      <c r="JU27" s="83"/>
      <c r="JV27" s="83"/>
      <c r="JW27" s="83"/>
      <c r="JX27" s="83"/>
      <c r="JY27" s="83"/>
      <c r="JZ27" s="66"/>
      <c r="KA27" s="66"/>
      <c r="KB27" s="66"/>
      <c r="KC27" s="67"/>
      <c r="KD27" s="21"/>
      <c r="KE27" s="65"/>
      <c r="KF27" s="66"/>
      <c r="KG27" s="66"/>
      <c r="KH27" s="66"/>
      <c r="KI27" s="83"/>
      <c r="KJ27" s="83"/>
      <c r="KK27" s="83"/>
      <c r="KL27" s="83"/>
      <c r="KM27" s="83"/>
      <c r="KN27" s="83"/>
      <c r="KO27" s="83"/>
      <c r="KP27" s="83"/>
      <c r="KQ27" s="83"/>
      <c r="KR27" s="83"/>
      <c r="KS27" s="83"/>
      <c r="KT27" s="83"/>
      <c r="KU27" s="83"/>
      <c r="KV27" s="83"/>
      <c r="KW27" s="83"/>
      <c r="KX27" s="83"/>
      <c r="KY27" s="83"/>
      <c r="KZ27" s="83"/>
      <c r="LA27" s="83"/>
      <c r="LB27" s="83"/>
      <c r="LC27" s="83"/>
      <c r="LD27" s="83"/>
      <c r="LE27" s="83"/>
      <c r="LF27" s="83"/>
      <c r="LG27" s="83"/>
      <c r="LH27" s="83"/>
      <c r="LI27" s="83"/>
      <c r="LJ27" s="83"/>
      <c r="LK27" s="83"/>
      <c r="LL27" s="83"/>
      <c r="LM27" s="83"/>
      <c r="LN27" s="83"/>
      <c r="LO27" s="66"/>
      <c r="LP27" s="66"/>
      <c r="LQ27" s="66"/>
      <c r="LR27" s="67"/>
      <c r="LS27" s="21"/>
      <c r="LT27" s="65"/>
      <c r="LU27" s="66"/>
      <c r="LV27" s="66"/>
      <c r="LW27" s="66"/>
      <c r="LX27" s="83"/>
      <c r="LY27" s="83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3"/>
      <c r="ND27" s="66"/>
      <c r="NE27" s="66"/>
      <c r="NF27" s="66"/>
      <c r="NG27" s="67"/>
      <c r="NH27" s="21"/>
      <c r="NI27" s="123"/>
    </row>
    <row r="28" spans="1:373" s="37" customFormat="1" x14ac:dyDescent="0.25">
      <c r="A28" s="21"/>
      <c r="B28" s="480"/>
      <c r="C28" s="311" t="s">
        <v>100</v>
      </c>
      <c r="D28" s="65"/>
      <c r="E28" s="66"/>
      <c r="F28" s="66"/>
      <c r="G28" s="66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66"/>
      <c r="AO28" s="66"/>
      <c r="AP28" s="66"/>
      <c r="AQ28" s="67"/>
      <c r="AR28" s="21"/>
      <c r="AS28" s="65"/>
      <c r="AT28" s="66"/>
      <c r="AU28" s="66"/>
      <c r="AV28" s="66"/>
      <c r="AW28" s="83"/>
      <c r="AX28" s="83"/>
      <c r="AY28" s="83"/>
      <c r="AZ28" s="83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3"/>
      <c r="CC28" s="66"/>
      <c r="CD28" s="66"/>
      <c r="CE28" s="66"/>
      <c r="CF28" s="67"/>
      <c r="CG28" s="21"/>
      <c r="CH28" s="65"/>
      <c r="CI28" s="66"/>
      <c r="CJ28" s="66"/>
      <c r="CK28" s="66"/>
      <c r="CL28" s="83"/>
      <c r="CM28" s="83"/>
      <c r="CN28" s="83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3"/>
      <c r="DR28" s="66"/>
      <c r="DS28" s="66"/>
      <c r="DT28" s="66"/>
      <c r="DU28" s="67"/>
      <c r="DV28" s="21"/>
      <c r="DW28" s="65"/>
      <c r="DX28" s="66"/>
      <c r="DY28" s="66"/>
      <c r="DZ28" s="66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66"/>
      <c r="FH28" s="66"/>
      <c r="FI28" s="66"/>
      <c r="FJ28" s="67"/>
      <c r="FK28" s="21"/>
      <c r="FL28" s="65"/>
      <c r="FM28" s="66"/>
      <c r="FN28" s="66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3"/>
      <c r="GV28" s="66"/>
      <c r="GW28" s="66"/>
      <c r="GX28" s="66"/>
      <c r="GY28" s="67"/>
      <c r="GZ28" s="21"/>
      <c r="HA28" s="65"/>
      <c r="HB28" s="66"/>
      <c r="HC28" s="66"/>
      <c r="HD28" s="66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66"/>
      <c r="IL28" s="66"/>
      <c r="IM28" s="66"/>
      <c r="IN28" s="67"/>
      <c r="IO28" s="21"/>
      <c r="IP28" s="65"/>
      <c r="IQ28" s="66"/>
      <c r="IR28" s="66"/>
      <c r="IS28" s="66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66"/>
      <c r="KA28" s="66"/>
      <c r="KB28" s="66"/>
      <c r="KC28" s="67"/>
      <c r="KD28" s="21"/>
      <c r="KE28" s="65"/>
      <c r="KF28" s="66"/>
      <c r="KG28" s="66"/>
      <c r="KH28" s="66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66"/>
      <c r="LP28" s="66"/>
      <c r="LQ28" s="66"/>
      <c r="LR28" s="67"/>
      <c r="LS28" s="21"/>
      <c r="LT28" s="65"/>
      <c r="LU28" s="66"/>
      <c r="LV28" s="66"/>
      <c r="LW28" s="66"/>
      <c r="LX28" s="83"/>
      <c r="LY28" s="83"/>
      <c r="LZ28" s="83"/>
      <c r="MA28" s="83"/>
      <c r="MB28" s="83"/>
      <c r="MC28" s="83"/>
      <c r="MD28" s="83"/>
      <c r="ME28" s="83"/>
      <c r="MF28" s="83"/>
      <c r="MG28" s="83"/>
      <c r="MH28" s="83"/>
      <c r="MI28" s="83"/>
      <c r="MJ28" s="83"/>
      <c r="MK28" s="83"/>
      <c r="ML28" s="83"/>
      <c r="MM28" s="83"/>
      <c r="MN28" s="83"/>
      <c r="MO28" s="83"/>
      <c r="MP28" s="83"/>
      <c r="MQ28" s="83"/>
      <c r="MR28" s="83"/>
      <c r="MS28" s="83"/>
      <c r="MT28" s="83"/>
      <c r="MU28" s="83"/>
      <c r="MV28" s="83"/>
      <c r="MW28" s="83"/>
      <c r="MX28" s="83"/>
      <c r="MY28" s="83"/>
      <c r="MZ28" s="83"/>
      <c r="NA28" s="83"/>
      <c r="NB28" s="83"/>
      <c r="NC28" s="83"/>
      <c r="ND28" s="66"/>
      <c r="NE28" s="66"/>
      <c r="NF28" s="66"/>
      <c r="NG28" s="67"/>
      <c r="NH28" s="21"/>
      <c r="NI28" s="123"/>
    </row>
    <row r="29" spans="1:373" s="37" customFormat="1" x14ac:dyDescent="0.25">
      <c r="A29" s="21"/>
      <c r="B29" s="480"/>
      <c r="C29" s="311" t="s">
        <v>464</v>
      </c>
      <c r="D29" s="65"/>
      <c r="E29" s="66"/>
      <c r="F29" s="66"/>
      <c r="G29" s="6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66"/>
      <c r="AO29" s="66"/>
      <c r="AP29" s="66"/>
      <c r="AQ29" s="67"/>
      <c r="AR29" s="21"/>
      <c r="AS29" s="65"/>
      <c r="AT29" s="66"/>
      <c r="AU29" s="66"/>
      <c r="AV29" s="66"/>
      <c r="AW29" s="83"/>
      <c r="AX29" s="83"/>
      <c r="AY29" s="83"/>
      <c r="AZ29" s="83"/>
      <c r="BA29" s="82"/>
      <c r="BB29" s="83"/>
      <c r="BC29" s="83"/>
      <c r="BD29" s="83"/>
      <c r="BE29" s="83"/>
      <c r="BF29" s="83"/>
      <c r="BG29" s="83"/>
      <c r="BH29" s="83"/>
      <c r="BI29" s="83"/>
      <c r="BJ29" s="59"/>
      <c r="BK29" s="59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66"/>
      <c r="CD29" s="66"/>
      <c r="CE29" s="66"/>
      <c r="CF29" s="67"/>
      <c r="CG29" s="21"/>
      <c r="CH29" s="65"/>
      <c r="CI29" s="66"/>
      <c r="CJ29" s="66"/>
      <c r="CK29" s="66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66"/>
      <c r="DS29" s="66"/>
      <c r="DT29" s="66"/>
      <c r="DU29" s="67"/>
      <c r="DV29" s="21"/>
      <c r="DW29" s="65"/>
      <c r="DX29" s="66"/>
      <c r="DY29" s="66"/>
      <c r="DZ29" s="66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66"/>
      <c r="FH29" s="66"/>
      <c r="FI29" s="66"/>
      <c r="FJ29" s="67"/>
      <c r="FK29" s="21"/>
      <c r="FL29" s="65"/>
      <c r="FM29" s="66"/>
      <c r="FN29" s="66"/>
      <c r="FO29" s="66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66"/>
      <c r="GW29" s="66"/>
      <c r="GX29" s="66"/>
      <c r="GY29" s="67"/>
      <c r="GZ29" s="21"/>
      <c r="HA29" s="65"/>
      <c r="HB29" s="66"/>
      <c r="HC29" s="66"/>
      <c r="HD29" s="66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66"/>
      <c r="IL29" s="66"/>
      <c r="IM29" s="66"/>
      <c r="IN29" s="67"/>
      <c r="IO29" s="21"/>
      <c r="IP29" s="65"/>
      <c r="IQ29" s="66"/>
      <c r="IR29" s="66"/>
      <c r="IS29" s="66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66"/>
      <c r="KA29" s="66"/>
      <c r="KB29" s="66"/>
      <c r="KC29" s="67"/>
      <c r="KD29" s="21"/>
      <c r="KE29" s="65"/>
      <c r="KF29" s="66"/>
      <c r="KG29" s="66"/>
      <c r="KH29" s="66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66"/>
      <c r="LP29" s="66"/>
      <c r="LQ29" s="66"/>
      <c r="LR29" s="67"/>
      <c r="LS29" s="21"/>
      <c r="LT29" s="65"/>
      <c r="LU29" s="66"/>
      <c r="LV29" s="66"/>
      <c r="LW29" s="66"/>
      <c r="LX29" s="83"/>
      <c r="LY29" s="83"/>
      <c r="LZ29" s="83"/>
      <c r="MA29" s="83"/>
      <c r="MB29" s="83"/>
      <c r="MC29" s="83"/>
      <c r="MD29" s="83"/>
      <c r="ME29" s="83"/>
      <c r="MF29" s="83"/>
      <c r="MG29" s="83"/>
      <c r="MH29" s="83"/>
      <c r="MI29" s="83"/>
      <c r="MJ29" s="83"/>
      <c r="MK29" s="83"/>
      <c r="ML29" s="83"/>
      <c r="MM29" s="83"/>
      <c r="MN29" s="83"/>
      <c r="MO29" s="83"/>
      <c r="MP29" s="83"/>
      <c r="MQ29" s="83"/>
      <c r="MR29" s="83"/>
      <c r="MS29" s="83"/>
      <c r="MT29" s="83"/>
      <c r="MU29" s="83"/>
      <c r="MV29" s="83"/>
      <c r="MW29" s="83"/>
      <c r="MX29" s="83"/>
      <c r="MY29" s="83"/>
      <c r="MZ29" s="83"/>
      <c r="NA29" s="83"/>
      <c r="NB29" s="83"/>
      <c r="NC29" s="83"/>
      <c r="ND29" s="66"/>
      <c r="NE29" s="66"/>
      <c r="NF29" s="66"/>
      <c r="NG29" s="67"/>
      <c r="NH29" s="21"/>
      <c r="NI29" s="123"/>
    </row>
    <row r="30" spans="1:373" s="37" customFormat="1" x14ac:dyDescent="0.25">
      <c r="A30" s="21"/>
      <c r="B30" s="480"/>
      <c r="C30" s="327" t="s">
        <v>194</v>
      </c>
      <c r="D30" s="65"/>
      <c r="E30" s="66"/>
      <c r="F30" s="66"/>
      <c r="G30" s="66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66"/>
      <c r="AO30" s="66"/>
      <c r="AP30" s="66"/>
      <c r="AQ30" s="67"/>
      <c r="AR30" s="21"/>
      <c r="AS30" s="65"/>
      <c r="AT30" s="66"/>
      <c r="AU30" s="66"/>
      <c r="AV30" s="66"/>
      <c r="AW30" s="83"/>
      <c r="AX30" s="83"/>
      <c r="AY30" s="83"/>
      <c r="AZ30" s="83"/>
      <c r="BA30" s="83"/>
      <c r="BB30" s="83"/>
      <c r="BC30" s="83"/>
      <c r="BD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3"/>
      <c r="CC30" s="66"/>
      <c r="CD30" s="66"/>
      <c r="CE30" s="66"/>
      <c r="CF30" s="67"/>
      <c r="CG30" s="21"/>
      <c r="CH30" s="65"/>
      <c r="CI30" s="66"/>
      <c r="CJ30" s="66"/>
      <c r="CK30" s="66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66"/>
      <c r="DS30" s="66"/>
      <c r="DT30" s="66"/>
      <c r="DU30" s="67"/>
      <c r="DV30" s="21"/>
      <c r="DW30" s="65"/>
      <c r="DX30" s="66"/>
      <c r="DY30" s="66"/>
      <c r="DZ30" s="66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66"/>
      <c r="FH30" s="66"/>
      <c r="FI30" s="66"/>
      <c r="FJ30" s="67"/>
      <c r="FK30" s="21"/>
      <c r="FL30" s="65"/>
      <c r="FM30" s="66"/>
      <c r="FN30" s="66"/>
      <c r="FO30" s="66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66"/>
      <c r="GW30" s="66"/>
      <c r="GX30" s="66"/>
      <c r="GY30" s="67"/>
      <c r="GZ30" s="21"/>
      <c r="HA30" s="65"/>
      <c r="HB30" s="66"/>
      <c r="HC30" s="66"/>
      <c r="HD30" s="66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66"/>
      <c r="IL30" s="66"/>
      <c r="IM30" s="66"/>
      <c r="IN30" s="67"/>
      <c r="IO30" s="21"/>
      <c r="IP30" s="65"/>
      <c r="IQ30" s="66"/>
      <c r="IR30" s="66"/>
      <c r="IS30" s="66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66"/>
      <c r="KA30" s="66"/>
      <c r="KB30" s="66"/>
      <c r="KC30" s="67"/>
      <c r="KD30" s="21"/>
      <c r="KE30" s="65"/>
      <c r="KF30" s="66"/>
      <c r="KG30" s="66"/>
      <c r="KH30" s="66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66"/>
      <c r="LP30" s="66"/>
      <c r="LQ30" s="66"/>
      <c r="LR30" s="67"/>
      <c r="LS30" s="21"/>
      <c r="LT30" s="65"/>
      <c r="LU30" s="66"/>
      <c r="LV30" s="66"/>
      <c r="LW30" s="66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66"/>
      <c r="NE30" s="66"/>
      <c r="NF30" s="66"/>
      <c r="NG30" s="67"/>
      <c r="NH30" s="21"/>
      <c r="NI30" s="123"/>
    </row>
    <row r="31" spans="1:373" x14ac:dyDescent="0.25">
      <c r="A31" s="21"/>
      <c r="B31" s="480"/>
      <c r="C31" s="292" t="s">
        <v>162</v>
      </c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362"/>
      <c r="AS31" s="58"/>
      <c r="AT31" s="59"/>
      <c r="AU31" s="59"/>
      <c r="AV31" s="59"/>
      <c r="AW31" s="83"/>
      <c r="AX31" s="83"/>
      <c r="AY31" s="83"/>
      <c r="AZ31" s="83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2"/>
      <c r="BV31" s="82"/>
      <c r="BW31" s="82"/>
      <c r="BX31" s="82"/>
      <c r="BY31" s="82"/>
      <c r="BZ31" s="82"/>
      <c r="CA31" s="82"/>
      <c r="CB31" s="59"/>
      <c r="CC31" s="59"/>
      <c r="CD31" s="59"/>
      <c r="CE31" s="59"/>
      <c r="CF31" s="59"/>
      <c r="CG31" s="362"/>
      <c r="CH31" s="58"/>
      <c r="CI31" s="59"/>
      <c r="CJ31" s="59"/>
      <c r="CK31" s="59"/>
      <c r="CL31" s="83"/>
      <c r="CM31" s="83"/>
      <c r="CN31" s="83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59"/>
      <c r="DR31" s="59"/>
      <c r="DS31" s="59"/>
      <c r="DT31" s="59"/>
      <c r="DU31" s="59"/>
      <c r="DV31" s="362"/>
      <c r="DW31" s="58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362"/>
      <c r="FL31" s="58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362"/>
      <c r="HA31" s="58"/>
      <c r="HB31" s="59"/>
      <c r="HC31" s="59"/>
      <c r="HD31" s="59"/>
      <c r="HE31" s="66"/>
      <c r="HF31" s="66"/>
      <c r="HG31" s="66"/>
      <c r="HH31" s="83"/>
      <c r="HI31" s="83"/>
      <c r="HJ31" s="83"/>
      <c r="HK31" s="83"/>
      <c r="HL31" s="83"/>
      <c r="HM31" s="83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3"/>
      <c r="IH31" s="83"/>
      <c r="II31" s="83"/>
      <c r="IJ31" s="59"/>
      <c r="IK31" s="59"/>
      <c r="IL31" s="59"/>
      <c r="IM31" s="59"/>
      <c r="IN31" s="59"/>
      <c r="IO31" s="362"/>
      <c r="IP31" s="58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362"/>
      <c r="KE31" s="58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362"/>
      <c r="LT31" s="58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308"/>
      <c r="NI31" s="123"/>
    </row>
    <row r="32" spans="1:373" x14ac:dyDescent="0.25">
      <c r="A32" s="21"/>
      <c r="B32" s="480"/>
      <c r="C32" s="292" t="s">
        <v>146</v>
      </c>
      <c r="D32" s="65"/>
      <c r="E32" s="66"/>
      <c r="F32" s="66"/>
      <c r="G32" s="66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68"/>
      <c r="AO32" s="68"/>
      <c r="AP32" s="68"/>
      <c r="AQ32" s="68"/>
      <c r="AR32" s="362"/>
      <c r="AS32" s="65"/>
      <c r="AT32" s="66"/>
      <c r="AU32" s="66"/>
      <c r="AV32" s="66"/>
      <c r="AW32" s="83"/>
      <c r="AX32" s="83"/>
      <c r="AY32" s="83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3"/>
      <c r="CC32" s="68"/>
      <c r="CD32" s="68"/>
      <c r="CE32" s="68"/>
      <c r="CF32" s="68"/>
      <c r="CG32" s="362"/>
      <c r="CH32" s="65"/>
      <c r="CI32" s="66"/>
      <c r="CJ32" s="66"/>
      <c r="CK32" s="66"/>
      <c r="CL32" s="83"/>
      <c r="CM32" s="83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3"/>
      <c r="DO32" s="83"/>
      <c r="DP32" s="83"/>
      <c r="DQ32" s="83"/>
      <c r="DR32" s="68"/>
      <c r="DS32" s="68"/>
      <c r="DT32" s="68"/>
      <c r="DU32" s="68"/>
      <c r="DV32" s="362"/>
      <c r="DW32" s="65"/>
      <c r="DX32" s="66"/>
      <c r="DY32" s="66"/>
      <c r="DZ32" s="66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68"/>
      <c r="FH32" s="68"/>
      <c r="FI32" s="68"/>
      <c r="FJ32" s="68"/>
      <c r="FK32" s="362"/>
      <c r="FL32" s="65"/>
      <c r="FM32" s="66"/>
      <c r="FN32" s="66"/>
      <c r="FO32" s="66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68"/>
      <c r="GW32" s="68"/>
      <c r="GX32" s="68"/>
      <c r="GY32" s="68"/>
      <c r="GZ32" s="362"/>
      <c r="HA32" s="65"/>
      <c r="HB32" s="66"/>
      <c r="HC32" s="66"/>
      <c r="HD32" s="66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68"/>
      <c r="IL32" s="68"/>
      <c r="IM32" s="68"/>
      <c r="IN32" s="68"/>
      <c r="IO32" s="362"/>
      <c r="IP32" s="65"/>
      <c r="IQ32" s="66"/>
      <c r="IR32" s="66"/>
      <c r="IS32" s="66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68"/>
      <c r="KA32" s="68"/>
      <c r="KB32" s="68"/>
      <c r="KC32" s="68"/>
      <c r="KD32" s="362"/>
      <c r="KE32" s="65"/>
      <c r="KF32" s="66"/>
      <c r="KG32" s="66"/>
      <c r="KH32" s="66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68"/>
      <c r="LP32" s="68"/>
      <c r="LQ32" s="68"/>
      <c r="LR32" s="68"/>
      <c r="LS32" s="362"/>
      <c r="LT32" s="65"/>
      <c r="LU32" s="66"/>
      <c r="LV32" s="66"/>
      <c r="LW32" s="66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68"/>
      <c r="NE32" s="68"/>
      <c r="NF32" s="68"/>
      <c r="NG32" s="68"/>
      <c r="NH32" s="308"/>
      <c r="NI32" s="123"/>
    </row>
    <row r="33" spans="1:373" x14ac:dyDescent="0.25">
      <c r="A33" s="21"/>
      <c r="B33" s="480"/>
      <c r="C33" s="311" t="s">
        <v>409</v>
      </c>
      <c r="D33" s="65"/>
      <c r="E33" s="66"/>
      <c r="F33" s="66"/>
      <c r="G33" s="66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68"/>
      <c r="AO33" s="68"/>
      <c r="AP33" s="68"/>
      <c r="AQ33" s="68"/>
      <c r="AR33" s="362"/>
      <c r="AS33" s="65"/>
      <c r="AT33" s="66"/>
      <c r="AU33" s="66"/>
      <c r="AV33" s="66"/>
      <c r="AW33" s="83"/>
      <c r="AX33" s="83"/>
      <c r="AY33" s="83"/>
      <c r="AZ33" s="83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3"/>
      <c r="CC33" s="68"/>
      <c r="CD33" s="68"/>
      <c r="CE33" s="68"/>
      <c r="CF33" s="68"/>
      <c r="CG33" s="362"/>
      <c r="CH33" s="65"/>
      <c r="CI33" s="66"/>
      <c r="CJ33" s="66"/>
      <c r="CK33" s="66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68"/>
      <c r="DS33" s="68"/>
      <c r="DT33" s="68"/>
      <c r="DU33" s="68"/>
      <c r="DV33" s="362"/>
      <c r="DW33" s="65"/>
      <c r="DX33" s="66"/>
      <c r="DY33" s="66"/>
      <c r="DZ33" s="66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68"/>
      <c r="FH33" s="68"/>
      <c r="FI33" s="68"/>
      <c r="FJ33" s="68"/>
      <c r="FK33" s="362"/>
      <c r="FL33" s="65"/>
      <c r="FM33" s="66"/>
      <c r="FN33" s="66"/>
      <c r="FO33" s="66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68"/>
      <c r="GW33" s="68"/>
      <c r="GX33" s="68"/>
      <c r="GY33" s="68"/>
      <c r="GZ33" s="362"/>
      <c r="HA33" s="65"/>
      <c r="HB33" s="66"/>
      <c r="HC33" s="66"/>
      <c r="HD33" s="66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68"/>
      <c r="IL33" s="68"/>
      <c r="IM33" s="68"/>
      <c r="IN33" s="68"/>
      <c r="IO33" s="362"/>
      <c r="IP33" s="65"/>
      <c r="IQ33" s="66"/>
      <c r="IR33" s="66"/>
      <c r="IS33" s="66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83"/>
      <c r="JF33" s="83"/>
      <c r="JG33" s="83"/>
      <c r="JH33" s="83"/>
      <c r="JI33" s="83"/>
      <c r="JJ33" s="83"/>
      <c r="JK33" s="83"/>
      <c r="JL33" s="83"/>
      <c r="JM33" s="83"/>
      <c r="JN33" s="83"/>
      <c r="JO33" s="83"/>
      <c r="JP33" s="83"/>
      <c r="JQ33" s="83"/>
      <c r="JR33" s="83"/>
      <c r="JS33" s="83"/>
      <c r="JT33" s="83"/>
      <c r="JU33" s="83"/>
      <c r="JV33" s="83"/>
      <c r="JW33" s="83"/>
      <c r="JX33" s="83"/>
      <c r="JY33" s="83"/>
      <c r="JZ33" s="68"/>
      <c r="KA33" s="68"/>
      <c r="KB33" s="68"/>
      <c r="KC33" s="68"/>
      <c r="KD33" s="362"/>
      <c r="KE33" s="65"/>
      <c r="KF33" s="66"/>
      <c r="KG33" s="66"/>
      <c r="KH33" s="66"/>
      <c r="KI33" s="83"/>
      <c r="KJ33" s="83"/>
      <c r="KK33" s="83"/>
      <c r="KL33" s="83"/>
      <c r="KM33" s="83"/>
      <c r="KN33" s="83"/>
      <c r="KO33" s="83"/>
      <c r="KP33" s="83"/>
      <c r="KQ33" s="83"/>
      <c r="KR33" s="83"/>
      <c r="KS33" s="83"/>
      <c r="KT33" s="83"/>
      <c r="KU33" s="83"/>
      <c r="KV33" s="83"/>
      <c r="KW33" s="83"/>
      <c r="KX33" s="83"/>
      <c r="KY33" s="83"/>
      <c r="KZ33" s="83"/>
      <c r="LA33" s="83"/>
      <c r="LB33" s="83"/>
      <c r="LC33" s="83"/>
      <c r="LD33" s="83"/>
      <c r="LE33" s="83"/>
      <c r="LF33" s="83"/>
      <c r="LG33" s="83"/>
      <c r="LH33" s="83"/>
      <c r="LI33" s="83"/>
      <c r="LJ33" s="83"/>
      <c r="LK33" s="83"/>
      <c r="LL33" s="83"/>
      <c r="LM33" s="83"/>
      <c r="LN33" s="83"/>
      <c r="LO33" s="68"/>
      <c r="LP33" s="68"/>
      <c r="LQ33" s="68"/>
      <c r="LR33" s="68"/>
      <c r="LS33" s="362"/>
      <c r="LT33" s="65"/>
      <c r="LU33" s="66"/>
      <c r="LV33" s="66"/>
      <c r="LW33" s="66"/>
      <c r="LX33" s="83"/>
      <c r="LY33" s="83"/>
      <c r="LZ33" s="83"/>
      <c r="MA33" s="83"/>
      <c r="MB33" s="83"/>
      <c r="MC33" s="83"/>
      <c r="MD33" s="83"/>
      <c r="ME33" s="83"/>
      <c r="MF33" s="83"/>
      <c r="MG33" s="83"/>
      <c r="MH33" s="83"/>
      <c r="MI33" s="83"/>
      <c r="MJ33" s="83"/>
      <c r="MK33" s="83"/>
      <c r="ML33" s="83"/>
      <c r="MM33" s="83"/>
      <c r="MN33" s="83"/>
      <c r="MO33" s="83"/>
      <c r="MP33" s="83"/>
      <c r="MQ33" s="83"/>
      <c r="MR33" s="83"/>
      <c r="MS33" s="83"/>
      <c r="MT33" s="83"/>
      <c r="MU33" s="83"/>
      <c r="MV33" s="83"/>
      <c r="MW33" s="83"/>
      <c r="MX33" s="83"/>
      <c r="MY33" s="83"/>
      <c r="MZ33" s="83"/>
      <c r="NA33" s="83"/>
      <c r="NB33" s="83"/>
      <c r="NC33" s="83"/>
      <c r="ND33" s="68"/>
      <c r="NE33" s="68"/>
      <c r="NF33" s="68"/>
      <c r="NG33" s="68"/>
      <c r="NH33" s="308"/>
      <c r="NI33" s="123"/>
    </row>
    <row r="34" spans="1:373" x14ac:dyDescent="0.25">
      <c r="A34" s="21"/>
      <c r="B34" s="480"/>
      <c r="C34" s="327" t="s">
        <v>403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21"/>
      <c r="AS34" s="58"/>
      <c r="AT34" s="59"/>
      <c r="AU34" s="59"/>
      <c r="AV34" s="59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59"/>
      <c r="CC34" s="59"/>
      <c r="CD34" s="59"/>
      <c r="CE34" s="59"/>
      <c r="CF34" s="60"/>
      <c r="CG34" s="21"/>
      <c r="CH34" s="58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60"/>
      <c r="DV34" s="21"/>
      <c r="DW34" s="58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60"/>
      <c r="FK34" s="21"/>
      <c r="FL34" s="58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60"/>
      <c r="GZ34" s="21"/>
      <c r="HA34" s="58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60"/>
      <c r="IO34" s="21"/>
      <c r="IP34" s="58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60"/>
      <c r="KD34" s="21"/>
      <c r="KE34" s="58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60"/>
      <c r="LS34" s="21"/>
      <c r="LT34" s="58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60"/>
      <c r="NH34" s="21"/>
      <c r="NI34" s="123"/>
    </row>
    <row r="35" spans="1:373" x14ac:dyDescent="0.25">
      <c r="A35" s="21"/>
      <c r="B35" s="480"/>
      <c r="C35" s="311" t="s">
        <v>92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21"/>
      <c r="AS35" s="58"/>
      <c r="AT35" s="59"/>
      <c r="AU35" s="59"/>
      <c r="AV35" s="59"/>
      <c r="AW35" s="83"/>
      <c r="AX35" s="83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2"/>
      <c r="BV35" s="82"/>
      <c r="BW35" s="82"/>
      <c r="BX35" s="82"/>
      <c r="BY35" s="82"/>
      <c r="BZ35" s="82"/>
      <c r="CA35" s="83"/>
      <c r="CB35" s="59"/>
      <c r="CC35" s="59"/>
      <c r="CD35" s="59"/>
      <c r="CE35" s="59"/>
      <c r="CF35" s="60"/>
      <c r="CG35" s="21"/>
      <c r="CH35" s="58"/>
      <c r="CI35" s="59"/>
      <c r="CJ35" s="59"/>
      <c r="CK35" s="59"/>
      <c r="CL35" s="83"/>
      <c r="CM35" s="83"/>
      <c r="CN35" s="83"/>
      <c r="CO35" s="83"/>
      <c r="CP35" s="83"/>
      <c r="CQ35" s="83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3"/>
      <c r="DP35" s="83"/>
      <c r="DQ35" s="59"/>
      <c r="DR35" s="59"/>
      <c r="DS35" s="59"/>
      <c r="DT35" s="59"/>
      <c r="DU35" s="60"/>
      <c r="DV35" s="21"/>
      <c r="DW35" s="58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60"/>
      <c r="FK35" s="21"/>
      <c r="FL35" s="58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60"/>
      <c r="GZ35" s="21"/>
      <c r="HA35" s="58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60"/>
      <c r="IO35" s="21"/>
      <c r="IP35" s="58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60"/>
      <c r="KD35" s="21"/>
      <c r="KE35" s="58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60"/>
      <c r="LS35" s="21"/>
      <c r="LT35" s="58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60"/>
      <c r="NH35" s="21"/>
      <c r="NI35" s="123"/>
    </row>
    <row r="36" spans="1:373" x14ac:dyDescent="0.25">
      <c r="A36" s="21"/>
      <c r="B36" s="480"/>
      <c r="C36" s="311" t="s">
        <v>316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60"/>
      <c r="AR36" s="21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60"/>
      <c r="CG36" s="21"/>
      <c r="CH36" s="58"/>
      <c r="CI36" s="59"/>
      <c r="CJ36" s="59"/>
      <c r="CK36" s="59"/>
      <c r="CL36" s="83"/>
      <c r="CM36" s="83"/>
      <c r="CN36" s="83"/>
      <c r="CO36" s="183"/>
      <c r="CP36" s="83"/>
      <c r="CQ36" s="82"/>
      <c r="CR36" s="82"/>
      <c r="CS36" s="82"/>
      <c r="CT36" s="82"/>
      <c r="CU36" s="82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59"/>
      <c r="DR36" s="59"/>
      <c r="DS36" s="59"/>
      <c r="DT36" s="59"/>
      <c r="DU36" s="60"/>
      <c r="DV36" s="21"/>
      <c r="DW36" s="58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60"/>
      <c r="FK36" s="21"/>
      <c r="FL36" s="58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60"/>
      <c r="GZ36" s="21"/>
      <c r="HA36" s="58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60"/>
      <c r="IO36" s="21"/>
      <c r="IP36" s="58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83"/>
      <c r="JC36" s="83"/>
      <c r="JD36" s="83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59"/>
      <c r="JW36" s="59"/>
      <c r="JX36" s="59"/>
      <c r="JY36" s="59"/>
      <c r="JZ36" s="59"/>
      <c r="KA36" s="59"/>
      <c r="KB36" s="59"/>
      <c r="KC36" s="60"/>
      <c r="KD36" s="21"/>
      <c r="KE36" s="58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60"/>
      <c r="LS36" s="21"/>
      <c r="LT36" s="58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60"/>
      <c r="NH36" s="21"/>
      <c r="NI36" s="123"/>
    </row>
    <row r="37" spans="1:373" s="37" customFormat="1" x14ac:dyDescent="0.25">
      <c r="A37" s="21"/>
      <c r="B37" s="480"/>
      <c r="C37" s="292" t="s">
        <v>223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60"/>
      <c r="AR37" s="21"/>
      <c r="AS37" s="58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60"/>
      <c r="CG37" s="21"/>
      <c r="CH37" s="58"/>
      <c r="CI37" s="59"/>
      <c r="CJ37" s="59"/>
      <c r="CK37" s="59"/>
      <c r="CL37" s="83"/>
      <c r="CM37" s="83"/>
      <c r="CN37" s="83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59"/>
      <c r="DR37" s="59"/>
      <c r="DS37" s="59"/>
      <c r="DT37" s="59"/>
      <c r="DU37" s="60"/>
      <c r="DV37" s="21"/>
      <c r="DW37" s="58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60"/>
      <c r="FK37" s="21"/>
      <c r="FL37" s="58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60"/>
      <c r="GZ37" s="21"/>
      <c r="HA37" s="58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60"/>
      <c r="IO37" s="21"/>
      <c r="IP37" s="58"/>
      <c r="IQ37" s="59"/>
      <c r="IR37" s="59"/>
      <c r="IS37" s="59"/>
      <c r="IT37" s="59"/>
      <c r="IU37" s="59"/>
      <c r="IV37" s="59"/>
      <c r="IW37" s="59"/>
      <c r="IX37" s="59"/>
      <c r="IY37" s="59"/>
      <c r="IZ37" s="59"/>
      <c r="JA37" s="59"/>
      <c r="JB37" s="59"/>
      <c r="JC37" s="59"/>
      <c r="JD37" s="59"/>
      <c r="JE37" s="59"/>
      <c r="JF37" s="59"/>
      <c r="JG37" s="59"/>
      <c r="JH37" s="59"/>
      <c r="JI37" s="59"/>
      <c r="JJ37" s="59"/>
      <c r="JK37" s="59"/>
      <c r="JL37" s="59"/>
      <c r="JM37" s="59"/>
      <c r="JN37" s="59"/>
      <c r="JO37" s="59"/>
      <c r="JP37" s="59"/>
      <c r="JQ37" s="59"/>
      <c r="JR37" s="59"/>
      <c r="JS37" s="59"/>
      <c r="JT37" s="59"/>
      <c r="JU37" s="59"/>
      <c r="JV37" s="59"/>
      <c r="JW37" s="59"/>
      <c r="JX37" s="59"/>
      <c r="JY37" s="59"/>
      <c r="JZ37" s="59"/>
      <c r="KA37" s="59"/>
      <c r="KB37" s="59"/>
      <c r="KC37" s="60"/>
      <c r="KD37" s="21"/>
      <c r="KE37" s="58"/>
      <c r="KF37" s="59"/>
      <c r="KG37" s="59"/>
      <c r="KH37" s="59"/>
      <c r="KI37" s="59"/>
      <c r="KJ37" s="59"/>
      <c r="KK37" s="59"/>
      <c r="KL37" s="59"/>
      <c r="KM37" s="59"/>
      <c r="KN37" s="59"/>
      <c r="KO37" s="59"/>
      <c r="KP37" s="59"/>
      <c r="KQ37" s="59"/>
      <c r="KR37" s="59"/>
      <c r="KS37" s="59"/>
      <c r="KT37" s="59"/>
      <c r="KU37" s="59"/>
      <c r="KV37" s="59"/>
      <c r="KW37" s="59"/>
      <c r="KX37" s="59"/>
      <c r="KY37" s="59"/>
      <c r="KZ37" s="59"/>
      <c r="LA37" s="59"/>
      <c r="LB37" s="59"/>
      <c r="LC37" s="59"/>
      <c r="LD37" s="59"/>
      <c r="LE37" s="59"/>
      <c r="LF37" s="59"/>
      <c r="LG37" s="59"/>
      <c r="LH37" s="59"/>
      <c r="LI37" s="59"/>
      <c r="LJ37" s="59"/>
      <c r="LK37" s="59"/>
      <c r="LL37" s="59"/>
      <c r="LM37" s="59"/>
      <c r="LN37" s="59"/>
      <c r="LO37" s="59"/>
      <c r="LP37" s="59"/>
      <c r="LQ37" s="59"/>
      <c r="LR37" s="60"/>
      <c r="LS37" s="21"/>
      <c r="LT37" s="58"/>
      <c r="LU37" s="59"/>
      <c r="LV37" s="59"/>
      <c r="LW37" s="59"/>
      <c r="LX37" s="59"/>
      <c r="LY37" s="59"/>
      <c r="LZ37" s="59"/>
      <c r="MA37" s="59"/>
      <c r="MB37" s="59"/>
      <c r="MC37" s="59"/>
      <c r="MD37" s="59"/>
      <c r="ME37" s="59"/>
      <c r="MF37" s="59"/>
      <c r="MG37" s="59"/>
      <c r="MH37" s="59"/>
      <c r="MI37" s="59"/>
      <c r="MJ37" s="59"/>
      <c r="MK37" s="59"/>
      <c r="ML37" s="59"/>
      <c r="MM37" s="59"/>
      <c r="MN37" s="59"/>
      <c r="MO37" s="59"/>
      <c r="MP37" s="59"/>
      <c r="MQ37" s="59"/>
      <c r="MR37" s="59"/>
      <c r="MS37" s="59"/>
      <c r="MT37" s="59"/>
      <c r="MU37" s="59"/>
      <c r="MV37" s="59"/>
      <c r="MW37" s="59"/>
      <c r="MX37" s="59"/>
      <c r="MY37" s="59"/>
      <c r="MZ37" s="59"/>
      <c r="NA37" s="59"/>
      <c r="NB37" s="59"/>
      <c r="NC37" s="59"/>
      <c r="ND37" s="59"/>
      <c r="NE37" s="59"/>
      <c r="NF37" s="59"/>
      <c r="NG37" s="60"/>
      <c r="NH37" s="21"/>
      <c r="NI37" s="123"/>
    </row>
    <row r="38" spans="1:373" s="37" customFormat="1" x14ac:dyDescent="0.25">
      <c r="A38" s="21"/>
      <c r="B38" s="482" t="s">
        <v>177</v>
      </c>
      <c r="C38" s="292" t="s">
        <v>82</v>
      </c>
      <c r="D38" s="371"/>
      <c r="E38" s="368"/>
      <c r="F38" s="368"/>
      <c r="G38" s="368"/>
      <c r="H38" s="368"/>
      <c r="I38" s="368"/>
      <c r="J38" s="368"/>
      <c r="K38" s="368"/>
      <c r="L38" s="368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8"/>
      <c r="AN38" s="368"/>
      <c r="AO38" s="368"/>
      <c r="AP38" s="368"/>
      <c r="AQ38" s="373"/>
      <c r="AR38" s="21"/>
      <c r="AS38" s="371"/>
      <c r="AT38" s="368"/>
      <c r="AU38" s="368"/>
      <c r="AV38" s="368"/>
      <c r="AW38" s="368"/>
      <c r="AX38" s="368"/>
      <c r="AY38" s="368"/>
      <c r="AZ38" s="368"/>
      <c r="BA38" s="368"/>
      <c r="BB38" s="368"/>
      <c r="BC38" s="374"/>
      <c r="BD38" s="369"/>
      <c r="BE38" s="370"/>
      <c r="BF38" s="369"/>
      <c r="BG38" s="369"/>
      <c r="BH38" s="370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70"/>
      <c r="BT38" s="370"/>
      <c r="BU38" s="370"/>
      <c r="BV38" s="369"/>
      <c r="BW38" s="369"/>
      <c r="BX38" s="369"/>
      <c r="BY38" s="369"/>
      <c r="BZ38" s="369"/>
      <c r="CA38" s="369"/>
      <c r="CB38" s="368"/>
      <c r="CC38" s="368"/>
      <c r="CD38" s="368"/>
      <c r="CE38" s="368"/>
      <c r="CF38" s="373"/>
      <c r="CG38" s="21"/>
      <c r="CH38" s="371"/>
      <c r="CI38" s="368"/>
      <c r="CJ38" s="368"/>
      <c r="CK38" s="368"/>
      <c r="CL38" s="369"/>
      <c r="CM38" s="369"/>
      <c r="CN38" s="369"/>
      <c r="CO38" s="369"/>
      <c r="CP38" s="369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370"/>
      <c r="DF38" s="370"/>
      <c r="DG38" s="370"/>
      <c r="DH38" s="370"/>
      <c r="DI38" s="370"/>
      <c r="DJ38" s="370"/>
      <c r="DK38" s="370"/>
      <c r="DL38" s="370"/>
      <c r="DM38" s="370"/>
      <c r="DN38" s="370"/>
      <c r="DO38" s="370"/>
      <c r="DP38" s="369"/>
      <c r="DQ38" s="368"/>
      <c r="DR38" s="368"/>
      <c r="DS38" s="368"/>
      <c r="DT38" s="368"/>
      <c r="DU38" s="373"/>
      <c r="DV38" s="21"/>
      <c r="DW38" s="371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368"/>
      <c r="FG38" s="368"/>
      <c r="FH38" s="368"/>
      <c r="FI38" s="368"/>
      <c r="FJ38" s="373"/>
      <c r="FK38" s="21"/>
      <c r="FL38" s="371"/>
      <c r="FM38" s="368"/>
      <c r="FN38" s="368"/>
      <c r="FO38" s="368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8"/>
      <c r="GV38" s="368"/>
      <c r="GW38" s="368"/>
      <c r="GX38" s="368"/>
      <c r="GY38" s="373"/>
      <c r="GZ38" s="21"/>
      <c r="HA38" s="371"/>
      <c r="HB38" s="368"/>
      <c r="HC38" s="368"/>
      <c r="HD38" s="368"/>
      <c r="HE38" s="368"/>
      <c r="HF38" s="368"/>
      <c r="HG38" s="368"/>
      <c r="HH38" s="368"/>
      <c r="HI38" s="368"/>
      <c r="HJ38" s="368"/>
      <c r="HK38" s="368"/>
      <c r="HL38" s="369"/>
      <c r="HM38" s="369"/>
      <c r="HN38" s="369"/>
      <c r="HO38" s="369"/>
      <c r="HP38" s="369"/>
      <c r="HQ38" s="369"/>
      <c r="HR38" s="369"/>
      <c r="HS38" s="369"/>
      <c r="HT38" s="369"/>
      <c r="HU38" s="369"/>
      <c r="HV38" s="369"/>
      <c r="HW38" s="369"/>
      <c r="HX38" s="369"/>
      <c r="HY38" s="369"/>
      <c r="HZ38" s="369"/>
      <c r="IA38" s="369"/>
      <c r="IB38" s="369"/>
      <c r="IC38" s="369"/>
      <c r="ID38" s="369"/>
      <c r="IE38" s="369"/>
      <c r="IF38" s="369"/>
      <c r="IG38" s="368"/>
      <c r="IH38" s="368"/>
      <c r="II38" s="368"/>
      <c r="IJ38" s="368"/>
      <c r="IK38" s="368"/>
      <c r="IL38" s="368"/>
      <c r="IM38" s="368"/>
      <c r="IN38" s="373"/>
      <c r="IO38" s="21"/>
      <c r="IP38" s="368"/>
      <c r="IQ38" s="368"/>
      <c r="IR38" s="368"/>
      <c r="IS38" s="368"/>
      <c r="IT38" s="368"/>
      <c r="IU38" s="368"/>
      <c r="IV38" s="368"/>
      <c r="IW38" s="368"/>
      <c r="IX38" s="368"/>
      <c r="IY38" s="368"/>
      <c r="IZ38" s="368"/>
      <c r="JA38" s="368"/>
      <c r="JB38" s="368"/>
      <c r="JC38" s="368"/>
      <c r="JD38" s="368"/>
      <c r="JE38" s="368"/>
      <c r="JF38" s="368"/>
      <c r="JG38" s="368"/>
      <c r="JH38" s="368"/>
      <c r="JI38" s="368"/>
      <c r="JJ38" s="368"/>
      <c r="JK38" s="368"/>
      <c r="JL38" s="368"/>
      <c r="JM38" s="368"/>
      <c r="JN38" s="368"/>
      <c r="JO38" s="368"/>
      <c r="JP38" s="368"/>
      <c r="JQ38" s="368"/>
      <c r="JR38" s="368"/>
      <c r="JS38" s="368"/>
      <c r="JT38" s="368"/>
      <c r="JU38" s="368"/>
      <c r="JV38" s="368"/>
      <c r="JW38" s="368"/>
      <c r="JX38" s="368"/>
      <c r="JY38" s="368"/>
      <c r="JZ38" s="368"/>
      <c r="KA38" s="368"/>
      <c r="KB38" s="368"/>
      <c r="KC38" s="373"/>
      <c r="KD38" s="21"/>
      <c r="KE38" s="58"/>
      <c r="KF38" s="59"/>
      <c r="KG38" s="59"/>
      <c r="KH38" s="59"/>
      <c r="KI38" s="59"/>
      <c r="KJ38" s="59"/>
      <c r="KK38" s="59"/>
      <c r="KL38" s="59"/>
      <c r="KM38" s="59"/>
      <c r="KN38" s="59"/>
      <c r="KO38" s="59"/>
      <c r="KP38" s="59"/>
      <c r="KQ38" s="59"/>
      <c r="KR38" s="59"/>
      <c r="KS38" s="59"/>
      <c r="KT38" s="59"/>
      <c r="KU38" s="59"/>
      <c r="KV38" s="59"/>
      <c r="KW38" s="59"/>
      <c r="KX38" s="59"/>
      <c r="KY38" s="59"/>
      <c r="KZ38" s="59"/>
      <c r="LA38" s="59"/>
      <c r="LB38" s="59"/>
      <c r="LC38" s="59"/>
      <c r="LD38" s="59"/>
      <c r="LE38" s="59"/>
      <c r="LF38" s="59"/>
      <c r="LG38" s="59"/>
      <c r="LH38" s="59"/>
      <c r="LI38" s="59"/>
      <c r="LJ38" s="59"/>
      <c r="LK38" s="59"/>
      <c r="LL38" s="59"/>
      <c r="LM38" s="59"/>
      <c r="LN38" s="59"/>
      <c r="LO38" s="59"/>
      <c r="LP38" s="59"/>
      <c r="LQ38" s="59"/>
      <c r="LR38" s="60"/>
      <c r="LS38" s="21"/>
      <c r="LT38" s="58"/>
      <c r="LU38" s="59"/>
      <c r="LV38" s="59"/>
      <c r="LW38" s="59"/>
      <c r="LX38" s="59"/>
      <c r="LY38" s="59"/>
      <c r="LZ38" s="59"/>
      <c r="MA38" s="59"/>
      <c r="MB38" s="59"/>
      <c r="MC38" s="59"/>
      <c r="MD38" s="59"/>
      <c r="ME38" s="59"/>
      <c r="MF38" s="59"/>
      <c r="MG38" s="59"/>
      <c r="MH38" s="59"/>
      <c r="MI38" s="59"/>
      <c r="MJ38" s="59"/>
      <c r="MK38" s="59"/>
      <c r="ML38" s="59"/>
      <c r="MM38" s="59"/>
      <c r="MN38" s="59"/>
      <c r="MO38" s="59"/>
      <c r="MP38" s="59"/>
      <c r="MQ38" s="59"/>
      <c r="MR38" s="59"/>
      <c r="MS38" s="59"/>
      <c r="MT38" s="59"/>
      <c r="MU38" s="59"/>
      <c r="MV38" s="59"/>
      <c r="MW38" s="59"/>
      <c r="MX38" s="59"/>
      <c r="MY38" s="59"/>
      <c r="MZ38" s="59"/>
      <c r="NA38" s="59"/>
      <c r="NB38" s="59"/>
      <c r="NC38" s="59"/>
      <c r="ND38" s="59"/>
      <c r="NE38" s="59"/>
      <c r="NF38" s="59"/>
      <c r="NG38" s="60"/>
      <c r="NH38" s="21"/>
      <c r="NI38" s="123"/>
    </row>
    <row r="39" spans="1:373" s="37" customFormat="1" x14ac:dyDescent="0.25">
      <c r="A39" s="21"/>
      <c r="B39" s="483"/>
      <c r="C39" s="292" t="s">
        <v>86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  <c r="AR39" s="21"/>
      <c r="AS39" s="58"/>
      <c r="AT39" s="59"/>
      <c r="AU39" s="59"/>
      <c r="AV39" s="59"/>
      <c r="AW39" s="59"/>
      <c r="AX39" s="59"/>
      <c r="AY39" s="59"/>
      <c r="AZ39" s="59"/>
      <c r="BA39" s="59"/>
      <c r="BB39" s="59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59"/>
      <c r="CC39" s="59"/>
      <c r="CD39" s="59"/>
      <c r="CE39" s="59"/>
      <c r="CF39" s="60"/>
      <c r="CG39" s="21"/>
      <c r="CH39" s="58"/>
      <c r="CI39" s="59"/>
      <c r="CJ39" s="59"/>
      <c r="CK39" s="59"/>
      <c r="CL39" s="83"/>
      <c r="CM39" s="83"/>
      <c r="CN39" s="83"/>
      <c r="CO39" s="83"/>
      <c r="CP39" s="83"/>
      <c r="CQ39" s="83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59"/>
      <c r="DR39" s="59"/>
      <c r="DS39" s="59"/>
      <c r="DT39" s="59"/>
      <c r="DU39" s="60"/>
      <c r="DV39" s="21"/>
      <c r="DW39" s="58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60"/>
      <c r="FK39" s="21"/>
      <c r="FL39" s="58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60"/>
      <c r="GZ39" s="21"/>
      <c r="HA39" s="58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60"/>
      <c r="IO39" s="21"/>
      <c r="IP39" s="58"/>
      <c r="IQ39" s="59"/>
      <c r="IR39" s="59"/>
      <c r="IS39" s="59"/>
      <c r="IT39" s="59"/>
      <c r="IU39" s="59"/>
      <c r="IV39" s="59"/>
      <c r="IW39" s="59"/>
      <c r="IX39" s="59"/>
      <c r="IY39" s="59"/>
      <c r="IZ39" s="59"/>
      <c r="JA39" s="59"/>
      <c r="JB39" s="59"/>
      <c r="JC39" s="59"/>
      <c r="JD39" s="59"/>
      <c r="JE39" s="59"/>
      <c r="JF39" s="59"/>
      <c r="JG39" s="59"/>
      <c r="JH39" s="59"/>
      <c r="JI39" s="59"/>
      <c r="JJ39" s="59"/>
      <c r="JK39" s="59"/>
      <c r="JL39" s="59"/>
      <c r="JM39" s="59"/>
      <c r="JN39" s="59"/>
      <c r="JO39" s="59"/>
      <c r="JP39" s="59"/>
      <c r="JQ39" s="59"/>
      <c r="JR39" s="59"/>
      <c r="JS39" s="59"/>
      <c r="JT39" s="59"/>
      <c r="JU39" s="59"/>
      <c r="JV39" s="59"/>
      <c r="JW39" s="59"/>
      <c r="JX39" s="59"/>
      <c r="JY39" s="59"/>
      <c r="JZ39" s="59"/>
      <c r="KA39" s="59"/>
      <c r="KB39" s="59"/>
      <c r="KC39" s="60"/>
      <c r="KD39" s="21"/>
      <c r="KE39" s="58"/>
      <c r="KF39" s="59"/>
      <c r="KG39" s="59"/>
      <c r="KH39" s="59"/>
      <c r="KI39" s="59"/>
      <c r="KJ39" s="59"/>
      <c r="KK39" s="59"/>
      <c r="KL39" s="59"/>
      <c r="KM39" s="59"/>
      <c r="KN39" s="59"/>
      <c r="KO39" s="59"/>
      <c r="KP39" s="59"/>
      <c r="KQ39" s="59"/>
      <c r="KR39" s="59"/>
      <c r="KS39" s="59"/>
      <c r="KT39" s="59"/>
      <c r="KU39" s="59"/>
      <c r="KV39" s="59"/>
      <c r="KW39" s="59"/>
      <c r="KX39" s="59"/>
      <c r="KY39" s="59"/>
      <c r="KZ39" s="59"/>
      <c r="LA39" s="59"/>
      <c r="LB39" s="59"/>
      <c r="LC39" s="59"/>
      <c r="LD39" s="59"/>
      <c r="LE39" s="59"/>
      <c r="LF39" s="59"/>
      <c r="LG39" s="59"/>
      <c r="LH39" s="59"/>
      <c r="LI39" s="59"/>
      <c r="LJ39" s="59"/>
      <c r="LK39" s="59"/>
      <c r="LL39" s="59"/>
      <c r="LM39" s="59"/>
      <c r="LN39" s="59"/>
      <c r="LO39" s="59"/>
      <c r="LP39" s="59"/>
      <c r="LQ39" s="59"/>
      <c r="LR39" s="60"/>
      <c r="LS39" s="21"/>
      <c r="LT39" s="58"/>
      <c r="LU39" s="59"/>
      <c r="LV39" s="59"/>
      <c r="LW39" s="59"/>
      <c r="LX39" s="59"/>
      <c r="LY39" s="59"/>
      <c r="LZ39" s="59"/>
      <c r="MA39" s="59"/>
      <c r="MB39" s="59"/>
      <c r="MC39" s="59"/>
      <c r="MD39" s="59"/>
      <c r="ME39" s="59"/>
      <c r="MF39" s="59"/>
      <c r="MG39" s="59"/>
      <c r="MH39" s="59"/>
      <c r="MI39" s="59"/>
      <c r="MJ39" s="59"/>
      <c r="MK39" s="59"/>
      <c r="ML39" s="59"/>
      <c r="MM39" s="59"/>
      <c r="MN39" s="59"/>
      <c r="MO39" s="59"/>
      <c r="MP39" s="59"/>
      <c r="MQ39" s="59"/>
      <c r="MR39" s="59"/>
      <c r="MS39" s="59"/>
      <c r="MT39" s="59"/>
      <c r="MU39" s="59"/>
      <c r="MV39" s="59"/>
      <c r="MW39" s="59"/>
      <c r="MX39" s="59"/>
      <c r="MY39" s="59"/>
      <c r="MZ39" s="59"/>
      <c r="NA39" s="59"/>
      <c r="NB39" s="59"/>
      <c r="NC39" s="59"/>
      <c r="ND39" s="59"/>
      <c r="NE39" s="59"/>
      <c r="NF39" s="59"/>
      <c r="NG39" s="60"/>
      <c r="NH39" s="21"/>
      <c r="NI39" s="123"/>
    </row>
    <row r="40" spans="1:373" s="105" customFormat="1" x14ac:dyDescent="0.25">
      <c r="A40" s="21"/>
      <c r="B40" s="483"/>
      <c r="C40" s="292" t="s">
        <v>182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60"/>
      <c r="AR40" s="21"/>
      <c r="AS40" s="58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82"/>
      <c r="BG40" s="82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60"/>
      <c r="CG40" s="21"/>
      <c r="CH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60"/>
      <c r="DV40" s="21"/>
      <c r="DW40" s="58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60"/>
      <c r="FK40" s="21"/>
      <c r="FL40" s="58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60"/>
      <c r="GZ40" s="21"/>
      <c r="HA40" s="58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60"/>
      <c r="IO40" s="21"/>
      <c r="IP40" s="58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  <c r="JO40" s="59"/>
      <c r="JP40" s="59"/>
      <c r="JQ40" s="59"/>
      <c r="JR40" s="59"/>
      <c r="JS40" s="59"/>
      <c r="JT40" s="59"/>
      <c r="JU40" s="59"/>
      <c r="JV40" s="59"/>
      <c r="JW40" s="59"/>
      <c r="JX40" s="59"/>
      <c r="JY40" s="59"/>
      <c r="JZ40" s="59"/>
      <c r="KA40" s="59"/>
      <c r="KB40" s="59"/>
      <c r="KC40" s="60"/>
      <c r="KD40" s="21"/>
      <c r="KE40" s="58"/>
      <c r="KF40" s="59"/>
      <c r="KG40" s="59"/>
      <c r="KH40" s="59"/>
      <c r="KI40" s="59"/>
      <c r="KJ40" s="59"/>
      <c r="KK40" s="59"/>
      <c r="KL40" s="59"/>
      <c r="KM40" s="59"/>
      <c r="KN40" s="59"/>
      <c r="KO40" s="59"/>
      <c r="KP40" s="59"/>
      <c r="KQ40" s="59"/>
      <c r="KR40" s="59"/>
      <c r="KS40" s="59"/>
      <c r="KT40" s="59"/>
      <c r="KU40" s="59"/>
      <c r="KV40" s="59"/>
      <c r="KW40" s="59"/>
      <c r="KX40" s="59"/>
      <c r="KY40" s="59"/>
      <c r="KZ40" s="59"/>
      <c r="LA40" s="59"/>
      <c r="LB40" s="59"/>
      <c r="LC40" s="59"/>
      <c r="LD40" s="59"/>
      <c r="LE40" s="59"/>
      <c r="LF40" s="59"/>
      <c r="LG40" s="59"/>
      <c r="LH40" s="59"/>
      <c r="LI40" s="59"/>
      <c r="LJ40" s="59"/>
      <c r="LK40" s="59"/>
      <c r="LL40" s="59"/>
      <c r="LM40" s="59"/>
      <c r="LN40" s="59"/>
      <c r="LO40" s="59"/>
      <c r="LP40" s="59"/>
      <c r="LQ40" s="59"/>
      <c r="LR40" s="60"/>
      <c r="LS40" s="21"/>
      <c r="LT40" s="58"/>
      <c r="LU40" s="59"/>
      <c r="LV40" s="59"/>
      <c r="LW40" s="59"/>
      <c r="LX40" s="59"/>
      <c r="LY40" s="59"/>
      <c r="LZ40" s="59"/>
      <c r="MA40" s="59"/>
      <c r="MB40" s="59"/>
      <c r="MC40" s="59"/>
      <c r="MD40" s="59"/>
      <c r="ME40" s="59"/>
      <c r="MF40" s="59"/>
      <c r="MG40" s="59"/>
      <c r="MH40" s="59"/>
      <c r="MI40" s="59"/>
      <c r="MJ40" s="59"/>
      <c r="MK40" s="59"/>
      <c r="ML40" s="59"/>
      <c r="MM40" s="59"/>
      <c r="MN40" s="59"/>
      <c r="MO40" s="59"/>
      <c r="MP40" s="59"/>
      <c r="MQ40" s="59"/>
      <c r="MR40" s="59"/>
      <c r="MS40" s="59"/>
      <c r="MT40" s="59"/>
      <c r="MU40" s="59"/>
      <c r="MV40" s="59"/>
      <c r="MW40" s="59"/>
      <c r="MX40" s="59"/>
      <c r="MY40" s="59"/>
      <c r="MZ40" s="59"/>
      <c r="NA40" s="59"/>
      <c r="NB40" s="59"/>
      <c r="NC40" s="59"/>
      <c r="ND40" s="59"/>
      <c r="NE40" s="59"/>
      <c r="NF40" s="59"/>
      <c r="NG40" s="60"/>
      <c r="NH40" s="21"/>
      <c r="NI40" s="123"/>
    </row>
    <row r="41" spans="1:373" x14ac:dyDescent="0.25">
      <c r="A41" s="21"/>
      <c r="B41" s="484"/>
      <c r="C41" s="292" t="s">
        <v>466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60"/>
      <c r="AR41" s="21"/>
      <c r="AS41" s="58"/>
      <c r="AT41" s="59"/>
      <c r="AU41" s="59"/>
      <c r="AV41" s="59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302"/>
      <c r="BJ41" s="30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59"/>
      <c r="CC41" s="59"/>
      <c r="CD41" s="59"/>
      <c r="CE41" s="59"/>
      <c r="CF41" s="60"/>
      <c r="CG41" s="21"/>
      <c r="CH41" s="58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60"/>
      <c r="DV41" s="21"/>
      <c r="DW41" s="58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60"/>
      <c r="FK41" s="21"/>
      <c r="FL41" s="58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60"/>
      <c r="GZ41" s="21"/>
      <c r="HA41" s="58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60"/>
      <c r="IO41" s="21"/>
      <c r="IP41" s="58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60"/>
      <c r="KD41" s="21"/>
      <c r="KE41" s="58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60"/>
      <c r="LS41" s="21"/>
      <c r="LT41" s="58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60"/>
      <c r="NH41" s="21"/>
      <c r="NI41" s="123"/>
    </row>
    <row r="42" spans="1:373" x14ac:dyDescent="0.25">
      <c r="A42" s="21"/>
      <c r="B42" s="476" t="s">
        <v>113</v>
      </c>
      <c r="C42" s="358" t="s">
        <v>79</v>
      </c>
      <c r="D42" s="63"/>
      <c r="E42" s="64"/>
      <c r="F42" s="64"/>
      <c r="G42" s="64"/>
      <c r="H42" s="369"/>
      <c r="I42" s="369"/>
      <c r="J42" s="369"/>
      <c r="K42" s="369"/>
      <c r="L42" s="369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84"/>
      <c r="AN42" s="76"/>
      <c r="AO42" s="76"/>
      <c r="AP42" s="76"/>
      <c r="AQ42" s="77"/>
      <c r="AR42" s="21"/>
      <c r="AS42" s="63"/>
      <c r="AT42" s="64"/>
      <c r="AU42" s="64"/>
      <c r="AV42" s="64"/>
      <c r="AW42" s="83"/>
      <c r="AX42" s="83"/>
      <c r="AY42" s="83"/>
      <c r="AZ42" s="82"/>
      <c r="BA42" s="82"/>
      <c r="BB42" s="82"/>
      <c r="BC42" s="82"/>
      <c r="BD42" s="82"/>
      <c r="BE42" s="82"/>
      <c r="BF42" s="82"/>
      <c r="BG42" s="82"/>
      <c r="BH42" s="82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2"/>
      <c r="BV42" s="82"/>
      <c r="BW42" s="82"/>
      <c r="BX42" s="82"/>
      <c r="BY42" s="83"/>
      <c r="BZ42" s="83"/>
      <c r="CA42" s="83"/>
      <c r="CB42" s="84"/>
      <c r="CC42" s="76"/>
      <c r="CD42" s="76"/>
      <c r="CE42" s="76"/>
      <c r="CF42" s="77"/>
      <c r="CG42" s="21"/>
      <c r="CH42" s="63"/>
      <c r="CI42" s="64"/>
      <c r="CJ42" s="64"/>
      <c r="CK42" s="64"/>
      <c r="CL42" s="76"/>
      <c r="CM42" s="76"/>
      <c r="CN42" s="76"/>
      <c r="CO42" s="76"/>
      <c r="CP42" s="76"/>
      <c r="CQ42" s="76"/>
      <c r="CR42" s="76"/>
      <c r="CS42" s="76"/>
      <c r="CT42" s="76"/>
      <c r="CU42" s="369"/>
      <c r="CV42" s="369"/>
      <c r="CW42" s="369"/>
      <c r="CX42" s="369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69"/>
      <c r="DJ42" s="369"/>
      <c r="DK42" s="369"/>
      <c r="DL42" s="369"/>
      <c r="DM42" s="369"/>
      <c r="DN42" s="76"/>
      <c r="DO42" s="76"/>
      <c r="DP42" s="76"/>
      <c r="DQ42" s="84"/>
      <c r="DR42" s="76"/>
      <c r="DS42" s="76"/>
      <c r="DT42" s="76"/>
      <c r="DU42" s="77"/>
      <c r="DV42" s="21"/>
      <c r="DW42" s="63"/>
      <c r="DX42" s="64"/>
      <c r="DY42" s="64"/>
      <c r="DZ42" s="6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76"/>
      <c r="FH42" s="76"/>
      <c r="FI42" s="76"/>
      <c r="FJ42" s="77"/>
      <c r="FK42" s="21"/>
      <c r="FL42" s="63"/>
      <c r="FM42" s="64"/>
      <c r="FN42" s="64"/>
      <c r="FO42" s="64"/>
      <c r="FP42" s="368"/>
      <c r="FQ42" s="368"/>
      <c r="FR42" s="368"/>
      <c r="FS42" s="368"/>
      <c r="FT42" s="368"/>
      <c r="FU42" s="368"/>
      <c r="FV42" s="368"/>
      <c r="FW42" s="368"/>
      <c r="FX42" s="368"/>
      <c r="FY42" s="368"/>
      <c r="FZ42" s="368"/>
      <c r="GA42" s="368"/>
      <c r="GB42" s="368"/>
      <c r="GC42" s="369"/>
      <c r="GD42" s="369"/>
      <c r="GE42" s="369"/>
      <c r="GF42" s="369"/>
      <c r="GG42" s="369"/>
      <c r="GH42" s="369"/>
      <c r="GI42" s="369"/>
      <c r="GJ42" s="369"/>
      <c r="GK42" s="369"/>
      <c r="GL42" s="369"/>
      <c r="GM42" s="369"/>
      <c r="GN42" s="368"/>
      <c r="GO42" s="368"/>
      <c r="GP42" s="368"/>
      <c r="GQ42" s="368"/>
      <c r="GR42" s="368"/>
      <c r="GS42" s="368"/>
      <c r="GT42" s="368"/>
      <c r="GU42" s="84"/>
      <c r="GV42" s="76"/>
      <c r="GW42" s="76"/>
      <c r="GX42" s="76"/>
      <c r="GY42" s="77"/>
      <c r="GZ42" s="21"/>
      <c r="HA42" s="63"/>
      <c r="HB42" s="64"/>
      <c r="HC42" s="64"/>
      <c r="HD42" s="64"/>
      <c r="HE42" s="368"/>
      <c r="HF42" s="368"/>
      <c r="HG42" s="368"/>
      <c r="HH42" s="368"/>
      <c r="HI42" s="368"/>
      <c r="HJ42" s="368"/>
      <c r="HK42" s="368"/>
      <c r="HL42" s="368"/>
      <c r="HM42" s="368"/>
      <c r="HN42" s="368"/>
      <c r="HO42" s="368"/>
      <c r="HP42" s="368"/>
      <c r="HQ42" s="368"/>
      <c r="HR42" s="368"/>
      <c r="HS42" s="369"/>
      <c r="HT42" s="369"/>
      <c r="HU42" s="369"/>
      <c r="HV42" s="369"/>
      <c r="HW42" s="369"/>
      <c r="HX42" s="369"/>
      <c r="HY42" s="369"/>
      <c r="HZ42" s="369"/>
      <c r="IA42" s="369"/>
      <c r="IB42" s="369"/>
      <c r="IC42" s="368"/>
      <c r="ID42" s="368"/>
      <c r="IE42" s="368"/>
      <c r="IF42" s="368"/>
      <c r="IG42" s="368"/>
      <c r="IH42" s="368"/>
      <c r="II42" s="368"/>
      <c r="IJ42" s="368"/>
      <c r="IK42" s="76"/>
      <c r="IL42" s="76"/>
      <c r="IM42" s="76"/>
      <c r="IN42" s="77"/>
      <c r="IO42" s="21"/>
      <c r="IP42" s="63"/>
      <c r="IQ42" s="64"/>
      <c r="IR42" s="64"/>
      <c r="IS42" s="6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76"/>
      <c r="KA42" s="76"/>
      <c r="KB42" s="76"/>
      <c r="KC42" s="77"/>
      <c r="KD42" s="21"/>
      <c r="KE42" s="63"/>
      <c r="KF42" s="64"/>
      <c r="KG42" s="64"/>
      <c r="KH42" s="6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76"/>
      <c r="LP42" s="76"/>
      <c r="LQ42" s="76"/>
      <c r="LR42" s="77"/>
      <c r="LS42" s="21"/>
      <c r="LT42" s="63"/>
      <c r="LU42" s="64"/>
      <c r="LV42" s="64"/>
      <c r="LW42" s="6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76"/>
      <c r="NE42" s="76"/>
      <c r="NF42" s="76"/>
      <c r="NG42" s="77"/>
      <c r="NH42" s="21"/>
      <c r="NI42" s="123"/>
    </row>
    <row r="43" spans="1:373" s="37" customFormat="1" x14ac:dyDescent="0.25">
      <c r="A43" s="21"/>
      <c r="B43" s="477"/>
      <c r="C43" s="358" t="s">
        <v>78</v>
      </c>
      <c r="D43" s="65"/>
      <c r="E43" s="66"/>
      <c r="F43" s="66"/>
      <c r="G43" s="66"/>
      <c r="H43" s="79"/>
      <c r="I43" s="79"/>
      <c r="J43" s="79"/>
      <c r="K43" s="79"/>
      <c r="L43" s="79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79"/>
      <c r="AL43" s="79"/>
      <c r="AM43" s="83"/>
      <c r="AN43" s="68"/>
      <c r="AO43" s="68"/>
      <c r="AP43" s="68"/>
      <c r="AQ43" s="68"/>
      <c r="AR43" s="362"/>
      <c r="AS43" s="65"/>
      <c r="AT43" s="66"/>
      <c r="AU43" s="66"/>
      <c r="AV43" s="66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138"/>
      <c r="BP43" s="138"/>
      <c r="BQ43" s="138"/>
      <c r="BR43" s="138"/>
      <c r="BS43" s="138"/>
      <c r="BT43" s="20"/>
      <c r="BU43" s="20"/>
      <c r="BV43" s="20"/>
      <c r="BW43" s="20"/>
      <c r="BX43" s="20"/>
      <c r="BY43" s="20"/>
      <c r="BZ43" s="20"/>
      <c r="CA43" s="20"/>
      <c r="CB43" s="83"/>
      <c r="CC43" s="68"/>
      <c r="CD43" s="68"/>
      <c r="CE43" s="68"/>
      <c r="CF43" s="68"/>
      <c r="CG43" s="362"/>
      <c r="CH43" s="65"/>
      <c r="CI43" s="66"/>
      <c r="CJ43" s="66"/>
      <c r="CK43" s="6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86"/>
      <c r="DM43" s="86"/>
      <c r="DN43" s="86"/>
      <c r="DO43" s="86"/>
      <c r="DP43" s="86"/>
      <c r="DQ43" s="83"/>
      <c r="DR43" s="68"/>
      <c r="DS43" s="68"/>
      <c r="DT43" s="68"/>
      <c r="DU43" s="68"/>
      <c r="DV43" s="362"/>
      <c r="DW43" s="65"/>
      <c r="DX43" s="66"/>
      <c r="DY43" s="66"/>
      <c r="DZ43" s="66"/>
      <c r="EA43" s="83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83"/>
      <c r="FG43" s="68"/>
      <c r="FH43" s="68"/>
      <c r="FI43" s="68"/>
      <c r="FJ43" s="68"/>
      <c r="FK43" s="362"/>
      <c r="FL43" s="65"/>
      <c r="FM43" s="66"/>
      <c r="FN43" s="66"/>
      <c r="FO43" s="66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59"/>
      <c r="GR43" s="59"/>
      <c r="GS43" s="59"/>
      <c r="GT43" s="59"/>
      <c r="GU43" s="83"/>
      <c r="GV43" s="68"/>
      <c r="GW43" s="68"/>
      <c r="GX43" s="68"/>
      <c r="GY43" s="68"/>
      <c r="GZ43" s="362"/>
      <c r="HA43" s="65"/>
      <c r="HB43" s="66"/>
      <c r="HC43" s="66"/>
      <c r="HD43" s="66"/>
      <c r="HE43" s="83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83"/>
      <c r="IK43" s="68"/>
      <c r="IL43" s="68"/>
      <c r="IM43" s="68"/>
      <c r="IN43" s="68"/>
      <c r="IO43" s="362"/>
      <c r="IP43" s="65"/>
      <c r="IQ43" s="66"/>
      <c r="IR43" s="66"/>
      <c r="IS43" s="66"/>
      <c r="IT43" s="83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83"/>
      <c r="JZ43" s="68"/>
      <c r="KA43" s="68"/>
      <c r="KB43" s="68"/>
      <c r="KC43" s="68"/>
      <c r="KD43" s="362"/>
      <c r="KE43" s="65"/>
      <c r="KF43" s="66"/>
      <c r="KG43" s="66"/>
      <c r="KH43" s="66"/>
      <c r="KI43" s="83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83"/>
      <c r="LO43" s="68"/>
      <c r="LP43" s="68"/>
      <c r="LQ43" s="68"/>
      <c r="LR43" s="68"/>
      <c r="LS43" s="362"/>
      <c r="LT43" s="65"/>
      <c r="LU43" s="66"/>
      <c r="LV43" s="66"/>
      <c r="LW43" s="66"/>
      <c r="LX43" s="83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83"/>
      <c r="ND43" s="68"/>
      <c r="NE43" s="68"/>
      <c r="NF43" s="68"/>
      <c r="NG43" s="68"/>
      <c r="NH43" s="308"/>
      <c r="NI43" s="123"/>
    </row>
    <row r="44" spans="1:373" x14ac:dyDescent="0.25">
      <c r="A44" s="21"/>
      <c r="B44" s="477"/>
      <c r="C44" s="358" t="s">
        <v>313</v>
      </c>
      <c r="D44" s="65"/>
      <c r="E44" s="66"/>
      <c r="F44" s="66"/>
      <c r="G44" s="66"/>
      <c r="H44" s="59"/>
      <c r="I44" s="59"/>
      <c r="J44" s="59"/>
      <c r="K44" s="59"/>
      <c r="L44" s="59"/>
      <c r="M44" s="59"/>
      <c r="N44" s="59"/>
      <c r="O44" s="59"/>
      <c r="P44" s="82"/>
      <c r="Q44" s="59"/>
      <c r="R44" s="59"/>
      <c r="S44" s="82"/>
      <c r="T44" s="59"/>
      <c r="U44" s="59"/>
      <c r="V44" s="59"/>
      <c r="W44" s="59"/>
      <c r="X44" s="82"/>
      <c r="Y44" s="82"/>
      <c r="Z44" s="59"/>
      <c r="AA44" s="59"/>
      <c r="AB44" s="59"/>
      <c r="AC44" s="59"/>
      <c r="AD44" s="59"/>
      <c r="AE44" s="59"/>
      <c r="AF44" s="82"/>
      <c r="AG44" s="59"/>
      <c r="AH44" s="59"/>
      <c r="AI44" s="59"/>
      <c r="AJ44" s="59"/>
      <c r="AK44" s="59"/>
      <c r="AL44" s="59"/>
      <c r="AM44" s="83"/>
      <c r="AN44" s="68"/>
      <c r="AO44" s="68"/>
      <c r="AP44" s="68"/>
      <c r="AQ44" s="68"/>
      <c r="AR44" s="362"/>
      <c r="AS44" s="65"/>
      <c r="AT44" s="66"/>
      <c r="AU44" s="66"/>
      <c r="AV44" s="66"/>
      <c r="AW44" s="83"/>
      <c r="AX44" s="83"/>
      <c r="AY44" s="83"/>
      <c r="AZ44" s="83"/>
      <c r="BA44" s="82"/>
      <c r="BB44" s="82"/>
      <c r="BC44" s="82"/>
      <c r="BD44" s="82"/>
      <c r="BE44" s="82"/>
      <c r="BF44" s="82"/>
      <c r="BG44" s="82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2"/>
      <c r="BU44" s="82"/>
      <c r="BV44" s="82"/>
      <c r="BW44" s="82"/>
      <c r="BX44" s="82"/>
      <c r="BY44" s="82"/>
      <c r="BZ44" s="82"/>
      <c r="CA44" s="82"/>
      <c r="CB44" s="82"/>
      <c r="CC44" s="68"/>
      <c r="CD44" s="68"/>
      <c r="CE44" s="68"/>
      <c r="CF44" s="68"/>
      <c r="CG44" s="362"/>
      <c r="CH44" s="65"/>
      <c r="CI44" s="66"/>
      <c r="CJ44" s="66"/>
      <c r="CK44" s="66"/>
      <c r="CL44" s="68"/>
      <c r="CM44" s="68"/>
      <c r="CN44" s="68"/>
      <c r="CO44" s="82"/>
      <c r="CP44" s="82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2"/>
      <c r="DQ44" s="83"/>
      <c r="DR44" s="68"/>
      <c r="DS44" s="68"/>
      <c r="DT44" s="68"/>
      <c r="DU44" s="68"/>
      <c r="DV44" s="362"/>
      <c r="DW44" s="65"/>
      <c r="DX44" s="66"/>
      <c r="DY44" s="66"/>
      <c r="DZ44" s="66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68"/>
      <c r="FH44" s="68"/>
      <c r="FI44" s="68"/>
      <c r="FJ44" s="68"/>
      <c r="FK44" s="362"/>
      <c r="FL44" s="65"/>
      <c r="FM44" s="66"/>
      <c r="FN44" s="66"/>
      <c r="FO44" s="66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68"/>
      <c r="GW44" s="68"/>
      <c r="GX44" s="68"/>
      <c r="GY44" s="68"/>
      <c r="GZ44" s="362"/>
      <c r="HA44" s="65"/>
      <c r="HB44" s="66"/>
      <c r="HC44" s="66"/>
      <c r="HD44" s="66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68"/>
      <c r="IL44" s="68"/>
      <c r="IM44" s="68"/>
      <c r="IN44" s="68"/>
      <c r="IO44" s="362"/>
      <c r="IP44" s="65"/>
      <c r="IQ44" s="66"/>
      <c r="IR44" s="66"/>
      <c r="IS44" s="66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68"/>
      <c r="KA44" s="68"/>
      <c r="KB44" s="68"/>
      <c r="KC44" s="68"/>
      <c r="KD44" s="362"/>
      <c r="KE44" s="65"/>
      <c r="KF44" s="66"/>
      <c r="KG44" s="66"/>
      <c r="KH44" s="66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68"/>
      <c r="LP44" s="68"/>
      <c r="LQ44" s="68"/>
      <c r="LR44" s="68"/>
      <c r="LS44" s="362"/>
      <c r="LT44" s="65"/>
      <c r="LU44" s="66"/>
      <c r="LV44" s="66"/>
      <c r="LW44" s="66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68"/>
      <c r="NE44" s="68"/>
      <c r="NF44" s="68"/>
      <c r="NG44" s="68"/>
      <c r="NH44" s="308"/>
      <c r="NI44" s="123"/>
    </row>
    <row r="45" spans="1:373" x14ac:dyDescent="0.25">
      <c r="A45" s="21"/>
      <c r="B45" s="477"/>
      <c r="C45" s="292" t="s">
        <v>321</v>
      </c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362"/>
      <c r="AS45" s="58"/>
      <c r="AT45" s="59"/>
      <c r="AU45" s="59"/>
      <c r="AV45" s="59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2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59"/>
      <c r="CC45" s="59"/>
      <c r="CD45" s="59"/>
      <c r="CE45" s="59"/>
      <c r="CF45" s="59"/>
      <c r="CG45" s="362"/>
      <c r="CH45" s="58"/>
      <c r="CI45" s="59"/>
      <c r="CJ45" s="59"/>
      <c r="CK45" s="59"/>
      <c r="CL45" s="68"/>
      <c r="CM45" s="68"/>
      <c r="CN45" s="68"/>
      <c r="CO45" s="68"/>
      <c r="CP45" s="68"/>
      <c r="CQ45" s="83"/>
      <c r="CR45" s="83"/>
      <c r="CS45" s="83"/>
      <c r="CT45" s="83"/>
      <c r="CU45" s="83"/>
      <c r="CV45" s="83"/>
      <c r="CW45" s="83"/>
      <c r="CX45" s="83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3"/>
      <c r="DJ45" s="83"/>
      <c r="DK45" s="83"/>
      <c r="DL45" s="83"/>
      <c r="DM45" s="83"/>
      <c r="DN45" s="83"/>
      <c r="DO45" s="83"/>
      <c r="DP45" s="83"/>
      <c r="DQ45" s="59"/>
      <c r="DR45" s="59"/>
      <c r="DS45" s="59"/>
      <c r="DT45" s="59"/>
      <c r="DU45" s="59"/>
      <c r="DV45" s="362"/>
      <c r="DW45" s="58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362"/>
      <c r="FL45" s="58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362"/>
      <c r="HA45" s="58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362"/>
      <c r="IP45" s="58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362"/>
      <c r="KE45" s="58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362"/>
      <c r="LT45" s="58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308"/>
      <c r="NI45" s="123"/>
    </row>
    <row r="46" spans="1:373" x14ac:dyDescent="0.25">
      <c r="A46" s="21"/>
      <c r="B46" s="477"/>
      <c r="C46" s="292" t="s">
        <v>378</v>
      </c>
      <c r="D46" s="65"/>
      <c r="E46" s="66"/>
      <c r="F46" s="66"/>
      <c r="G46" s="66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68"/>
      <c r="AO46" s="68"/>
      <c r="AP46" s="68"/>
      <c r="AQ46" s="68"/>
      <c r="AR46" s="362"/>
      <c r="AS46" s="65"/>
      <c r="AT46" s="66"/>
      <c r="AU46" s="66"/>
      <c r="AV46" s="66"/>
      <c r="AW46" s="83"/>
      <c r="AX46" s="83"/>
      <c r="AY46" s="83"/>
      <c r="AZ46" s="83"/>
      <c r="BA46" s="83"/>
      <c r="BB46" s="83"/>
      <c r="BC46" s="83"/>
      <c r="BD46" s="83"/>
      <c r="BE46" s="83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68"/>
      <c r="CD46" s="68"/>
      <c r="CE46" s="68"/>
      <c r="CF46" s="68"/>
      <c r="CG46" s="362"/>
      <c r="CH46" s="65"/>
      <c r="CI46" s="66"/>
      <c r="CJ46" s="66"/>
      <c r="CK46" s="66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68"/>
      <c r="DS46" s="68"/>
      <c r="DT46" s="68"/>
      <c r="DU46" s="68"/>
      <c r="DV46" s="362"/>
      <c r="DW46" s="65"/>
      <c r="DX46" s="66"/>
      <c r="DY46" s="66"/>
      <c r="DZ46" s="66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68"/>
      <c r="FH46" s="68"/>
      <c r="FI46" s="68"/>
      <c r="FJ46" s="68"/>
      <c r="FK46" s="362"/>
      <c r="FL46" s="65"/>
      <c r="FM46" s="66"/>
      <c r="FN46" s="66"/>
      <c r="FO46" s="66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68"/>
      <c r="GW46" s="68"/>
      <c r="GX46" s="68"/>
      <c r="GY46" s="68"/>
      <c r="GZ46" s="362"/>
      <c r="HA46" s="65"/>
      <c r="HB46" s="66"/>
      <c r="HC46" s="66"/>
      <c r="HD46" s="66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68"/>
      <c r="IL46" s="68"/>
      <c r="IM46" s="68"/>
      <c r="IN46" s="68"/>
      <c r="IO46" s="362"/>
      <c r="IP46" s="65"/>
      <c r="IQ46" s="66"/>
      <c r="IR46" s="66"/>
      <c r="IS46" s="66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83"/>
      <c r="JF46" s="83"/>
      <c r="JG46" s="83"/>
      <c r="JH46" s="83"/>
      <c r="JI46" s="83"/>
      <c r="JJ46" s="83"/>
      <c r="JK46" s="83"/>
      <c r="JL46" s="83"/>
      <c r="JM46" s="83"/>
      <c r="JN46" s="83"/>
      <c r="JO46" s="83"/>
      <c r="JP46" s="83"/>
      <c r="JQ46" s="83"/>
      <c r="JR46" s="83"/>
      <c r="JS46" s="83"/>
      <c r="JT46" s="83"/>
      <c r="JU46" s="83"/>
      <c r="JV46" s="83"/>
      <c r="JW46" s="83"/>
      <c r="JX46" s="83"/>
      <c r="JY46" s="83"/>
      <c r="JZ46" s="68"/>
      <c r="KA46" s="68"/>
      <c r="KB46" s="68"/>
      <c r="KC46" s="68"/>
      <c r="KD46" s="362"/>
      <c r="KE46" s="65"/>
      <c r="KF46" s="66"/>
      <c r="KG46" s="66"/>
      <c r="KH46" s="66"/>
      <c r="KI46" s="83"/>
      <c r="KJ46" s="83"/>
      <c r="KK46" s="83"/>
      <c r="KL46" s="83"/>
      <c r="KM46" s="83"/>
      <c r="KN46" s="83"/>
      <c r="KO46" s="83"/>
      <c r="KP46" s="83"/>
      <c r="KQ46" s="83"/>
      <c r="KR46" s="83"/>
      <c r="KS46" s="83"/>
      <c r="KT46" s="83"/>
      <c r="KU46" s="83"/>
      <c r="KV46" s="83"/>
      <c r="KW46" s="83"/>
      <c r="KX46" s="83"/>
      <c r="KY46" s="83"/>
      <c r="KZ46" s="83"/>
      <c r="LA46" s="83"/>
      <c r="LB46" s="83"/>
      <c r="LC46" s="83"/>
      <c r="LD46" s="83"/>
      <c r="LE46" s="83"/>
      <c r="LF46" s="83"/>
      <c r="LG46" s="83"/>
      <c r="LH46" s="83"/>
      <c r="LI46" s="83"/>
      <c r="LJ46" s="83"/>
      <c r="LK46" s="83"/>
      <c r="LL46" s="83"/>
      <c r="LM46" s="83"/>
      <c r="LN46" s="83"/>
      <c r="LO46" s="68"/>
      <c r="LP46" s="68"/>
      <c r="LQ46" s="68"/>
      <c r="LR46" s="68"/>
      <c r="LS46" s="362"/>
      <c r="LT46" s="65"/>
      <c r="LU46" s="66"/>
      <c r="LV46" s="66"/>
      <c r="LW46" s="66"/>
      <c r="LX46" s="83"/>
      <c r="LY46" s="83"/>
      <c r="LZ46" s="83"/>
      <c r="MA46" s="83"/>
      <c r="MB46" s="83"/>
      <c r="MC46" s="83"/>
      <c r="MD46" s="83"/>
      <c r="ME46" s="83"/>
      <c r="MF46" s="83"/>
      <c r="MG46" s="83"/>
      <c r="MH46" s="83"/>
      <c r="MI46" s="83"/>
      <c r="MJ46" s="83"/>
      <c r="MK46" s="83"/>
      <c r="ML46" s="83"/>
      <c r="MM46" s="83"/>
      <c r="MN46" s="83"/>
      <c r="MO46" s="83"/>
      <c r="MP46" s="83"/>
      <c r="MQ46" s="83"/>
      <c r="MR46" s="83"/>
      <c r="MS46" s="83"/>
      <c r="MT46" s="83"/>
      <c r="MU46" s="83"/>
      <c r="MV46" s="83"/>
      <c r="MW46" s="83"/>
      <c r="MX46" s="83"/>
      <c r="MY46" s="83"/>
      <c r="MZ46" s="83"/>
      <c r="NA46" s="83"/>
      <c r="NB46" s="83"/>
      <c r="NC46" s="83"/>
      <c r="ND46" s="68"/>
      <c r="NE46" s="68"/>
      <c r="NF46" s="68"/>
      <c r="NG46" s="68"/>
      <c r="NH46" s="308"/>
      <c r="NI46" s="123"/>
    </row>
    <row r="47" spans="1:373" x14ac:dyDescent="0.25">
      <c r="A47" s="21"/>
      <c r="B47" s="477"/>
      <c r="C47" s="292" t="s">
        <v>189</v>
      </c>
      <c r="D47" s="65"/>
      <c r="E47" s="66"/>
      <c r="F47" s="66"/>
      <c r="G47" s="66"/>
      <c r="H47" s="83"/>
      <c r="I47" s="66"/>
      <c r="J47" s="66"/>
      <c r="K47" s="66"/>
      <c r="L47" s="66"/>
      <c r="M47" s="66"/>
      <c r="N47" s="66"/>
      <c r="O47" s="66"/>
      <c r="P47" s="66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66"/>
      <c r="AJ47" s="66"/>
      <c r="AK47" s="66"/>
      <c r="AL47" s="66"/>
      <c r="AM47" s="66"/>
      <c r="AN47" s="68"/>
      <c r="AO47" s="68"/>
      <c r="AP47" s="68"/>
      <c r="AQ47" s="68"/>
      <c r="AR47" s="362"/>
      <c r="AS47" s="65"/>
      <c r="AT47" s="66"/>
      <c r="AU47" s="66"/>
      <c r="AV47" s="66"/>
      <c r="AW47" s="83"/>
      <c r="AX47" s="83"/>
      <c r="AY47" s="83"/>
      <c r="AZ47" s="83"/>
      <c r="BA47" s="83"/>
      <c r="BB47" s="83"/>
      <c r="BC47" s="82"/>
      <c r="BD47" s="83"/>
      <c r="BE47" s="83"/>
      <c r="BF47" s="83"/>
      <c r="BG47" s="83"/>
      <c r="BH47" s="83"/>
      <c r="BI47" s="82"/>
      <c r="BJ47" s="82"/>
      <c r="BK47" s="82"/>
      <c r="BL47" s="83"/>
      <c r="BM47" s="83"/>
      <c r="BN47" s="82"/>
      <c r="BO47" s="83"/>
      <c r="BP47" s="82"/>
      <c r="BQ47" s="82"/>
      <c r="BR47" s="82"/>
      <c r="BS47" s="83"/>
      <c r="BT47" s="83"/>
      <c r="BU47" s="83"/>
      <c r="BV47" s="83"/>
      <c r="BW47" s="83"/>
      <c r="BX47" s="83"/>
      <c r="BY47" s="83"/>
      <c r="BZ47" s="83"/>
      <c r="CA47" s="83"/>
      <c r="CB47" s="66"/>
      <c r="CC47" s="68"/>
      <c r="CD47" s="68"/>
      <c r="CE47" s="68"/>
      <c r="CF47" s="68"/>
      <c r="CG47" s="362"/>
      <c r="CH47" s="65"/>
      <c r="CI47" s="66"/>
      <c r="CJ47" s="66"/>
      <c r="CK47" s="66"/>
      <c r="CL47" s="83"/>
      <c r="CM47" s="66"/>
      <c r="CN47" s="66"/>
      <c r="CO47" s="66"/>
      <c r="CP47" s="66"/>
      <c r="CQ47" s="66"/>
      <c r="CR47" s="66"/>
      <c r="CS47" s="66"/>
      <c r="CT47" s="66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66"/>
      <c r="DN47" s="66"/>
      <c r="DO47" s="66"/>
      <c r="DP47" s="66"/>
      <c r="DQ47" s="66"/>
      <c r="DR47" s="68"/>
      <c r="DS47" s="68"/>
      <c r="DT47" s="68"/>
      <c r="DU47" s="68"/>
      <c r="DV47" s="362"/>
      <c r="DW47" s="65"/>
      <c r="DX47" s="66"/>
      <c r="DY47" s="66"/>
      <c r="DZ47" s="66"/>
      <c r="EA47" s="83"/>
      <c r="EB47" s="66"/>
      <c r="EC47" s="66"/>
      <c r="ED47" s="66"/>
      <c r="EE47" s="66"/>
      <c r="EF47" s="66"/>
      <c r="EG47" s="66"/>
      <c r="EH47" s="66"/>
      <c r="EI47" s="66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66"/>
      <c r="FC47" s="66"/>
      <c r="FD47" s="66"/>
      <c r="FE47" s="66"/>
      <c r="FF47" s="66"/>
      <c r="FG47" s="68"/>
      <c r="FH47" s="68"/>
      <c r="FI47" s="68"/>
      <c r="FJ47" s="68"/>
      <c r="FK47" s="362"/>
      <c r="FL47" s="65"/>
      <c r="FM47" s="66"/>
      <c r="FN47" s="66"/>
      <c r="FO47" s="66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82"/>
      <c r="GF47" s="82"/>
      <c r="GG47" s="82"/>
      <c r="GH47" s="82"/>
      <c r="GI47" s="82"/>
      <c r="GJ47" s="82"/>
      <c r="GK47" s="82"/>
      <c r="GL47" s="82"/>
      <c r="GM47" s="82"/>
      <c r="GN47" s="59"/>
      <c r="GO47" s="59"/>
      <c r="GP47" s="59"/>
      <c r="GQ47" s="59"/>
      <c r="GR47" s="59"/>
      <c r="GS47" s="59"/>
      <c r="GT47" s="59"/>
      <c r="GU47" s="66"/>
      <c r="GV47" s="68"/>
      <c r="GW47" s="68"/>
      <c r="GX47" s="68"/>
      <c r="GY47" s="68"/>
      <c r="GZ47" s="362"/>
      <c r="HA47" s="65"/>
      <c r="HB47" s="66"/>
      <c r="HC47" s="66"/>
      <c r="HD47" s="66"/>
      <c r="HE47" s="83"/>
      <c r="HF47" s="66"/>
      <c r="HG47" s="66"/>
      <c r="HH47" s="66"/>
      <c r="HI47" s="66"/>
      <c r="HJ47" s="66"/>
      <c r="HK47" s="66"/>
      <c r="HL47" s="66"/>
      <c r="HM47" s="66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66"/>
      <c r="IG47" s="66"/>
      <c r="IH47" s="66"/>
      <c r="II47" s="66"/>
      <c r="IJ47" s="66"/>
      <c r="IK47" s="68"/>
      <c r="IL47" s="68"/>
      <c r="IM47" s="68"/>
      <c r="IN47" s="68"/>
      <c r="IO47" s="362"/>
      <c r="IP47" s="65"/>
      <c r="IQ47" s="66"/>
      <c r="IR47" s="66"/>
      <c r="IS47" s="66"/>
      <c r="IT47" s="83"/>
      <c r="IU47" s="66"/>
      <c r="IV47" s="66"/>
      <c r="IW47" s="66"/>
      <c r="IX47" s="66"/>
      <c r="IY47" s="66"/>
      <c r="IZ47" s="66"/>
      <c r="JA47" s="66"/>
      <c r="JB47" s="66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66"/>
      <c r="JV47" s="66"/>
      <c r="JW47" s="66"/>
      <c r="JX47" s="66"/>
      <c r="JY47" s="66"/>
      <c r="JZ47" s="68"/>
      <c r="KA47" s="68"/>
      <c r="KB47" s="68"/>
      <c r="KC47" s="68"/>
      <c r="KD47" s="362"/>
      <c r="KE47" s="65"/>
      <c r="KF47" s="66"/>
      <c r="KG47" s="66"/>
      <c r="KH47" s="66"/>
      <c r="KI47" s="83"/>
      <c r="KJ47" s="66"/>
      <c r="KK47" s="66"/>
      <c r="KL47" s="66"/>
      <c r="KM47" s="66"/>
      <c r="KN47" s="66"/>
      <c r="KO47" s="66"/>
      <c r="KP47" s="66"/>
      <c r="KQ47" s="66"/>
      <c r="KR47" s="83"/>
      <c r="KS47" s="83"/>
      <c r="KT47" s="83"/>
      <c r="KU47" s="83"/>
      <c r="KV47" s="83"/>
      <c r="KW47" s="83"/>
      <c r="KX47" s="83"/>
      <c r="KY47" s="83"/>
      <c r="KZ47" s="83"/>
      <c r="LA47" s="83"/>
      <c r="LB47" s="83"/>
      <c r="LC47" s="83"/>
      <c r="LD47" s="83"/>
      <c r="LE47" s="83"/>
      <c r="LF47" s="83"/>
      <c r="LG47" s="83"/>
      <c r="LH47" s="83"/>
      <c r="LI47" s="83"/>
      <c r="LJ47" s="66"/>
      <c r="LK47" s="66"/>
      <c r="LL47" s="66"/>
      <c r="LM47" s="66"/>
      <c r="LN47" s="66"/>
      <c r="LO47" s="68"/>
      <c r="LP47" s="68"/>
      <c r="LQ47" s="68"/>
      <c r="LR47" s="68"/>
      <c r="LS47" s="362"/>
      <c r="LT47" s="65"/>
      <c r="LU47" s="66"/>
      <c r="LV47" s="66"/>
      <c r="LW47" s="66"/>
      <c r="LX47" s="83"/>
      <c r="LY47" s="66"/>
      <c r="LZ47" s="66"/>
      <c r="MA47" s="66"/>
      <c r="MB47" s="66"/>
      <c r="MC47" s="66"/>
      <c r="MD47" s="66"/>
      <c r="ME47" s="66"/>
      <c r="MF47" s="66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66"/>
      <c r="MZ47" s="66"/>
      <c r="NA47" s="66"/>
      <c r="NB47" s="66"/>
      <c r="NC47" s="66"/>
      <c r="ND47" s="68"/>
      <c r="NE47" s="68"/>
      <c r="NF47" s="68"/>
      <c r="NG47" s="68"/>
      <c r="NH47" s="308"/>
      <c r="NI47" s="123"/>
    </row>
    <row r="48" spans="1:373" x14ac:dyDescent="0.25">
      <c r="A48" s="21"/>
      <c r="B48" s="477"/>
      <c r="C48" s="292" t="s">
        <v>392</v>
      </c>
      <c r="D48" s="65"/>
      <c r="E48" s="66"/>
      <c r="F48" s="66"/>
      <c r="G48" s="66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68"/>
      <c r="AO48" s="68"/>
      <c r="AP48" s="68"/>
      <c r="AQ48" s="68"/>
      <c r="AR48" s="362"/>
      <c r="AS48" s="65"/>
      <c r="AT48" s="66"/>
      <c r="AU48" s="66"/>
      <c r="AV48" s="66"/>
      <c r="AW48" s="83"/>
      <c r="AX48" s="82"/>
      <c r="AY48" s="82"/>
      <c r="AZ48" s="82"/>
      <c r="BA48" s="82"/>
      <c r="BB48" s="82"/>
      <c r="BC48" s="82"/>
      <c r="BD48" s="82"/>
      <c r="BE48" s="82"/>
      <c r="BF48" s="82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2"/>
      <c r="BY48" s="82"/>
      <c r="BZ48" s="82"/>
      <c r="CA48" s="82"/>
      <c r="CB48" s="83"/>
      <c r="CC48" s="68"/>
      <c r="CD48" s="68"/>
      <c r="CE48" s="68"/>
      <c r="CF48" s="68"/>
      <c r="CG48" s="362"/>
      <c r="CH48" s="65"/>
      <c r="CI48" s="66"/>
      <c r="CJ48" s="66"/>
      <c r="CK48" s="66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68"/>
      <c r="DS48" s="68"/>
      <c r="DT48" s="68"/>
      <c r="DU48" s="68"/>
      <c r="DV48" s="362"/>
      <c r="DW48" s="65"/>
      <c r="DX48" s="66"/>
      <c r="DY48" s="66"/>
      <c r="DZ48" s="66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68"/>
      <c r="FH48" s="68"/>
      <c r="FI48" s="68"/>
      <c r="FJ48" s="68"/>
      <c r="FK48" s="362"/>
      <c r="FL48" s="65"/>
      <c r="FM48" s="66"/>
      <c r="FN48" s="66"/>
      <c r="FO48" s="66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68"/>
      <c r="GW48" s="68"/>
      <c r="GX48" s="68"/>
      <c r="GY48" s="68"/>
      <c r="GZ48" s="362"/>
      <c r="HA48" s="65"/>
      <c r="HB48" s="66"/>
      <c r="HC48" s="66"/>
      <c r="HD48" s="66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68"/>
      <c r="IL48" s="68"/>
      <c r="IM48" s="68"/>
      <c r="IN48" s="68"/>
      <c r="IO48" s="362"/>
      <c r="IP48" s="65"/>
      <c r="IQ48" s="66"/>
      <c r="IR48" s="66"/>
      <c r="IS48" s="66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83"/>
      <c r="JF48" s="83"/>
      <c r="JG48" s="83"/>
      <c r="JH48" s="83"/>
      <c r="JI48" s="83"/>
      <c r="JJ48" s="83"/>
      <c r="JK48" s="83"/>
      <c r="JL48" s="83"/>
      <c r="JM48" s="83"/>
      <c r="JN48" s="83"/>
      <c r="JO48" s="83"/>
      <c r="JP48" s="83"/>
      <c r="JQ48" s="83"/>
      <c r="JR48" s="83"/>
      <c r="JS48" s="83"/>
      <c r="JT48" s="83"/>
      <c r="JU48" s="83"/>
      <c r="JV48" s="83"/>
      <c r="JW48" s="83"/>
      <c r="JX48" s="83"/>
      <c r="JY48" s="83"/>
      <c r="JZ48" s="68"/>
      <c r="KA48" s="68"/>
      <c r="KB48" s="68"/>
      <c r="KC48" s="68"/>
      <c r="KD48" s="362"/>
      <c r="KE48" s="65"/>
      <c r="KF48" s="66"/>
      <c r="KG48" s="66"/>
      <c r="KH48" s="66"/>
      <c r="KI48" s="83"/>
      <c r="KJ48" s="83"/>
      <c r="KK48" s="83"/>
      <c r="KL48" s="83"/>
      <c r="KM48" s="83"/>
      <c r="KN48" s="83"/>
      <c r="KO48" s="83"/>
      <c r="KP48" s="83"/>
      <c r="KQ48" s="83"/>
      <c r="KR48" s="83"/>
      <c r="KS48" s="83"/>
      <c r="KT48" s="83"/>
      <c r="KU48" s="83"/>
      <c r="KV48" s="83"/>
      <c r="KW48" s="83"/>
      <c r="KX48" s="83"/>
      <c r="KY48" s="83"/>
      <c r="KZ48" s="83"/>
      <c r="LA48" s="83"/>
      <c r="LB48" s="83"/>
      <c r="LC48" s="83"/>
      <c r="LD48" s="83"/>
      <c r="LE48" s="83"/>
      <c r="LF48" s="83"/>
      <c r="LG48" s="83"/>
      <c r="LH48" s="83"/>
      <c r="LI48" s="83"/>
      <c r="LJ48" s="83"/>
      <c r="LK48" s="83"/>
      <c r="LL48" s="83"/>
      <c r="LM48" s="83"/>
      <c r="LN48" s="83"/>
      <c r="LO48" s="68"/>
      <c r="LP48" s="68"/>
      <c r="LQ48" s="68"/>
      <c r="LR48" s="68"/>
      <c r="LS48" s="362"/>
      <c r="LT48" s="65"/>
      <c r="LU48" s="66"/>
      <c r="LV48" s="66"/>
      <c r="LW48" s="66"/>
      <c r="LX48" s="83"/>
      <c r="LY48" s="83"/>
      <c r="LZ48" s="83"/>
      <c r="MA48" s="83"/>
      <c r="MB48" s="83"/>
      <c r="MC48" s="83"/>
      <c r="MD48" s="83"/>
      <c r="ME48" s="83"/>
      <c r="MF48" s="83"/>
      <c r="MG48" s="83"/>
      <c r="MH48" s="83"/>
      <c r="MI48" s="83"/>
      <c r="MJ48" s="83"/>
      <c r="MK48" s="83"/>
      <c r="ML48" s="83"/>
      <c r="MM48" s="83"/>
      <c r="MN48" s="83"/>
      <c r="MO48" s="83"/>
      <c r="MP48" s="83"/>
      <c r="MQ48" s="83"/>
      <c r="MR48" s="83"/>
      <c r="MS48" s="83"/>
      <c r="MT48" s="83"/>
      <c r="MU48" s="83"/>
      <c r="MV48" s="83"/>
      <c r="MW48" s="83"/>
      <c r="MX48" s="83"/>
      <c r="MY48" s="83"/>
      <c r="MZ48" s="83"/>
      <c r="NA48" s="83"/>
      <c r="NB48" s="83"/>
      <c r="NC48" s="83"/>
      <c r="ND48" s="68"/>
      <c r="NE48" s="68"/>
      <c r="NF48" s="68"/>
      <c r="NG48" s="68"/>
      <c r="NH48" s="308"/>
      <c r="NI48" s="123"/>
    </row>
    <row r="49" spans="1:373" x14ac:dyDescent="0.25">
      <c r="A49" s="21"/>
      <c r="B49" s="477"/>
      <c r="C49" s="292" t="s">
        <v>221</v>
      </c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362"/>
      <c r="AS49" s="58"/>
      <c r="AT49" s="59"/>
      <c r="AU49" s="59"/>
      <c r="AV49" s="59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3"/>
      <c r="BV49" s="83"/>
      <c r="BW49" s="83"/>
      <c r="BX49" s="83"/>
      <c r="BY49" s="83"/>
      <c r="BZ49" s="83"/>
      <c r="CA49" s="83"/>
      <c r="CB49" s="59"/>
      <c r="CC49" s="59"/>
      <c r="CD49" s="59"/>
      <c r="CE49" s="59"/>
      <c r="CF49" s="59"/>
      <c r="CG49" s="362"/>
      <c r="CH49" s="58"/>
      <c r="CI49" s="59"/>
      <c r="CJ49" s="59"/>
      <c r="CK49" s="59"/>
      <c r="CL49" s="68"/>
      <c r="CM49" s="68"/>
      <c r="CN49" s="68"/>
      <c r="CO49" s="68"/>
      <c r="CP49" s="68"/>
      <c r="CQ49" s="83"/>
      <c r="CR49" s="83"/>
      <c r="CS49" s="83"/>
      <c r="CT49" s="83"/>
      <c r="CU49" s="83"/>
      <c r="CV49" s="83"/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3"/>
      <c r="DJ49" s="83"/>
      <c r="DK49" s="83"/>
      <c r="DL49" s="83"/>
      <c r="DM49" s="83"/>
      <c r="DN49" s="83"/>
      <c r="DO49" s="83"/>
      <c r="DP49" s="83"/>
      <c r="DQ49" s="59"/>
      <c r="DR49" s="59"/>
      <c r="DS49" s="59"/>
      <c r="DT49" s="59"/>
      <c r="DU49" s="59"/>
      <c r="DV49" s="362"/>
      <c r="DW49" s="58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362"/>
      <c r="FL49" s="58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362"/>
      <c r="HA49" s="58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362"/>
      <c r="IP49" s="58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362"/>
      <c r="KE49" s="58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362"/>
      <c r="LT49" s="58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59"/>
      <c r="MO49" s="59"/>
      <c r="MP49" s="59"/>
      <c r="MQ49" s="59"/>
      <c r="MR49" s="59"/>
      <c r="MS49" s="59"/>
      <c r="MT49" s="59"/>
      <c r="MU49" s="59"/>
      <c r="MV49" s="59"/>
      <c r="MW49" s="59"/>
      <c r="MX49" s="59"/>
      <c r="MY49" s="59"/>
      <c r="MZ49" s="59"/>
      <c r="NA49" s="59"/>
      <c r="NB49" s="59"/>
      <c r="NC49" s="59"/>
      <c r="ND49" s="59"/>
      <c r="NE49" s="59"/>
      <c r="NF49" s="59"/>
      <c r="NG49" s="59"/>
      <c r="NH49" s="308"/>
      <c r="NI49" s="123"/>
    </row>
    <row r="50" spans="1:373" x14ac:dyDescent="0.25">
      <c r="A50" s="21"/>
      <c r="B50" s="477"/>
      <c r="C50" s="292" t="s">
        <v>190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60"/>
      <c r="AR50" s="21"/>
      <c r="AS50" s="58"/>
      <c r="AT50" s="59"/>
      <c r="AU50" s="59"/>
      <c r="AV50" s="59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3"/>
      <c r="BU50" s="83"/>
      <c r="BV50" s="83"/>
      <c r="BW50" s="83"/>
      <c r="BX50" s="83"/>
      <c r="BY50" s="83"/>
      <c r="BZ50" s="83"/>
      <c r="CA50" s="83"/>
      <c r="CB50" s="59"/>
      <c r="CC50" s="59"/>
      <c r="CD50" s="59"/>
      <c r="CE50" s="59"/>
      <c r="CF50" s="60"/>
      <c r="CG50" s="21"/>
      <c r="CH50" s="58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60"/>
      <c r="DV50" s="21"/>
      <c r="DW50" s="58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60"/>
      <c r="FK50" s="21"/>
      <c r="FL50" s="58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60"/>
      <c r="GZ50" s="21"/>
      <c r="HA50" s="58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60"/>
      <c r="IO50" s="21"/>
      <c r="IP50" s="58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60"/>
      <c r="KD50" s="21"/>
      <c r="KE50" s="58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60"/>
      <c r="LS50" s="21"/>
      <c r="LT50" s="58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59"/>
      <c r="MO50" s="59"/>
      <c r="MP50" s="59"/>
      <c r="MQ50" s="59"/>
      <c r="MR50" s="59"/>
      <c r="MS50" s="59"/>
      <c r="MT50" s="59"/>
      <c r="MU50" s="59"/>
      <c r="MV50" s="59"/>
      <c r="MW50" s="59"/>
      <c r="MX50" s="59"/>
      <c r="MY50" s="59"/>
      <c r="MZ50" s="59"/>
      <c r="NA50" s="59"/>
      <c r="NB50" s="59"/>
      <c r="NC50" s="59"/>
      <c r="ND50" s="59"/>
      <c r="NE50" s="59"/>
      <c r="NF50" s="59"/>
      <c r="NG50" s="60"/>
      <c r="NH50" s="21"/>
      <c r="NI50" s="123"/>
    </row>
    <row r="51" spans="1:373" x14ac:dyDescent="0.25">
      <c r="A51" s="21"/>
      <c r="B51" s="344" t="s">
        <v>140</v>
      </c>
      <c r="C51" s="311" t="s">
        <v>135</v>
      </c>
      <c r="D51" s="7"/>
      <c r="E51" s="8"/>
      <c r="F51" s="8"/>
      <c r="G51" s="8"/>
      <c r="H51" s="89"/>
      <c r="I51" s="89"/>
      <c r="J51" s="89"/>
      <c r="K51" s="89"/>
      <c r="L51" s="89"/>
      <c r="M51" s="89"/>
      <c r="N51" s="89"/>
      <c r="O51" s="301"/>
      <c r="P51" s="301"/>
      <c r="Q51" s="301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01"/>
      <c r="AL51" s="301"/>
      <c r="AM51" s="18"/>
      <c r="AN51" s="10"/>
      <c r="AO51" s="10"/>
      <c r="AP51" s="10"/>
      <c r="AQ51" s="11"/>
      <c r="AR51" s="24"/>
      <c r="AS51" s="7"/>
      <c r="AT51" s="8"/>
      <c r="AU51" s="8"/>
      <c r="AV51" s="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0"/>
      <c r="CD51" s="10"/>
      <c r="CE51" s="10"/>
      <c r="CF51" s="11"/>
      <c r="CG51" s="24"/>
      <c r="CH51" s="7"/>
      <c r="CI51" s="8"/>
      <c r="CJ51" s="8"/>
      <c r="CK51" s="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0"/>
      <c r="DS51" s="10"/>
      <c r="DT51" s="10"/>
      <c r="DU51" s="11"/>
      <c r="DV51" s="24"/>
      <c r="DW51" s="7"/>
      <c r="DX51" s="8"/>
      <c r="DY51" s="8"/>
      <c r="DZ51" s="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0"/>
      <c r="FH51" s="10"/>
      <c r="FI51" s="10"/>
      <c r="FJ51" s="11"/>
      <c r="FK51" s="24"/>
      <c r="FL51" s="7"/>
      <c r="FM51" s="8"/>
      <c r="FN51" s="8"/>
      <c r="FO51" s="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0"/>
      <c r="GW51" s="10"/>
      <c r="GX51" s="10"/>
      <c r="GY51" s="11"/>
      <c r="GZ51" s="24"/>
      <c r="HA51" s="7"/>
      <c r="HB51" s="8"/>
      <c r="HC51" s="8"/>
      <c r="HD51" s="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0"/>
      <c r="IL51" s="10"/>
      <c r="IM51" s="10"/>
      <c r="IN51" s="11"/>
      <c r="IO51" s="24"/>
      <c r="IP51" s="7"/>
      <c r="IQ51" s="8"/>
      <c r="IR51" s="8"/>
      <c r="IS51" s="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0"/>
      <c r="KA51" s="10"/>
      <c r="KB51" s="10"/>
      <c r="KC51" s="11"/>
      <c r="KD51" s="24"/>
      <c r="KE51" s="7"/>
      <c r="KF51" s="8"/>
      <c r="KG51" s="8"/>
      <c r="KH51" s="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0"/>
      <c r="LP51" s="10"/>
      <c r="LQ51" s="10"/>
      <c r="LR51" s="11"/>
      <c r="LS51" s="24"/>
      <c r="LT51" s="7"/>
      <c r="LU51" s="8"/>
      <c r="LV51" s="8"/>
      <c r="LW51" s="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0"/>
      <c r="NE51" s="10"/>
      <c r="NF51" s="10"/>
      <c r="NG51" s="11"/>
      <c r="NH51" s="24"/>
      <c r="NI51" s="123"/>
    </row>
    <row r="52" spans="1:373" x14ac:dyDescent="0.25">
      <c r="A52" s="21"/>
      <c r="B52" s="344" t="s">
        <v>317</v>
      </c>
      <c r="C52" s="311" t="s">
        <v>220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87"/>
      <c r="AR52" s="24"/>
      <c r="AS52" s="61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87"/>
      <c r="CG52" s="24"/>
      <c r="CH52" s="61"/>
      <c r="CI52" s="62"/>
      <c r="CJ52" s="62"/>
      <c r="CK52" s="62"/>
      <c r="CL52" s="89"/>
      <c r="CM52" s="89"/>
      <c r="CN52" s="89"/>
      <c r="CO52" s="89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89"/>
      <c r="DP52" s="89"/>
      <c r="DQ52" s="62"/>
      <c r="DR52" s="62"/>
      <c r="DS52" s="62"/>
      <c r="DT52" s="62"/>
      <c r="DU52" s="87"/>
      <c r="DV52" s="24"/>
      <c r="DW52" s="61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87"/>
      <c r="FK52" s="24"/>
      <c r="FL52" s="61"/>
      <c r="FM52" s="62"/>
      <c r="FN52" s="62"/>
      <c r="FO52" s="62"/>
      <c r="FP52" s="301"/>
      <c r="FQ52" s="301"/>
      <c r="FR52" s="89"/>
      <c r="FS52" s="89"/>
      <c r="FT52" s="89"/>
      <c r="FU52" s="301"/>
      <c r="FV52" s="89"/>
      <c r="FW52" s="89"/>
      <c r="FX52" s="301"/>
      <c r="FY52" s="301"/>
      <c r="FZ52" s="301"/>
      <c r="GA52" s="301"/>
      <c r="GB52" s="301"/>
      <c r="GC52" s="301"/>
      <c r="GD52" s="301"/>
      <c r="GE52" s="301"/>
      <c r="GF52" s="301"/>
      <c r="GG52" s="301"/>
      <c r="GH52" s="301"/>
      <c r="GI52" s="301"/>
      <c r="GJ52" s="301"/>
      <c r="GK52" s="301"/>
      <c r="GL52" s="301"/>
      <c r="GM52" s="301"/>
      <c r="GN52" s="301"/>
      <c r="GO52" s="301"/>
      <c r="GP52" s="301"/>
      <c r="GQ52" s="301"/>
      <c r="GR52" s="301"/>
      <c r="GS52" s="89"/>
      <c r="GT52" s="89"/>
      <c r="GU52" s="62"/>
      <c r="GV52" s="62"/>
      <c r="GW52" s="62"/>
      <c r="GX52" s="62"/>
      <c r="GY52" s="87"/>
      <c r="GZ52" s="24"/>
      <c r="HA52" s="61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87"/>
      <c r="IO52" s="24"/>
      <c r="IP52" s="61"/>
      <c r="IQ52" s="62"/>
      <c r="IR52" s="62"/>
      <c r="IS52" s="62"/>
      <c r="IT52" s="89"/>
      <c r="IU52" s="89"/>
      <c r="IV52" s="89"/>
      <c r="IW52" s="89"/>
      <c r="IX52" s="89"/>
      <c r="IY52" s="89"/>
      <c r="IZ52" s="149"/>
      <c r="JA52" s="301"/>
      <c r="JB52" s="301"/>
      <c r="JC52" s="301"/>
      <c r="JD52" s="301"/>
      <c r="JE52" s="301"/>
      <c r="JF52" s="301"/>
      <c r="JG52" s="301"/>
      <c r="JH52" s="301"/>
      <c r="JI52" s="301"/>
      <c r="JJ52" s="301"/>
      <c r="JK52" s="301"/>
      <c r="JL52" s="301"/>
      <c r="JM52" s="301"/>
      <c r="JN52" s="301"/>
      <c r="JO52" s="301"/>
      <c r="JP52" s="301"/>
      <c r="JQ52" s="301"/>
      <c r="JR52" s="301"/>
      <c r="JS52" s="301"/>
      <c r="JT52" s="301"/>
      <c r="JU52" s="301"/>
      <c r="JV52" s="301"/>
      <c r="JW52" s="89"/>
      <c r="JX52" s="89"/>
      <c r="JY52" s="62"/>
      <c r="JZ52" s="62"/>
      <c r="KA52" s="62"/>
      <c r="KB52" s="62"/>
      <c r="KC52" s="87"/>
      <c r="KD52" s="24"/>
      <c r="KE52" s="61"/>
      <c r="KF52" s="62"/>
      <c r="KG52" s="62"/>
      <c r="KH52" s="62"/>
      <c r="KI52" s="62"/>
      <c r="KJ52" s="62"/>
      <c r="KK52" s="62"/>
      <c r="KL52" s="62"/>
      <c r="KM52" s="62"/>
      <c r="KN52" s="62"/>
      <c r="KO52" s="62"/>
      <c r="KP52" s="62"/>
      <c r="KQ52" s="62"/>
      <c r="KR52" s="62"/>
      <c r="KS52" s="62"/>
      <c r="KT52" s="62"/>
      <c r="KU52" s="62"/>
      <c r="KV52" s="62"/>
      <c r="KW52" s="62"/>
      <c r="KX52" s="62"/>
      <c r="KY52" s="62"/>
      <c r="KZ52" s="62"/>
      <c r="LA52" s="62"/>
      <c r="LB52" s="62"/>
      <c r="LC52" s="62"/>
      <c r="LD52" s="62"/>
      <c r="LE52" s="62"/>
      <c r="LF52" s="62"/>
      <c r="LG52" s="62"/>
      <c r="LH52" s="62"/>
      <c r="LI52" s="62"/>
      <c r="LJ52" s="62"/>
      <c r="LK52" s="62"/>
      <c r="LL52" s="62"/>
      <c r="LM52" s="62"/>
      <c r="LN52" s="62"/>
      <c r="LO52" s="62"/>
      <c r="LP52" s="62"/>
      <c r="LQ52" s="62"/>
      <c r="LR52" s="87"/>
      <c r="LS52" s="24"/>
      <c r="LT52" s="61"/>
      <c r="LU52" s="62"/>
      <c r="LV52" s="62"/>
      <c r="LW52" s="62"/>
      <c r="LX52" s="62"/>
      <c r="LY52" s="62"/>
      <c r="LZ52" s="62"/>
      <c r="MA52" s="62"/>
      <c r="MB52" s="62"/>
      <c r="MC52" s="62"/>
      <c r="MD52" s="62"/>
      <c r="ME52" s="62"/>
      <c r="MF52" s="62"/>
      <c r="MG52" s="62"/>
      <c r="MH52" s="62"/>
      <c r="MI52" s="62"/>
      <c r="MJ52" s="62"/>
      <c r="MK52" s="62"/>
      <c r="ML52" s="62"/>
      <c r="MM52" s="62"/>
      <c r="MN52" s="62"/>
      <c r="MO52" s="62"/>
      <c r="MP52" s="62"/>
      <c r="MQ52" s="62"/>
      <c r="MR52" s="62"/>
      <c r="MS52" s="62"/>
      <c r="MT52" s="62"/>
      <c r="MU52" s="62"/>
      <c r="MV52" s="62"/>
      <c r="MW52" s="62"/>
      <c r="MX52" s="62"/>
      <c r="MY52" s="62"/>
      <c r="MZ52" s="62"/>
      <c r="NA52" s="62"/>
      <c r="NB52" s="62"/>
      <c r="NC52" s="62"/>
      <c r="ND52" s="62"/>
      <c r="NE52" s="62"/>
      <c r="NF52" s="62"/>
      <c r="NG52" s="87"/>
      <c r="NH52" s="24"/>
      <c r="NI52" s="123"/>
    </row>
    <row r="53" spans="1:373" x14ac:dyDescent="0.25">
      <c r="A53" s="21"/>
      <c r="B53" s="476" t="s">
        <v>114</v>
      </c>
      <c r="C53" s="190" t="s">
        <v>74</v>
      </c>
      <c r="D53" s="65"/>
      <c r="E53" s="66"/>
      <c r="F53" s="66"/>
      <c r="G53" s="66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83"/>
      <c r="AN53" s="68"/>
      <c r="AO53" s="68"/>
      <c r="AP53" s="68"/>
      <c r="AQ53" s="69"/>
      <c r="AR53" s="21"/>
      <c r="AS53" s="65"/>
      <c r="AT53" s="66"/>
      <c r="AU53" s="66"/>
      <c r="AV53" s="66"/>
      <c r="AW53" s="83"/>
      <c r="AX53" s="83"/>
      <c r="AY53" s="82"/>
      <c r="AZ53" s="82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20"/>
      <c r="BM53" s="20"/>
      <c r="BN53" s="20"/>
      <c r="BO53" s="20"/>
      <c r="BP53" s="20"/>
      <c r="BQ53" s="20"/>
      <c r="BR53" s="20"/>
      <c r="BS53" s="20"/>
      <c r="BT53" s="20"/>
      <c r="BU53" s="86"/>
      <c r="BV53" s="86"/>
      <c r="BW53" s="86"/>
      <c r="BX53" s="86"/>
      <c r="BY53" s="86"/>
      <c r="BZ53" s="86"/>
      <c r="CA53" s="86"/>
      <c r="CB53" s="83"/>
      <c r="CC53" s="68"/>
      <c r="CD53" s="68"/>
      <c r="CE53" s="68"/>
      <c r="CF53" s="69"/>
      <c r="CG53" s="21"/>
      <c r="CH53" s="65"/>
      <c r="CI53" s="66"/>
      <c r="CJ53" s="66"/>
      <c r="CK53" s="66"/>
      <c r="CL53" s="82"/>
      <c r="CM53" s="82"/>
      <c r="CN53" s="82"/>
      <c r="CO53" s="82"/>
      <c r="CP53" s="82"/>
      <c r="CQ53" s="82"/>
      <c r="CR53" s="82"/>
      <c r="CS53" s="82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83"/>
      <c r="DR53" s="68"/>
      <c r="DS53" s="68"/>
      <c r="DT53" s="68"/>
      <c r="DU53" s="69"/>
      <c r="DV53" s="21"/>
      <c r="DW53" s="65"/>
      <c r="DX53" s="66"/>
      <c r="DY53" s="66"/>
      <c r="DZ53" s="66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68"/>
      <c r="FH53" s="68"/>
      <c r="FI53" s="68"/>
      <c r="FJ53" s="69"/>
      <c r="FK53" s="21"/>
      <c r="FL53" s="65"/>
      <c r="FM53" s="66"/>
      <c r="FN53" s="66"/>
      <c r="FO53" s="66"/>
      <c r="FP53" s="64"/>
      <c r="FQ53" s="64"/>
      <c r="FR53" s="64"/>
      <c r="FS53" s="64"/>
      <c r="FT53" s="64"/>
      <c r="FU53" s="64"/>
      <c r="FV53" s="64"/>
      <c r="FW53" s="64"/>
      <c r="FX53" s="64"/>
      <c r="FY53" s="84"/>
      <c r="FZ53" s="84"/>
      <c r="GA53" s="84"/>
      <c r="GB53" s="84"/>
      <c r="GC53" s="84"/>
      <c r="GD53" s="369"/>
      <c r="GE53" s="369"/>
      <c r="GF53" s="369"/>
      <c r="GG53" s="369"/>
      <c r="GH53" s="369"/>
      <c r="GI53" s="369"/>
      <c r="GJ53" s="369"/>
      <c r="GK53" s="369"/>
      <c r="GL53" s="369"/>
      <c r="GM53" s="84"/>
      <c r="GN53" s="84"/>
      <c r="GO53" s="84"/>
      <c r="GP53" s="64"/>
      <c r="GQ53" s="64"/>
      <c r="GR53" s="64"/>
      <c r="GS53" s="64"/>
      <c r="GT53" s="64"/>
      <c r="GU53" s="83"/>
      <c r="GV53" s="68"/>
      <c r="GW53" s="68"/>
      <c r="GX53" s="68"/>
      <c r="GY53" s="69"/>
      <c r="GZ53" s="21"/>
      <c r="HA53" s="65"/>
      <c r="HB53" s="66"/>
      <c r="HC53" s="66"/>
      <c r="HD53" s="66"/>
      <c r="HE53" s="66"/>
      <c r="HF53" s="83"/>
      <c r="HG53" s="83"/>
      <c r="HH53" s="83"/>
      <c r="HI53" s="83"/>
      <c r="HJ53" s="83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3"/>
      <c r="IH53" s="83"/>
      <c r="II53" s="83"/>
      <c r="IJ53" s="83"/>
      <c r="IK53" s="68"/>
      <c r="IL53" s="68"/>
      <c r="IM53" s="68"/>
      <c r="IN53" s="69"/>
      <c r="IO53" s="21"/>
      <c r="IP53" s="65"/>
      <c r="IQ53" s="66"/>
      <c r="IR53" s="66"/>
      <c r="IS53" s="66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83"/>
      <c r="JM53" s="83"/>
      <c r="JN53" s="83"/>
      <c r="JO53" s="83"/>
      <c r="JP53" s="83"/>
      <c r="JQ53" s="83"/>
      <c r="JR53" s="83"/>
      <c r="JS53" s="83"/>
      <c r="JT53" s="83"/>
      <c r="JU53" s="83"/>
      <c r="JV53" s="83"/>
      <c r="JW53" s="83"/>
      <c r="JX53" s="83"/>
      <c r="JY53" s="83"/>
      <c r="JZ53" s="68"/>
      <c r="KA53" s="68"/>
      <c r="KB53" s="68"/>
      <c r="KC53" s="69"/>
      <c r="KD53" s="21"/>
      <c r="KE53" s="65"/>
      <c r="KF53" s="66"/>
      <c r="KG53" s="66"/>
      <c r="KH53" s="66"/>
      <c r="KI53" s="83"/>
      <c r="KJ53" s="83"/>
      <c r="KK53" s="83"/>
      <c r="KL53" s="83"/>
      <c r="KM53" s="83"/>
      <c r="KN53" s="83"/>
      <c r="KO53" s="83"/>
      <c r="KP53" s="83"/>
      <c r="KQ53" s="83"/>
      <c r="KR53" s="83"/>
      <c r="KS53" s="83"/>
      <c r="KT53" s="83"/>
      <c r="KU53" s="83"/>
      <c r="KV53" s="83"/>
      <c r="KW53" s="83"/>
      <c r="KX53" s="83"/>
      <c r="KY53" s="83"/>
      <c r="KZ53" s="83"/>
      <c r="LA53" s="83"/>
      <c r="LB53" s="83"/>
      <c r="LC53" s="83"/>
      <c r="LD53" s="83"/>
      <c r="LE53" s="83"/>
      <c r="LF53" s="83"/>
      <c r="LG53" s="83"/>
      <c r="LH53" s="83"/>
      <c r="LI53" s="83"/>
      <c r="LJ53" s="83"/>
      <c r="LK53" s="83"/>
      <c r="LL53" s="83"/>
      <c r="LM53" s="83"/>
      <c r="LN53" s="83"/>
      <c r="LO53" s="68"/>
      <c r="LP53" s="68"/>
      <c r="LQ53" s="68"/>
      <c r="LR53" s="69"/>
      <c r="LS53" s="21"/>
      <c r="LT53" s="65"/>
      <c r="LU53" s="66"/>
      <c r="LV53" s="66"/>
      <c r="LW53" s="66"/>
      <c r="LX53" s="83"/>
      <c r="LY53" s="83"/>
      <c r="LZ53" s="83"/>
      <c r="MA53" s="83"/>
      <c r="MB53" s="83"/>
      <c r="MC53" s="83"/>
      <c r="MD53" s="83"/>
      <c r="ME53" s="83"/>
      <c r="MF53" s="83"/>
      <c r="MG53" s="83"/>
      <c r="MH53" s="83"/>
      <c r="MI53" s="83"/>
      <c r="MJ53" s="83"/>
      <c r="MK53" s="83"/>
      <c r="ML53" s="83"/>
      <c r="MM53" s="83"/>
      <c r="MN53" s="83"/>
      <c r="MO53" s="83"/>
      <c r="MP53" s="83"/>
      <c r="MQ53" s="83"/>
      <c r="MR53" s="83"/>
      <c r="MS53" s="83"/>
      <c r="MT53" s="83"/>
      <c r="MU53" s="83"/>
      <c r="MV53" s="83"/>
      <c r="MW53" s="83"/>
      <c r="MX53" s="83"/>
      <c r="MY53" s="83"/>
      <c r="MZ53" s="83"/>
      <c r="NA53" s="83"/>
      <c r="NB53" s="83"/>
      <c r="NC53" s="83"/>
      <c r="ND53" s="68"/>
      <c r="NE53" s="68"/>
      <c r="NF53" s="68"/>
      <c r="NG53" s="69"/>
      <c r="NH53" s="21"/>
      <c r="NI53" s="123"/>
    </row>
    <row r="54" spans="1:373" s="37" customFormat="1" x14ac:dyDescent="0.25">
      <c r="A54" s="21"/>
      <c r="B54" s="477"/>
      <c r="C54" s="292" t="s">
        <v>93</v>
      </c>
      <c r="D54" s="65"/>
      <c r="E54" s="66"/>
      <c r="F54" s="66"/>
      <c r="G54" s="66"/>
      <c r="H54" s="66"/>
      <c r="I54" s="66"/>
      <c r="J54" s="66"/>
      <c r="K54" s="66"/>
      <c r="L54" s="66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68"/>
      <c r="AO54" s="68"/>
      <c r="AP54" s="68"/>
      <c r="AQ54" s="68"/>
      <c r="AR54" s="362"/>
      <c r="AS54" s="65"/>
      <c r="AT54" s="66"/>
      <c r="AU54" s="66"/>
      <c r="AV54" s="66"/>
      <c r="AW54" s="83"/>
      <c r="AX54" s="83"/>
      <c r="AY54" s="83"/>
      <c r="AZ54" s="83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3"/>
      <c r="CC54" s="68"/>
      <c r="CD54" s="68"/>
      <c r="CE54" s="68"/>
      <c r="CF54" s="68"/>
      <c r="CG54" s="362"/>
      <c r="CH54" s="65"/>
      <c r="CI54" s="66"/>
      <c r="CJ54" s="66"/>
      <c r="CK54" s="66"/>
      <c r="CL54" s="83"/>
      <c r="CM54" s="83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3"/>
      <c r="DR54" s="68"/>
      <c r="DS54" s="68"/>
      <c r="DT54" s="68"/>
      <c r="DU54" s="68"/>
      <c r="DV54" s="362"/>
      <c r="DW54" s="65"/>
      <c r="DX54" s="66"/>
      <c r="DY54" s="66"/>
      <c r="DZ54" s="66"/>
      <c r="EA54" s="66"/>
      <c r="EB54" s="66"/>
      <c r="EC54" s="66"/>
      <c r="ED54" s="66"/>
      <c r="EE54" s="66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68"/>
      <c r="FH54" s="68"/>
      <c r="FI54" s="68"/>
      <c r="FJ54" s="68"/>
      <c r="FK54" s="362"/>
      <c r="FL54" s="65"/>
      <c r="FM54" s="66"/>
      <c r="FN54" s="66"/>
      <c r="FO54" s="66"/>
      <c r="FP54" s="66"/>
      <c r="FQ54" s="66"/>
      <c r="FR54" s="66"/>
      <c r="FS54" s="66"/>
      <c r="FT54" s="66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68"/>
      <c r="GW54" s="68"/>
      <c r="GX54" s="68"/>
      <c r="GY54" s="68"/>
      <c r="GZ54" s="362"/>
      <c r="HA54" s="65"/>
      <c r="HB54" s="66"/>
      <c r="HC54" s="66"/>
      <c r="HD54" s="66"/>
      <c r="HE54" s="66"/>
      <c r="HF54" s="83"/>
      <c r="HG54" s="83"/>
      <c r="HH54" s="83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3"/>
      <c r="II54" s="83"/>
      <c r="IJ54" s="83"/>
      <c r="IK54" s="68"/>
      <c r="IL54" s="68"/>
      <c r="IM54" s="68"/>
      <c r="IN54" s="68"/>
      <c r="IO54" s="362"/>
      <c r="IP54" s="65"/>
      <c r="IQ54" s="66"/>
      <c r="IR54" s="66"/>
      <c r="IS54" s="66"/>
      <c r="IT54" s="59"/>
      <c r="IU54" s="59"/>
      <c r="IV54" s="59"/>
      <c r="IW54" s="59"/>
      <c r="IX54" s="59"/>
      <c r="IY54" s="59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119"/>
      <c r="JW54" s="59"/>
      <c r="JX54" s="59"/>
      <c r="JY54" s="83"/>
      <c r="JZ54" s="68"/>
      <c r="KA54" s="68"/>
      <c r="KB54" s="68"/>
      <c r="KC54" s="68"/>
      <c r="KD54" s="362"/>
      <c r="KE54" s="65"/>
      <c r="KF54" s="66"/>
      <c r="KG54" s="66"/>
      <c r="KH54" s="66"/>
      <c r="KI54" s="66"/>
      <c r="KJ54" s="66"/>
      <c r="KK54" s="66"/>
      <c r="KL54" s="66"/>
      <c r="KM54" s="66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68"/>
      <c r="LP54" s="68"/>
      <c r="LQ54" s="68"/>
      <c r="LR54" s="68"/>
      <c r="LS54" s="362"/>
      <c r="LT54" s="65"/>
      <c r="LU54" s="66"/>
      <c r="LV54" s="66"/>
      <c r="LW54" s="66"/>
      <c r="LX54" s="66"/>
      <c r="LY54" s="66"/>
      <c r="LZ54" s="66"/>
      <c r="MA54" s="66"/>
      <c r="MB54" s="66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68"/>
      <c r="NE54" s="68"/>
      <c r="NF54" s="68"/>
      <c r="NG54" s="68"/>
      <c r="NH54" s="308"/>
      <c r="NI54" s="123"/>
    </row>
    <row r="55" spans="1:373" x14ac:dyDescent="0.25">
      <c r="A55" s="21"/>
      <c r="B55" s="478"/>
      <c r="C55" s="311" t="s">
        <v>357</v>
      </c>
      <c r="D55" s="70"/>
      <c r="E55" s="71"/>
      <c r="F55" s="71"/>
      <c r="G55" s="71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72"/>
      <c r="AO55" s="72"/>
      <c r="AP55" s="72"/>
      <c r="AQ55" s="73"/>
      <c r="AR55" s="24"/>
      <c r="AS55" s="70"/>
      <c r="AT55" s="71"/>
      <c r="AU55" s="71"/>
      <c r="AV55" s="71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72"/>
      <c r="CD55" s="72"/>
      <c r="CE55" s="72"/>
      <c r="CF55" s="73"/>
      <c r="CG55" s="24"/>
      <c r="CH55" s="70"/>
      <c r="CI55" s="71"/>
      <c r="CJ55" s="71"/>
      <c r="CK55" s="71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72"/>
      <c r="DS55" s="72"/>
      <c r="DT55" s="72"/>
      <c r="DU55" s="73"/>
      <c r="DV55" s="24"/>
      <c r="DW55" s="70"/>
      <c r="DX55" s="71"/>
      <c r="DY55" s="71"/>
      <c r="DZ55" s="71"/>
      <c r="EA55" s="375"/>
      <c r="EB55" s="375"/>
      <c r="EC55" s="375"/>
      <c r="ED55" s="375"/>
      <c r="EE55" s="375"/>
      <c r="EF55" s="375"/>
      <c r="EG55" s="375"/>
      <c r="EH55" s="375"/>
      <c r="EI55" s="375"/>
      <c r="EJ55" s="375"/>
      <c r="EK55" s="375"/>
      <c r="EL55" s="375"/>
      <c r="EM55" s="375"/>
      <c r="EN55" s="375"/>
      <c r="EO55" s="302"/>
      <c r="EP55" s="302"/>
      <c r="EQ55" s="302"/>
      <c r="ER55" s="302"/>
      <c r="ES55" s="302"/>
      <c r="ET55" s="302"/>
      <c r="EU55" s="302"/>
      <c r="EV55" s="302"/>
      <c r="EW55" s="302"/>
      <c r="EX55" s="302"/>
      <c r="EY55" s="302"/>
      <c r="EZ55" s="375"/>
      <c r="FA55" s="375"/>
      <c r="FB55" s="375"/>
      <c r="FC55" s="375"/>
      <c r="FD55" s="375"/>
      <c r="FE55" s="375"/>
      <c r="FF55" s="85"/>
      <c r="FG55" s="72"/>
      <c r="FH55" s="72"/>
      <c r="FI55" s="72"/>
      <c r="FJ55" s="73"/>
      <c r="FK55" s="24"/>
      <c r="FL55" s="70"/>
      <c r="FM55" s="71"/>
      <c r="FN55" s="71"/>
      <c r="FO55" s="71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72"/>
      <c r="GW55" s="72"/>
      <c r="GX55" s="72"/>
      <c r="GY55" s="73"/>
      <c r="GZ55" s="24"/>
      <c r="HA55" s="70"/>
      <c r="HB55" s="71"/>
      <c r="HC55" s="71"/>
      <c r="HD55" s="71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72"/>
      <c r="IL55" s="72"/>
      <c r="IM55" s="72"/>
      <c r="IN55" s="73"/>
      <c r="IO55" s="24"/>
      <c r="IP55" s="70"/>
      <c r="IQ55" s="71"/>
      <c r="IR55" s="71"/>
      <c r="IS55" s="71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72"/>
      <c r="KA55" s="72"/>
      <c r="KB55" s="72"/>
      <c r="KC55" s="73"/>
      <c r="KD55" s="24"/>
      <c r="KE55" s="70"/>
      <c r="KF55" s="71"/>
      <c r="KG55" s="71"/>
      <c r="KH55" s="71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72"/>
      <c r="LP55" s="72"/>
      <c r="LQ55" s="72"/>
      <c r="LR55" s="73"/>
      <c r="LS55" s="24"/>
      <c r="LT55" s="70"/>
      <c r="LU55" s="71"/>
      <c r="LV55" s="71"/>
      <c r="LW55" s="71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72"/>
      <c r="NE55" s="72"/>
      <c r="NF55" s="72"/>
      <c r="NG55" s="73"/>
      <c r="NH55" s="24"/>
      <c r="NI55" s="123"/>
    </row>
    <row r="56" spans="1:373" x14ac:dyDescent="0.25">
      <c r="A56" s="21"/>
      <c r="B56" s="476" t="s">
        <v>115</v>
      </c>
      <c r="C56" s="190" t="s">
        <v>106</v>
      </c>
      <c r="D56" s="65"/>
      <c r="E56" s="66"/>
      <c r="F56" s="66"/>
      <c r="G56" s="66"/>
      <c r="H56" s="66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68"/>
      <c r="AO56" s="68"/>
      <c r="AP56" s="68"/>
      <c r="AQ56" s="69"/>
      <c r="AR56" s="24"/>
      <c r="AS56" s="65"/>
      <c r="AT56" s="66"/>
      <c r="AU56" s="66"/>
      <c r="AV56" s="66"/>
      <c r="AW56" s="82"/>
      <c r="AX56" s="82"/>
      <c r="AY56" s="82"/>
      <c r="AZ56" s="82"/>
      <c r="BA56" s="82"/>
      <c r="BB56" s="82"/>
      <c r="BC56" s="86"/>
      <c r="BD56" s="86"/>
      <c r="BE56" s="86"/>
      <c r="BF56" s="86"/>
      <c r="BG56" s="86"/>
      <c r="BH56" s="86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86"/>
      <c r="BZ56" s="82"/>
      <c r="CA56" s="82"/>
      <c r="CB56" s="83"/>
      <c r="CC56" s="68"/>
      <c r="CD56" s="68"/>
      <c r="CE56" s="68"/>
      <c r="CF56" s="69"/>
      <c r="CG56" s="24"/>
      <c r="CH56" s="65"/>
      <c r="CI56" s="66"/>
      <c r="CJ56" s="66"/>
      <c r="CK56" s="66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6"/>
      <c r="CX56" s="86"/>
      <c r="CY56" s="86"/>
      <c r="CZ56" s="86"/>
      <c r="DA56" s="86"/>
      <c r="DB56" s="86"/>
      <c r="DC56" s="86"/>
      <c r="DD56" s="86"/>
      <c r="DE56" s="86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3"/>
      <c r="DR56" s="68"/>
      <c r="DS56" s="68"/>
      <c r="DT56" s="68"/>
      <c r="DU56" s="69"/>
      <c r="DV56" s="24"/>
      <c r="DW56" s="65"/>
      <c r="DX56" s="66"/>
      <c r="DY56" s="66"/>
      <c r="DZ56" s="66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369"/>
      <c r="EN56" s="369"/>
      <c r="EO56" s="369"/>
      <c r="EP56" s="369"/>
      <c r="EQ56" s="369"/>
      <c r="ER56" s="369"/>
      <c r="ES56" s="369"/>
      <c r="ET56" s="369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3"/>
      <c r="FG56" s="68"/>
      <c r="FH56" s="68"/>
      <c r="FI56" s="68"/>
      <c r="FJ56" s="69"/>
      <c r="FK56" s="24"/>
      <c r="FL56" s="65"/>
      <c r="FM56" s="66"/>
      <c r="FN56" s="66"/>
      <c r="FO56" s="66"/>
      <c r="FP56" s="368"/>
      <c r="FQ56" s="368"/>
      <c r="FR56" s="368"/>
      <c r="FS56" s="368"/>
      <c r="FT56" s="368"/>
      <c r="FU56" s="368"/>
      <c r="FV56" s="368"/>
      <c r="FW56" s="368"/>
      <c r="FX56" s="368"/>
      <c r="FY56" s="368"/>
      <c r="FZ56" s="368"/>
      <c r="GA56" s="368"/>
      <c r="GB56" s="369"/>
      <c r="GC56" s="369"/>
      <c r="GD56" s="369"/>
      <c r="GE56" s="369"/>
      <c r="GF56" s="369"/>
      <c r="GG56" s="369"/>
      <c r="GH56" s="369"/>
      <c r="GI56" s="369"/>
      <c r="GJ56" s="368"/>
      <c r="GK56" s="368"/>
      <c r="GL56" s="368"/>
      <c r="GM56" s="368"/>
      <c r="GN56" s="368"/>
      <c r="GO56" s="368"/>
      <c r="GP56" s="368"/>
      <c r="GQ56" s="368"/>
      <c r="GR56" s="368"/>
      <c r="GS56" s="368"/>
      <c r="GT56" s="368"/>
      <c r="GU56" s="83"/>
      <c r="GV56" s="68"/>
      <c r="GW56" s="68"/>
      <c r="GX56" s="68"/>
      <c r="GY56" s="69"/>
      <c r="GZ56" s="24"/>
      <c r="HA56" s="65"/>
      <c r="HB56" s="66"/>
      <c r="HC56" s="66"/>
      <c r="HD56" s="66"/>
      <c r="HE56" s="59"/>
      <c r="HF56" s="59"/>
      <c r="HG56" s="59"/>
      <c r="HH56" s="59"/>
      <c r="HI56" s="59"/>
      <c r="HJ56" s="82"/>
      <c r="HK56" s="82"/>
      <c r="HL56" s="82"/>
      <c r="HM56" s="82"/>
      <c r="HN56" s="82"/>
      <c r="HO56" s="82"/>
      <c r="HP56" s="82"/>
      <c r="HQ56" s="86"/>
      <c r="HR56" s="86"/>
      <c r="HS56" s="86"/>
      <c r="HT56" s="86"/>
      <c r="HU56" s="86"/>
      <c r="HV56" s="86"/>
      <c r="HW56" s="86"/>
      <c r="HX56" s="86"/>
      <c r="HY56" s="82"/>
      <c r="HZ56" s="82"/>
      <c r="IA56" s="82"/>
      <c r="IB56" s="82"/>
      <c r="IC56" s="82"/>
      <c r="ID56" s="82"/>
      <c r="IE56" s="82"/>
      <c r="IF56" s="82"/>
      <c r="IG56" s="59"/>
      <c r="IH56" s="59"/>
      <c r="II56" s="59"/>
      <c r="IJ56" s="83"/>
      <c r="IK56" s="68"/>
      <c r="IL56" s="68"/>
      <c r="IM56" s="68"/>
      <c r="IN56" s="69"/>
      <c r="IO56" s="24"/>
      <c r="IP56" s="65"/>
      <c r="IQ56" s="66"/>
      <c r="IR56" s="66"/>
      <c r="IS56" s="66"/>
      <c r="IT56" s="66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68"/>
      <c r="KA56" s="68"/>
      <c r="KB56" s="68"/>
      <c r="KC56" s="69"/>
      <c r="KD56" s="24"/>
      <c r="KE56" s="65"/>
      <c r="KF56" s="66"/>
      <c r="KG56" s="66"/>
      <c r="KH56" s="66"/>
      <c r="KI56" s="66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68"/>
      <c r="LP56" s="68"/>
      <c r="LQ56" s="68"/>
      <c r="LR56" s="69"/>
      <c r="LS56" s="24"/>
      <c r="LT56" s="65"/>
      <c r="LU56" s="66"/>
      <c r="LV56" s="66"/>
      <c r="LW56" s="66"/>
      <c r="LX56" s="66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68"/>
      <c r="NE56" s="68"/>
      <c r="NF56" s="68"/>
      <c r="NG56" s="69"/>
      <c r="NH56" s="24"/>
      <c r="NI56" s="123"/>
    </row>
    <row r="57" spans="1:373" s="37" customFormat="1" x14ac:dyDescent="0.25">
      <c r="A57" s="21"/>
      <c r="B57" s="477"/>
      <c r="C57" s="311" t="s">
        <v>367</v>
      </c>
      <c r="D57" s="65"/>
      <c r="E57" s="66"/>
      <c r="F57" s="66"/>
      <c r="G57" s="66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68"/>
      <c r="AO57" s="68"/>
      <c r="AP57" s="68"/>
      <c r="AQ57" s="69"/>
      <c r="AR57" s="24"/>
      <c r="AS57" s="65"/>
      <c r="AT57" s="66"/>
      <c r="AU57" s="66"/>
      <c r="AV57" s="66"/>
      <c r="AW57" s="83"/>
      <c r="AX57" s="83"/>
      <c r="AY57" s="83"/>
      <c r="AZ57" s="83"/>
      <c r="BA57" s="83"/>
      <c r="BB57" s="83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  <c r="CA57" s="83"/>
      <c r="CB57" s="83"/>
      <c r="CC57" s="68"/>
      <c r="CD57" s="68"/>
      <c r="CE57" s="68"/>
      <c r="CF57" s="69"/>
      <c r="CG57" s="24"/>
      <c r="CH57" s="65"/>
      <c r="CI57" s="66"/>
      <c r="CJ57" s="66"/>
      <c r="CK57" s="66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68"/>
      <c r="DS57" s="68"/>
      <c r="DT57" s="68"/>
      <c r="DU57" s="69"/>
      <c r="DV57" s="24"/>
      <c r="DW57" s="65"/>
      <c r="DX57" s="66"/>
      <c r="DY57" s="66"/>
      <c r="DZ57" s="66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68"/>
      <c r="FH57" s="68"/>
      <c r="FI57" s="68"/>
      <c r="FJ57" s="69"/>
      <c r="FK57" s="24"/>
      <c r="FL57" s="65"/>
      <c r="FM57" s="66"/>
      <c r="FN57" s="66"/>
      <c r="FO57" s="66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68"/>
      <c r="GW57" s="68"/>
      <c r="GX57" s="68"/>
      <c r="GY57" s="69"/>
      <c r="GZ57" s="24"/>
      <c r="HA57" s="65"/>
      <c r="HB57" s="66"/>
      <c r="HC57" s="66"/>
      <c r="HD57" s="66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68"/>
      <c r="IL57" s="68"/>
      <c r="IM57" s="68"/>
      <c r="IN57" s="69"/>
      <c r="IO57" s="24"/>
      <c r="IP57" s="65"/>
      <c r="IQ57" s="66"/>
      <c r="IR57" s="66"/>
      <c r="IS57" s="66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68"/>
      <c r="KA57" s="68"/>
      <c r="KB57" s="68"/>
      <c r="KC57" s="69"/>
      <c r="KD57" s="24"/>
      <c r="KE57" s="65"/>
      <c r="KF57" s="66"/>
      <c r="KG57" s="66"/>
      <c r="KH57" s="66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68"/>
      <c r="LP57" s="68"/>
      <c r="LQ57" s="68"/>
      <c r="LR57" s="69"/>
      <c r="LS57" s="24"/>
      <c r="LT57" s="65"/>
      <c r="LU57" s="66"/>
      <c r="LV57" s="66"/>
      <c r="LW57" s="66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68"/>
      <c r="NE57" s="68"/>
      <c r="NF57" s="68"/>
      <c r="NG57" s="69"/>
      <c r="NH57" s="24"/>
      <c r="NI57" s="123"/>
    </row>
    <row r="58" spans="1:373" s="37" customFormat="1" x14ac:dyDescent="0.25">
      <c r="A58" s="21"/>
      <c r="B58" s="477"/>
      <c r="C58" s="311" t="s">
        <v>157</v>
      </c>
      <c r="D58" s="65"/>
      <c r="E58" s="66"/>
      <c r="F58" s="66"/>
      <c r="G58" s="66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68"/>
      <c r="AO58" s="68"/>
      <c r="AP58" s="68"/>
      <c r="AQ58" s="69"/>
      <c r="AR58" s="24"/>
      <c r="AS58" s="65"/>
      <c r="AT58" s="66"/>
      <c r="AU58" s="66"/>
      <c r="AV58" s="66"/>
      <c r="AW58" s="83"/>
      <c r="AX58" s="83"/>
      <c r="AY58" s="83"/>
      <c r="AZ58" s="83"/>
      <c r="BA58" s="83"/>
      <c r="BB58" s="83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  <c r="CA58" s="83"/>
      <c r="CB58" s="83"/>
      <c r="CC58" s="68"/>
      <c r="CD58" s="68"/>
      <c r="CE58" s="68"/>
      <c r="CF58" s="69"/>
      <c r="CG58" s="24"/>
      <c r="CH58" s="65"/>
      <c r="CI58" s="66"/>
      <c r="CJ58" s="66"/>
      <c r="CK58" s="66"/>
      <c r="CL58" s="83"/>
      <c r="CM58" s="83"/>
      <c r="CN58" s="83"/>
      <c r="CO58" s="83"/>
      <c r="CP58" s="83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3"/>
      <c r="DR58" s="68"/>
      <c r="DS58" s="68"/>
      <c r="DT58" s="68"/>
      <c r="DU58" s="69"/>
      <c r="DV58" s="24"/>
      <c r="DW58" s="65"/>
      <c r="DX58" s="66"/>
      <c r="DY58" s="66"/>
      <c r="DZ58" s="66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68"/>
      <c r="FH58" s="68"/>
      <c r="FI58" s="68"/>
      <c r="FJ58" s="69"/>
      <c r="FK58" s="24"/>
      <c r="FL58" s="65"/>
      <c r="FM58" s="66"/>
      <c r="FN58" s="66"/>
      <c r="FO58" s="66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68"/>
      <c r="GW58" s="68"/>
      <c r="GX58" s="68"/>
      <c r="GY58" s="69"/>
      <c r="GZ58" s="24"/>
      <c r="HA58" s="65"/>
      <c r="HB58" s="66"/>
      <c r="HC58" s="66"/>
      <c r="HD58" s="66"/>
      <c r="HE58" s="59"/>
      <c r="HF58" s="59"/>
      <c r="HG58" s="59"/>
      <c r="HH58" s="59"/>
      <c r="HI58" s="59"/>
      <c r="HJ58" s="83"/>
      <c r="HK58" s="83"/>
      <c r="HL58" s="83"/>
      <c r="HM58" s="83"/>
      <c r="HN58" s="83"/>
      <c r="HO58" s="83"/>
      <c r="HP58" s="83"/>
      <c r="HQ58" s="83"/>
      <c r="HR58" s="83"/>
      <c r="HS58" s="82"/>
      <c r="HT58" s="82"/>
      <c r="HU58" s="82"/>
      <c r="HV58" s="82"/>
      <c r="HW58" s="82"/>
      <c r="HX58" s="83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83"/>
      <c r="IK58" s="68"/>
      <c r="IL58" s="68"/>
      <c r="IM58" s="68"/>
      <c r="IN58" s="69"/>
      <c r="IO58" s="24"/>
      <c r="IP58" s="65"/>
      <c r="IQ58" s="66"/>
      <c r="IR58" s="66"/>
      <c r="IS58" s="66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68"/>
      <c r="KA58" s="68"/>
      <c r="KB58" s="68"/>
      <c r="KC58" s="69"/>
      <c r="KD58" s="24"/>
      <c r="KE58" s="65"/>
      <c r="KF58" s="66"/>
      <c r="KG58" s="66"/>
      <c r="KH58" s="66"/>
      <c r="KI58" s="83"/>
      <c r="KJ58" s="83"/>
      <c r="KK58" s="83"/>
      <c r="KL58" s="83"/>
      <c r="KM58" s="83"/>
      <c r="KN58" s="83"/>
      <c r="KO58" s="83"/>
      <c r="KP58" s="83"/>
      <c r="KQ58" s="83"/>
      <c r="KR58" s="83"/>
      <c r="KS58" s="83"/>
      <c r="KT58" s="83"/>
      <c r="KU58" s="83"/>
      <c r="KV58" s="83"/>
      <c r="KW58" s="83"/>
      <c r="KX58" s="83"/>
      <c r="KY58" s="83"/>
      <c r="KZ58" s="83"/>
      <c r="LA58" s="83"/>
      <c r="LB58" s="83"/>
      <c r="LC58" s="83"/>
      <c r="LD58" s="83"/>
      <c r="LE58" s="83"/>
      <c r="LF58" s="83"/>
      <c r="LG58" s="83"/>
      <c r="LH58" s="83"/>
      <c r="LI58" s="83"/>
      <c r="LJ58" s="83"/>
      <c r="LK58" s="83"/>
      <c r="LL58" s="83"/>
      <c r="LM58" s="83"/>
      <c r="LN58" s="83"/>
      <c r="LO58" s="68"/>
      <c r="LP58" s="68"/>
      <c r="LQ58" s="68"/>
      <c r="LR58" s="69"/>
      <c r="LS58" s="24"/>
      <c r="LT58" s="65"/>
      <c r="LU58" s="66"/>
      <c r="LV58" s="66"/>
      <c r="LW58" s="66"/>
      <c r="LX58" s="83"/>
      <c r="LY58" s="83"/>
      <c r="LZ58" s="83"/>
      <c r="MA58" s="83"/>
      <c r="MB58" s="83"/>
      <c r="MC58" s="83"/>
      <c r="MD58" s="83"/>
      <c r="ME58" s="83"/>
      <c r="MF58" s="83"/>
      <c r="MG58" s="83"/>
      <c r="MH58" s="83"/>
      <c r="MI58" s="83"/>
      <c r="MJ58" s="83"/>
      <c r="MK58" s="83"/>
      <c r="ML58" s="83"/>
      <c r="MM58" s="83"/>
      <c r="MN58" s="83"/>
      <c r="MO58" s="83"/>
      <c r="MP58" s="83"/>
      <c r="MQ58" s="83"/>
      <c r="MR58" s="83"/>
      <c r="MS58" s="83"/>
      <c r="MT58" s="83"/>
      <c r="MU58" s="83"/>
      <c r="MV58" s="83"/>
      <c r="MW58" s="83"/>
      <c r="MX58" s="83"/>
      <c r="MY58" s="83"/>
      <c r="MZ58" s="83"/>
      <c r="NA58" s="83"/>
      <c r="NB58" s="83"/>
      <c r="NC58" s="83"/>
      <c r="ND58" s="68"/>
      <c r="NE58" s="68"/>
      <c r="NF58" s="68"/>
      <c r="NG58" s="69"/>
      <c r="NH58" s="24"/>
      <c r="NI58" s="123"/>
    </row>
    <row r="59" spans="1:373" x14ac:dyDescent="0.25">
      <c r="A59" s="21"/>
      <c r="B59" s="477"/>
      <c r="C59" s="311" t="s">
        <v>376</v>
      </c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0"/>
      <c r="AR59" s="24"/>
      <c r="AS59" s="58"/>
      <c r="AT59" s="59"/>
      <c r="AU59" s="59"/>
      <c r="AV59" s="59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59"/>
      <c r="CC59" s="59"/>
      <c r="CD59" s="59"/>
      <c r="CE59" s="59"/>
      <c r="CF59" s="60"/>
      <c r="CG59" s="24"/>
      <c r="CH59" s="58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60"/>
      <c r="DV59" s="24"/>
      <c r="DW59" s="58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60"/>
      <c r="FK59" s="24"/>
      <c r="FL59" s="58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60"/>
      <c r="GZ59" s="24"/>
      <c r="HA59" s="58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60"/>
      <c r="IO59" s="24"/>
      <c r="IP59" s="58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60"/>
      <c r="KD59" s="24"/>
      <c r="KE59" s="58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60"/>
      <c r="LS59" s="24"/>
      <c r="LT59" s="58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60"/>
      <c r="NH59" s="24"/>
      <c r="NI59" s="123"/>
    </row>
    <row r="60" spans="1:373" x14ac:dyDescent="0.25">
      <c r="A60" s="21"/>
      <c r="B60" s="477"/>
      <c r="C60" s="311" t="s">
        <v>469</v>
      </c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60"/>
      <c r="AR60" s="24"/>
      <c r="AS60" s="58"/>
      <c r="AT60" s="59"/>
      <c r="AU60" s="59"/>
      <c r="AV60" s="59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2"/>
      <c r="BK60" s="82"/>
      <c r="BL60" s="82"/>
      <c r="BM60" s="82"/>
      <c r="BN60" s="82"/>
      <c r="BO60" s="82"/>
      <c r="BP60" s="82"/>
      <c r="BQ60" s="8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59"/>
      <c r="CC60" s="59"/>
      <c r="CD60" s="59"/>
      <c r="CE60" s="59"/>
      <c r="CF60" s="60"/>
      <c r="CG60" s="24"/>
      <c r="CH60" s="58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60"/>
      <c r="DV60" s="24"/>
      <c r="DW60" s="58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60"/>
      <c r="FK60" s="24"/>
      <c r="FL60" s="58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60"/>
      <c r="GZ60" s="24"/>
      <c r="HA60" s="58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60"/>
      <c r="IO60" s="24"/>
      <c r="IP60" s="58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59"/>
      <c r="JM60" s="59"/>
      <c r="JN60" s="59"/>
      <c r="JO60" s="59"/>
      <c r="JP60" s="59"/>
      <c r="JQ60" s="59"/>
      <c r="JR60" s="59"/>
      <c r="JS60" s="59"/>
      <c r="JT60" s="59"/>
      <c r="JU60" s="59"/>
      <c r="JV60" s="59"/>
      <c r="JW60" s="59"/>
      <c r="JX60" s="59"/>
      <c r="JY60" s="59"/>
      <c r="JZ60" s="59"/>
      <c r="KA60" s="59"/>
      <c r="KB60" s="59"/>
      <c r="KC60" s="60"/>
      <c r="KD60" s="24"/>
      <c r="KE60" s="58"/>
      <c r="KF60" s="59"/>
      <c r="KG60" s="59"/>
      <c r="KH60" s="59"/>
      <c r="KI60" s="59"/>
      <c r="KJ60" s="59"/>
      <c r="KK60" s="59"/>
      <c r="KL60" s="59"/>
      <c r="KM60" s="59"/>
      <c r="KN60" s="59"/>
      <c r="KO60" s="59"/>
      <c r="KP60" s="59"/>
      <c r="KQ60" s="59"/>
      <c r="KR60" s="59"/>
      <c r="KS60" s="59"/>
      <c r="KT60" s="59"/>
      <c r="KU60" s="59"/>
      <c r="KV60" s="59"/>
      <c r="KW60" s="59"/>
      <c r="KX60" s="59"/>
      <c r="KY60" s="59"/>
      <c r="KZ60" s="59"/>
      <c r="LA60" s="59"/>
      <c r="LB60" s="59"/>
      <c r="LC60" s="59"/>
      <c r="LD60" s="59"/>
      <c r="LE60" s="59"/>
      <c r="LF60" s="59"/>
      <c r="LG60" s="59"/>
      <c r="LH60" s="59"/>
      <c r="LI60" s="59"/>
      <c r="LJ60" s="59"/>
      <c r="LK60" s="59"/>
      <c r="LL60" s="59"/>
      <c r="LM60" s="59"/>
      <c r="LN60" s="59"/>
      <c r="LO60" s="59"/>
      <c r="LP60" s="59"/>
      <c r="LQ60" s="59"/>
      <c r="LR60" s="60"/>
      <c r="LS60" s="24"/>
      <c r="LT60" s="58"/>
      <c r="LU60" s="59"/>
      <c r="LV60" s="59"/>
      <c r="LW60" s="59"/>
      <c r="LX60" s="59"/>
      <c r="LY60" s="59"/>
      <c r="LZ60" s="59"/>
      <c r="MA60" s="59"/>
      <c r="MB60" s="59"/>
      <c r="MC60" s="59"/>
      <c r="MD60" s="59"/>
      <c r="ME60" s="59"/>
      <c r="MF60" s="59"/>
      <c r="MG60" s="59"/>
      <c r="MH60" s="59"/>
      <c r="MI60" s="59"/>
      <c r="MJ60" s="59"/>
      <c r="MK60" s="59"/>
      <c r="ML60" s="59"/>
      <c r="MM60" s="59"/>
      <c r="MN60" s="59"/>
      <c r="MO60" s="59"/>
      <c r="MP60" s="59"/>
      <c r="MQ60" s="59"/>
      <c r="MR60" s="59"/>
      <c r="MS60" s="59"/>
      <c r="MT60" s="59"/>
      <c r="MU60" s="59"/>
      <c r="MV60" s="59"/>
      <c r="MW60" s="59"/>
      <c r="MX60" s="59"/>
      <c r="MY60" s="59"/>
      <c r="MZ60" s="59"/>
      <c r="NA60" s="59"/>
      <c r="NB60" s="59"/>
      <c r="NC60" s="59"/>
      <c r="ND60" s="59"/>
      <c r="NE60" s="59"/>
      <c r="NF60" s="59"/>
      <c r="NG60" s="60"/>
      <c r="NH60" s="24"/>
      <c r="NI60" s="123"/>
    </row>
    <row r="61" spans="1:373" x14ac:dyDescent="0.25">
      <c r="A61" s="21"/>
      <c r="B61" s="477"/>
      <c r="C61" s="310" t="s">
        <v>391</v>
      </c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7"/>
      <c r="AR61" s="24"/>
      <c r="AS61" s="65"/>
      <c r="AT61" s="66"/>
      <c r="AU61" s="66"/>
      <c r="AV61" s="66"/>
      <c r="AW61" s="83"/>
      <c r="AX61" s="83"/>
      <c r="AY61" s="83"/>
      <c r="AZ61" s="83"/>
      <c r="BA61" s="83"/>
      <c r="BB61" s="83"/>
      <c r="BC61" s="82"/>
      <c r="BD61" s="82"/>
      <c r="BE61" s="82"/>
      <c r="BF61" s="82"/>
      <c r="BG61" s="82"/>
      <c r="BH61" s="82"/>
      <c r="BI61" s="83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3"/>
      <c r="BZ61" s="83"/>
      <c r="CA61" s="83"/>
      <c r="CB61" s="66"/>
      <c r="CC61" s="66"/>
      <c r="CD61" s="66"/>
      <c r="CE61" s="66"/>
      <c r="CF61" s="67"/>
      <c r="CG61" s="24"/>
      <c r="CH61" s="65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7"/>
      <c r="DV61" s="24"/>
      <c r="DW61" s="65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7"/>
      <c r="FK61" s="24"/>
      <c r="FL61" s="65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7"/>
      <c r="GZ61" s="24"/>
      <c r="HA61" s="65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7"/>
      <c r="IO61" s="24"/>
      <c r="IP61" s="65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7"/>
      <c r="KD61" s="24"/>
      <c r="KE61" s="65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7"/>
      <c r="LS61" s="24"/>
      <c r="LT61" s="65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7"/>
      <c r="NH61" s="24"/>
      <c r="NI61" s="123"/>
    </row>
    <row r="62" spans="1:373" s="37" customFormat="1" x14ac:dyDescent="0.25">
      <c r="A62" s="21"/>
      <c r="B62" s="477"/>
      <c r="C62" s="310" t="s">
        <v>240</v>
      </c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7"/>
      <c r="AR62" s="24"/>
      <c r="AS62" s="65"/>
      <c r="AT62" s="66"/>
      <c r="AU62" s="66"/>
      <c r="AV62" s="66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2"/>
      <c r="BL62" s="82"/>
      <c r="BM62" s="82"/>
      <c r="BN62" s="82"/>
      <c r="BO62" s="82"/>
      <c r="BP62" s="82"/>
      <c r="BQ62" s="82"/>
      <c r="BR62" s="82"/>
      <c r="BS62" s="83"/>
      <c r="BT62" s="83"/>
      <c r="BU62" s="83"/>
      <c r="BV62" s="83"/>
      <c r="BW62" s="83"/>
      <c r="BX62" s="83"/>
      <c r="BY62" s="83"/>
      <c r="BZ62" s="83"/>
      <c r="CA62" s="83"/>
      <c r="CB62" s="66"/>
      <c r="CC62" s="66"/>
      <c r="CD62" s="66"/>
      <c r="CE62" s="66"/>
      <c r="CF62" s="67"/>
      <c r="CG62" s="24"/>
      <c r="CH62" s="65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7"/>
      <c r="DV62" s="24"/>
      <c r="DW62" s="65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7"/>
      <c r="FK62" s="24"/>
      <c r="FL62" s="65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7"/>
      <c r="GZ62" s="24"/>
      <c r="HA62" s="65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7"/>
      <c r="IO62" s="24"/>
      <c r="IP62" s="65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7"/>
      <c r="KD62" s="24"/>
      <c r="KE62" s="65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7"/>
      <c r="LS62" s="24"/>
      <c r="LT62" s="65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7"/>
      <c r="NH62" s="24"/>
      <c r="NI62" s="123"/>
    </row>
    <row r="63" spans="1:373" s="37" customFormat="1" x14ac:dyDescent="0.25">
      <c r="A63" s="21"/>
      <c r="B63" s="477"/>
      <c r="C63" s="326" t="s">
        <v>421</v>
      </c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362"/>
      <c r="AS63" s="65"/>
      <c r="AT63" s="66"/>
      <c r="AU63" s="66"/>
      <c r="AV63" s="66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2"/>
      <c r="BQ63" s="82"/>
      <c r="BR63" s="82"/>
      <c r="BS63" s="82"/>
      <c r="BT63" s="82"/>
      <c r="BU63" s="83"/>
      <c r="BV63" s="83"/>
      <c r="BW63" s="83"/>
      <c r="BX63" s="83"/>
      <c r="BY63" s="83"/>
      <c r="BZ63" s="83"/>
      <c r="CA63" s="83"/>
      <c r="CB63" s="66"/>
      <c r="CC63" s="66"/>
      <c r="CD63" s="66"/>
      <c r="CE63" s="66"/>
      <c r="CF63" s="66"/>
      <c r="CG63" s="362"/>
      <c r="CH63" s="65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362"/>
      <c r="DW63" s="65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362"/>
      <c r="FL63" s="65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362"/>
      <c r="HA63" s="65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362"/>
      <c r="IP63" s="65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362"/>
      <c r="KE63" s="65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362"/>
      <c r="LT63" s="65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308"/>
      <c r="NI63" s="123"/>
    </row>
    <row r="64" spans="1:373" x14ac:dyDescent="0.25">
      <c r="A64" s="21"/>
      <c r="B64" s="477"/>
      <c r="C64" s="326" t="s">
        <v>163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362"/>
      <c r="AS64" s="58"/>
      <c r="AT64" s="59"/>
      <c r="AU64" s="59"/>
      <c r="AV64" s="59"/>
      <c r="AW64" s="83"/>
      <c r="AX64" s="83"/>
      <c r="AY64" s="83"/>
      <c r="AZ64" s="83"/>
      <c r="BA64" s="83"/>
      <c r="BB64" s="83"/>
      <c r="BC64" s="82"/>
      <c r="BD64" s="82"/>
      <c r="BE64" s="82"/>
      <c r="BF64" s="82"/>
      <c r="BG64" s="82"/>
      <c r="BH64" s="82"/>
      <c r="BI64" s="82"/>
      <c r="BJ64" s="82"/>
      <c r="BK64" s="86"/>
      <c r="BL64" s="86"/>
      <c r="BM64" s="86"/>
      <c r="BN64" s="86"/>
      <c r="BO64" s="86"/>
      <c r="BP64" s="86"/>
      <c r="BQ64" s="82"/>
      <c r="BR64" s="82"/>
      <c r="BS64" s="82"/>
      <c r="BT64" s="82"/>
      <c r="BU64" s="82"/>
      <c r="BV64" s="82"/>
      <c r="BW64" s="82"/>
      <c r="BX64" s="82"/>
      <c r="BY64" s="82"/>
      <c r="BZ64" s="83"/>
      <c r="CA64" s="83"/>
      <c r="CB64" s="59"/>
      <c r="CC64" s="59"/>
      <c r="CD64" s="59"/>
      <c r="CE64" s="59"/>
      <c r="CF64" s="59"/>
      <c r="CG64" s="362"/>
      <c r="CH64" s="58"/>
      <c r="CI64" s="59"/>
      <c r="CJ64" s="59"/>
      <c r="CK64" s="59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2"/>
      <c r="CY64" s="82"/>
      <c r="CZ64" s="82"/>
      <c r="DA64" s="82"/>
      <c r="DB64" s="82"/>
      <c r="DC64" s="82"/>
      <c r="DD64" s="82"/>
      <c r="DE64" s="82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59"/>
      <c r="DR64" s="59"/>
      <c r="DS64" s="59"/>
      <c r="DT64" s="59"/>
      <c r="DU64" s="59"/>
      <c r="DV64" s="362"/>
      <c r="DW64" s="58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362"/>
      <c r="FL64" s="58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362"/>
      <c r="HA64" s="58"/>
      <c r="HB64" s="59"/>
      <c r="HC64" s="59"/>
      <c r="HD64" s="59"/>
      <c r="HE64" s="59"/>
      <c r="HF64" s="59"/>
      <c r="HG64" s="59"/>
      <c r="HH64" s="59"/>
      <c r="HI64" s="59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59"/>
      <c r="IG64" s="59"/>
      <c r="IH64" s="59"/>
      <c r="II64" s="59"/>
      <c r="IJ64" s="59"/>
      <c r="IK64" s="59"/>
      <c r="IL64" s="59"/>
      <c r="IM64" s="59"/>
      <c r="IN64" s="59"/>
      <c r="IO64" s="362"/>
      <c r="IP64" s="58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362"/>
      <c r="KE64" s="58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362"/>
      <c r="LT64" s="58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308"/>
      <c r="NI64" s="123"/>
    </row>
    <row r="65" spans="1:373" x14ac:dyDescent="0.25">
      <c r="A65" s="21"/>
      <c r="B65" s="477"/>
      <c r="C65" s="326" t="s">
        <v>164</v>
      </c>
      <c r="D65" s="58"/>
      <c r="E65" s="59"/>
      <c r="F65" s="59"/>
      <c r="G65" s="59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5"/>
      <c r="AO65" s="55"/>
      <c r="AP65" s="55"/>
      <c r="AQ65" s="55"/>
      <c r="AR65" s="362"/>
      <c r="AS65" s="58"/>
      <c r="AT65" s="59"/>
      <c r="AU65" s="59"/>
      <c r="AV65" s="59"/>
      <c r="AW65" s="83"/>
      <c r="AX65" s="83"/>
      <c r="AY65" s="83"/>
      <c r="AZ65" s="83"/>
      <c r="BA65" s="83"/>
      <c r="BB65" s="83"/>
      <c r="BC65" s="82"/>
      <c r="BD65" s="82"/>
      <c r="BE65" s="82"/>
      <c r="BF65" s="82"/>
      <c r="BG65" s="82"/>
      <c r="BH65" s="82"/>
      <c r="BI65" s="86"/>
      <c r="BJ65" s="86"/>
      <c r="BK65" s="86"/>
      <c r="BL65" s="86"/>
      <c r="BM65" s="86"/>
      <c r="BN65" s="86"/>
      <c r="BO65" s="86"/>
      <c r="BP65" s="86"/>
      <c r="BQ65" s="82"/>
      <c r="BR65" s="82"/>
      <c r="BS65" s="82"/>
      <c r="BT65" s="82"/>
      <c r="BU65" s="82"/>
      <c r="BV65" s="82"/>
      <c r="BW65" s="82"/>
      <c r="BX65" s="82"/>
      <c r="BY65" s="82"/>
      <c r="BZ65" s="83"/>
      <c r="CA65" s="83"/>
      <c r="CB65" s="83"/>
      <c r="CC65" s="55"/>
      <c r="CD65" s="55"/>
      <c r="CE65" s="55"/>
      <c r="CF65" s="55"/>
      <c r="CG65" s="362"/>
      <c r="CH65" s="58"/>
      <c r="CI65" s="59"/>
      <c r="CJ65" s="59"/>
      <c r="CK65" s="59"/>
      <c r="CL65" s="83"/>
      <c r="CM65" s="83"/>
      <c r="CN65" s="83"/>
      <c r="CO65" s="83"/>
      <c r="CP65" s="83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3"/>
      <c r="DR65" s="55"/>
      <c r="DS65" s="55"/>
      <c r="DT65" s="55"/>
      <c r="DU65" s="55"/>
      <c r="DV65" s="362"/>
      <c r="DW65" s="58"/>
      <c r="DX65" s="59"/>
      <c r="DY65" s="59"/>
      <c r="DZ65" s="59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55"/>
      <c r="FH65" s="55"/>
      <c r="FI65" s="55"/>
      <c r="FJ65" s="55"/>
      <c r="FK65" s="362"/>
      <c r="FL65" s="58"/>
      <c r="FM65" s="59"/>
      <c r="FN65" s="59"/>
      <c r="FO65" s="59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55"/>
      <c r="GW65" s="55"/>
      <c r="GX65" s="55"/>
      <c r="GY65" s="55"/>
      <c r="GZ65" s="362"/>
      <c r="HA65" s="58"/>
      <c r="HB65" s="59"/>
      <c r="HC65" s="59"/>
      <c r="HD65" s="59"/>
      <c r="HE65" s="59"/>
      <c r="HF65" s="59"/>
      <c r="HG65" s="59"/>
      <c r="HH65" s="59"/>
      <c r="HI65" s="59"/>
      <c r="HJ65" s="83"/>
      <c r="HK65" s="83"/>
      <c r="HL65" s="83"/>
      <c r="HM65" s="83"/>
      <c r="HN65" s="83"/>
      <c r="HO65" s="83"/>
      <c r="HP65" s="83"/>
      <c r="HQ65" s="82"/>
      <c r="HR65" s="82"/>
      <c r="HS65" s="82"/>
      <c r="HT65" s="82"/>
      <c r="HU65" s="82"/>
      <c r="HV65" s="82"/>
      <c r="HW65" s="82"/>
      <c r="HX65" s="82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83"/>
      <c r="IK65" s="55"/>
      <c r="IL65" s="55"/>
      <c r="IM65" s="55"/>
      <c r="IN65" s="55"/>
      <c r="IO65" s="362"/>
      <c r="IP65" s="58"/>
      <c r="IQ65" s="59"/>
      <c r="IR65" s="59"/>
      <c r="IS65" s="59"/>
      <c r="IT65" s="83"/>
      <c r="IU65" s="83"/>
      <c r="IV65" s="83"/>
      <c r="IW65" s="83"/>
      <c r="IX65" s="83"/>
      <c r="IY65" s="83"/>
      <c r="IZ65" s="83"/>
      <c r="JA65" s="83"/>
      <c r="JB65" s="83"/>
      <c r="JC65" s="83"/>
      <c r="JD65" s="83"/>
      <c r="JE65" s="83"/>
      <c r="JF65" s="83"/>
      <c r="JG65" s="83"/>
      <c r="JH65" s="83"/>
      <c r="JI65" s="83"/>
      <c r="JJ65" s="83"/>
      <c r="JK65" s="83"/>
      <c r="JL65" s="83"/>
      <c r="JM65" s="83"/>
      <c r="JN65" s="83"/>
      <c r="JO65" s="83"/>
      <c r="JP65" s="83"/>
      <c r="JQ65" s="83"/>
      <c r="JR65" s="83"/>
      <c r="JS65" s="83"/>
      <c r="JT65" s="83"/>
      <c r="JU65" s="83"/>
      <c r="JV65" s="83"/>
      <c r="JW65" s="83"/>
      <c r="JX65" s="83"/>
      <c r="JY65" s="83"/>
      <c r="JZ65" s="55"/>
      <c r="KA65" s="55"/>
      <c r="KB65" s="55"/>
      <c r="KC65" s="55"/>
      <c r="KD65" s="362"/>
      <c r="KE65" s="58"/>
      <c r="KF65" s="59"/>
      <c r="KG65" s="59"/>
      <c r="KH65" s="59"/>
      <c r="KI65" s="83"/>
      <c r="KJ65" s="83"/>
      <c r="KK65" s="83"/>
      <c r="KL65" s="83"/>
      <c r="KM65" s="83"/>
      <c r="KN65" s="83"/>
      <c r="KO65" s="83"/>
      <c r="KP65" s="83"/>
      <c r="KQ65" s="83"/>
      <c r="KR65" s="83"/>
      <c r="KS65" s="83"/>
      <c r="KT65" s="83"/>
      <c r="KU65" s="83"/>
      <c r="KV65" s="83"/>
      <c r="KW65" s="83"/>
      <c r="KX65" s="83"/>
      <c r="KY65" s="83"/>
      <c r="KZ65" s="83"/>
      <c r="LA65" s="83"/>
      <c r="LB65" s="83"/>
      <c r="LC65" s="83"/>
      <c r="LD65" s="83"/>
      <c r="LE65" s="83"/>
      <c r="LF65" s="83"/>
      <c r="LG65" s="83"/>
      <c r="LH65" s="83"/>
      <c r="LI65" s="83"/>
      <c r="LJ65" s="83"/>
      <c r="LK65" s="83"/>
      <c r="LL65" s="83"/>
      <c r="LM65" s="83"/>
      <c r="LN65" s="83"/>
      <c r="LO65" s="55"/>
      <c r="LP65" s="55"/>
      <c r="LQ65" s="55"/>
      <c r="LR65" s="55"/>
      <c r="LS65" s="362"/>
      <c r="LT65" s="58"/>
      <c r="LU65" s="59"/>
      <c r="LV65" s="59"/>
      <c r="LW65" s="59"/>
      <c r="LX65" s="83"/>
      <c r="LY65" s="83"/>
      <c r="LZ65" s="83"/>
      <c r="MA65" s="83"/>
      <c r="MB65" s="83"/>
      <c r="MC65" s="83"/>
      <c r="MD65" s="83"/>
      <c r="ME65" s="83"/>
      <c r="MF65" s="83"/>
      <c r="MG65" s="83"/>
      <c r="MH65" s="83"/>
      <c r="MI65" s="83"/>
      <c r="MJ65" s="83"/>
      <c r="MK65" s="83"/>
      <c r="ML65" s="83"/>
      <c r="MM65" s="83"/>
      <c r="MN65" s="83"/>
      <c r="MO65" s="83"/>
      <c r="MP65" s="83"/>
      <c r="MQ65" s="83"/>
      <c r="MR65" s="83"/>
      <c r="MS65" s="83"/>
      <c r="MT65" s="83"/>
      <c r="MU65" s="83"/>
      <c r="MV65" s="83"/>
      <c r="MW65" s="83"/>
      <c r="MX65" s="83"/>
      <c r="MY65" s="83"/>
      <c r="MZ65" s="83"/>
      <c r="NA65" s="83"/>
      <c r="NB65" s="83"/>
      <c r="NC65" s="83"/>
      <c r="ND65" s="55"/>
      <c r="NE65" s="55"/>
      <c r="NF65" s="55"/>
      <c r="NG65" s="55"/>
      <c r="NH65" s="308"/>
      <c r="NI65" s="123"/>
    </row>
    <row r="66" spans="1:373" s="37" customFormat="1" x14ac:dyDescent="0.25">
      <c r="A66" s="21"/>
      <c r="B66" s="477"/>
      <c r="C66" s="326" t="s">
        <v>425</v>
      </c>
      <c r="D66" s="58"/>
      <c r="E66" s="59"/>
      <c r="F66" s="59"/>
      <c r="G66" s="59"/>
      <c r="H66" s="59"/>
      <c r="I66" s="59"/>
      <c r="J66" s="59"/>
      <c r="K66" s="59"/>
      <c r="L66" s="59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55"/>
      <c r="AO66" s="55"/>
      <c r="AP66" s="55"/>
      <c r="AQ66" s="55"/>
      <c r="AR66" s="362"/>
      <c r="AS66" s="58"/>
      <c r="AT66" s="59"/>
      <c r="AU66" s="59"/>
      <c r="AV66" s="59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2"/>
      <c r="BK66" s="82"/>
      <c r="BL66" s="82"/>
      <c r="BM66" s="82"/>
      <c r="BN66" s="82"/>
      <c r="BO66" s="82"/>
      <c r="BP66" s="82"/>
      <c r="BQ66" s="8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55"/>
      <c r="CD66" s="55"/>
      <c r="CE66" s="55"/>
      <c r="CF66" s="55"/>
      <c r="CG66" s="362"/>
      <c r="CH66" s="58"/>
      <c r="CI66" s="59"/>
      <c r="CJ66" s="59"/>
      <c r="CK66" s="59"/>
      <c r="CL66" s="59"/>
      <c r="CM66" s="59"/>
      <c r="CN66" s="59"/>
      <c r="CO66" s="59"/>
      <c r="CP66" s="59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55"/>
      <c r="DS66" s="55"/>
      <c r="DT66" s="55"/>
      <c r="DU66" s="55"/>
      <c r="DV66" s="362"/>
      <c r="DW66" s="58"/>
      <c r="DX66" s="59"/>
      <c r="DY66" s="59"/>
      <c r="DZ66" s="59"/>
      <c r="EA66" s="59"/>
      <c r="EB66" s="59"/>
      <c r="EC66" s="59"/>
      <c r="ED66" s="59"/>
      <c r="EE66" s="59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55"/>
      <c r="FH66" s="55"/>
      <c r="FI66" s="55"/>
      <c r="FJ66" s="55"/>
      <c r="FK66" s="362"/>
      <c r="FL66" s="58"/>
      <c r="FM66" s="59"/>
      <c r="FN66" s="59"/>
      <c r="FO66" s="59"/>
      <c r="FP66" s="59"/>
      <c r="FQ66" s="59"/>
      <c r="FR66" s="59"/>
      <c r="FS66" s="59"/>
      <c r="FT66" s="59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55"/>
      <c r="GW66" s="55"/>
      <c r="GX66" s="55"/>
      <c r="GY66" s="55"/>
      <c r="GZ66" s="362"/>
      <c r="HA66" s="58"/>
      <c r="HB66" s="59"/>
      <c r="HC66" s="59"/>
      <c r="HD66" s="59"/>
      <c r="HE66" s="59"/>
      <c r="HF66" s="59"/>
      <c r="HG66" s="59"/>
      <c r="HH66" s="59"/>
      <c r="HI66" s="59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55"/>
      <c r="IL66" s="55"/>
      <c r="IM66" s="55"/>
      <c r="IN66" s="55"/>
      <c r="IO66" s="362"/>
      <c r="IP66" s="58"/>
      <c r="IQ66" s="59"/>
      <c r="IR66" s="59"/>
      <c r="IS66" s="59"/>
      <c r="IT66" s="59"/>
      <c r="IU66" s="59"/>
      <c r="IV66" s="59"/>
      <c r="IW66" s="59"/>
      <c r="IX66" s="59"/>
      <c r="IY66" s="83"/>
      <c r="IZ66" s="83"/>
      <c r="JA66" s="83"/>
      <c r="JB66" s="83"/>
      <c r="JC66" s="83"/>
      <c r="JD66" s="83"/>
      <c r="JE66" s="83"/>
      <c r="JF66" s="83"/>
      <c r="JG66" s="83"/>
      <c r="JH66" s="83"/>
      <c r="JI66" s="83"/>
      <c r="JJ66" s="83"/>
      <c r="JK66" s="83"/>
      <c r="JL66" s="83"/>
      <c r="JM66" s="83"/>
      <c r="JN66" s="83"/>
      <c r="JO66" s="83"/>
      <c r="JP66" s="83"/>
      <c r="JQ66" s="83"/>
      <c r="JR66" s="83"/>
      <c r="JS66" s="83"/>
      <c r="JT66" s="83"/>
      <c r="JU66" s="83"/>
      <c r="JV66" s="83"/>
      <c r="JW66" s="83"/>
      <c r="JX66" s="83"/>
      <c r="JY66" s="83"/>
      <c r="JZ66" s="55"/>
      <c r="KA66" s="55"/>
      <c r="KB66" s="55"/>
      <c r="KC66" s="55"/>
      <c r="KD66" s="362"/>
      <c r="KE66" s="58"/>
      <c r="KF66" s="59"/>
      <c r="KG66" s="59"/>
      <c r="KH66" s="59"/>
      <c r="KI66" s="59"/>
      <c r="KJ66" s="59"/>
      <c r="KK66" s="59"/>
      <c r="KL66" s="59"/>
      <c r="KM66" s="59"/>
      <c r="KN66" s="83"/>
      <c r="KO66" s="83"/>
      <c r="KP66" s="83"/>
      <c r="KQ66" s="83"/>
      <c r="KR66" s="83"/>
      <c r="KS66" s="83"/>
      <c r="KT66" s="83"/>
      <c r="KU66" s="83"/>
      <c r="KV66" s="83"/>
      <c r="KW66" s="83"/>
      <c r="KX66" s="83"/>
      <c r="KY66" s="83"/>
      <c r="KZ66" s="83"/>
      <c r="LA66" s="83"/>
      <c r="LB66" s="83"/>
      <c r="LC66" s="83"/>
      <c r="LD66" s="83"/>
      <c r="LE66" s="83"/>
      <c r="LF66" s="83"/>
      <c r="LG66" s="83"/>
      <c r="LH66" s="83"/>
      <c r="LI66" s="83"/>
      <c r="LJ66" s="83"/>
      <c r="LK66" s="83"/>
      <c r="LL66" s="83"/>
      <c r="LM66" s="83"/>
      <c r="LN66" s="83"/>
      <c r="LO66" s="55"/>
      <c r="LP66" s="55"/>
      <c r="LQ66" s="55"/>
      <c r="LR66" s="55"/>
      <c r="LS66" s="362"/>
      <c r="LT66" s="58"/>
      <c r="LU66" s="59"/>
      <c r="LV66" s="59"/>
      <c r="LW66" s="59"/>
      <c r="LX66" s="59"/>
      <c r="LY66" s="59"/>
      <c r="LZ66" s="59"/>
      <c r="MA66" s="59"/>
      <c r="MB66" s="59"/>
      <c r="MC66" s="83"/>
      <c r="MD66" s="83"/>
      <c r="ME66" s="83"/>
      <c r="MF66" s="83"/>
      <c r="MG66" s="83"/>
      <c r="MH66" s="83"/>
      <c r="MI66" s="83"/>
      <c r="MJ66" s="83"/>
      <c r="MK66" s="83"/>
      <c r="ML66" s="83"/>
      <c r="MM66" s="83"/>
      <c r="MN66" s="83"/>
      <c r="MO66" s="83"/>
      <c r="MP66" s="83"/>
      <c r="MQ66" s="83"/>
      <c r="MR66" s="83"/>
      <c r="MS66" s="83"/>
      <c r="MT66" s="83"/>
      <c r="MU66" s="83"/>
      <c r="MV66" s="83"/>
      <c r="MW66" s="83"/>
      <c r="MX66" s="83"/>
      <c r="MY66" s="83"/>
      <c r="MZ66" s="83"/>
      <c r="NA66" s="83"/>
      <c r="NB66" s="83"/>
      <c r="NC66" s="83"/>
      <c r="ND66" s="55"/>
      <c r="NE66" s="55"/>
      <c r="NF66" s="55"/>
      <c r="NG66" s="55"/>
      <c r="NH66" s="308"/>
      <c r="NI66" s="123"/>
    </row>
    <row r="67" spans="1:373" x14ac:dyDescent="0.25">
      <c r="A67" s="21"/>
      <c r="B67" s="478"/>
      <c r="C67" s="311" t="s">
        <v>468</v>
      </c>
      <c r="D67" s="65"/>
      <c r="E67" s="66"/>
      <c r="F67" s="66"/>
      <c r="G67" s="66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68"/>
      <c r="AO67" s="68"/>
      <c r="AP67" s="68"/>
      <c r="AQ67" s="69"/>
      <c r="AR67" s="21"/>
      <c r="AS67" s="65"/>
      <c r="AT67" s="66"/>
      <c r="AU67" s="66"/>
      <c r="AV67" s="66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68"/>
      <c r="CD67" s="68"/>
      <c r="CE67" s="68"/>
      <c r="CF67" s="69"/>
      <c r="CG67" s="21"/>
      <c r="CH67" s="65"/>
      <c r="CI67" s="66"/>
      <c r="CJ67" s="66"/>
      <c r="CK67" s="66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68"/>
      <c r="DS67" s="68"/>
      <c r="DT67" s="68"/>
      <c r="DU67" s="69"/>
      <c r="DV67" s="21"/>
      <c r="DW67" s="65"/>
      <c r="DX67" s="66"/>
      <c r="DY67" s="66"/>
      <c r="DZ67" s="66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68"/>
      <c r="FH67" s="68"/>
      <c r="FI67" s="68"/>
      <c r="FJ67" s="69"/>
      <c r="FK67" s="21"/>
      <c r="FL67" s="65"/>
      <c r="FM67" s="66"/>
      <c r="FN67" s="66"/>
      <c r="FO67" s="66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68"/>
      <c r="GW67" s="68"/>
      <c r="GX67" s="68"/>
      <c r="GY67" s="69"/>
      <c r="GZ67" s="21"/>
      <c r="HA67" s="65"/>
      <c r="HB67" s="66"/>
      <c r="HC67" s="66"/>
      <c r="HD67" s="66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68"/>
      <c r="IL67" s="68"/>
      <c r="IM67" s="68"/>
      <c r="IN67" s="69"/>
      <c r="IO67" s="21"/>
      <c r="IP67" s="65"/>
      <c r="IQ67" s="66"/>
      <c r="IR67" s="66"/>
      <c r="IS67" s="66"/>
      <c r="IT67" s="83"/>
      <c r="IU67" s="83"/>
      <c r="IV67" s="83"/>
      <c r="IW67" s="83"/>
      <c r="IX67" s="83"/>
      <c r="IY67" s="83"/>
      <c r="IZ67" s="83"/>
      <c r="JA67" s="83"/>
      <c r="JB67" s="83"/>
      <c r="JC67" s="83"/>
      <c r="JD67" s="83"/>
      <c r="JE67" s="83"/>
      <c r="JF67" s="83"/>
      <c r="JG67" s="83"/>
      <c r="JH67" s="83"/>
      <c r="JI67" s="83"/>
      <c r="JJ67" s="83"/>
      <c r="JK67" s="83"/>
      <c r="JL67" s="83"/>
      <c r="JM67" s="83"/>
      <c r="JN67" s="83"/>
      <c r="JO67" s="83"/>
      <c r="JP67" s="83"/>
      <c r="JQ67" s="83"/>
      <c r="JR67" s="83"/>
      <c r="JS67" s="83"/>
      <c r="JT67" s="83"/>
      <c r="JU67" s="83"/>
      <c r="JV67" s="83"/>
      <c r="JW67" s="83"/>
      <c r="JX67" s="83"/>
      <c r="JY67" s="83"/>
      <c r="JZ67" s="68"/>
      <c r="KA67" s="68"/>
      <c r="KB67" s="68"/>
      <c r="KC67" s="69"/>
      <c r="KD67" s="21"/>
      <c r="KE67" s="65"/>
      <c r="KF67" s="66"/>
      <c r="KG67" s="66"/>
      <c r="KH67" s="66"/>
      <c r="KI67" s="83"/>
      <c r="KJ67" s="83"/>
      <c r="KK67" s="83"/>
      <c r="KL67" s="83"/>
      <c r="KM67" s="83"/>
      <c r="KN67" s="83"/>
      <c r="KO67" s="83"/>
      <c r="KP67" s="83"/>
      <c r="KQ67" s="83"/>
      <c r="KR67" s="83"/>
      <c r="KS67" s="83"/>
      <c r="KT67" s="83"/>
      <c r="KU67" s="83"/>
      <c r="KV67" s="83"/>
      <c r="KW67" s="83"/>
      <c r="KX67" s="83"/>
      <c r="KY67" s="83"/>
      <c r="KZ67" s="83"/>
      <c r="LA67" s="83"/>
      <c r="LB67" s="83"/>
      <c r="LC67" s="83"/>
      <c r="LD67" s="83"/>
      <c r="LE67" s="83"/>
      <c r="LF67" s="83"/>
      <c r="LG67" s="83"/>
      <c r="LH67" s="83"/>
      <c r="LI67" s="83"/>
      <c r="LJ67" s="83"/>
      <c r="LK67" s="83"/>
      <c r="LL67" s="83"/>
      <c r="LM67" s="83"/>
      <c r="LN67" s="83"/>
      <c r="LO67" s="68"/>
      <c r="LP67" s="68"/>
      <c r="LQ67" s="68"/>
      <c r="LR67" s="69"/>
      <c r="LS67" s="21"/>
      <c r="LT67" s="65"/>
      <c r="LU67" s="66"/>
      <c r="LV67" s="66"/>
      <c r="LW67" s="66"/>
      <c r="LX67" s="83"/>
      <c r="LY67" s="83"/>
      <c r="LZ67" s="83"/>
      <c r="MA67" s="83"/>
      <c r="MB67" s="83"/>
      <c r="MC67" s="83"/>
      <c r="MD67" s="83"/>
      <c r="ME67" s="83"/>
      <c r="MF67" s="83"/>
      <c r="MG67" s="83"/>
      <c r="MH67" s="83"/>
      <c r="MI67" s="83"/>
      <c r="MJ67" s="83"/>
      <c r="MK67" s="83"/>
      <c r="ML67" s="83"/>
      <c r="MM67" s="83"/>
      <c r="MN67" s="83"/>
      <c r="MO67" s="83"/>
      <c r="MP67" s="83"/>
      <c r="MQ67" s="83"/>
      <c r="MR67" s="83"/>
      <c r="MS67" s="83"/>
      <c r="MT67" s="83"/>
      <c r="MU67" s="83"/>
      <c r="MV67" s="83"/>
      <c r="MW67" s="83"/>
      <c r="MX67" s="83"/>
      <c r="MY67" s="83"/>
      <c r="MZ67" s="83"/>
      <c r="NA67" s="83"/>
      <c r="NB67" s="83"/>
      <c r="NC67" s="83"/>
      <c r="ND67" s="68"/>
      <c r="NE67" s="68"/>
      <c r="NF67" s="68"/>
      <c r="NG67" s="69"/>
      <c r="NH67" s="21"/>
      <c r="NI67" s="123"/>
    </row>
    <row r="68" spans="1:373" x14ac:dyDescent="0.25">
      <c r="A68" s="21"/>
      <c r="B68" s="479" t="s">
        <v>44</v>
      </c>
      <c r="C68" s="358" t="s">
        <v>64</v>
      </c>
      <c r="D68" s="63"/>
      <c r="E68" s="64"/>
      <c r="F68" s="64"/>
      <c r="G68" s="64"/>
      <c r="H68" s="368"/>
      <c r="I68" s="368"/>
      <c r="J68" s="368"/>
      <c r="K68" s="368"/>
      <c r="L68" s="368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84"/>
      <c r="AN68" s="76"/>
      <c r="AO68" s="76"/>
      <c r="AP68" s="76"/>
      <c r="AQ68" s="77"/>
      <c r="AR68" s="308"/>
      <c r="AS68" s="63"/>
      <c r="AT68" s="64"/>
      <c r="AU68" s="64"/>
      <c r="AV68" s="64"/>
      <c r="AW68" s="369"/>
      <c r="AX68" s="369"/>
      <c r="AY68" s="369"/>
      <c r="AZ68" s="369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69"/>
      <c r="BU68" s="369"/>
      <c r="BV68" s="369"/>
      <c r="BW68" s="369"/>
      <c r="BX68" s="369"/>
      <c r="BY68" s="369"/>
      <c r="BZ68" s="369"/>
      <c r="CA68" s="369"/>
      <c r="CB68" s="84"/>
      <c r="CC68" s="76"/>
      <c r="CD68" s="76"/>
      <c r="CE68" s="76"/>
      <c r="CF68" s="77"/>
      <c r="CG68" s="308"/>
      <c r="CH68" s="63"/>
      <c r="CI68" s="64"/>
      <c r="CJ68" s="64"/>
      <c r="CK68" s="64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69"/>
      <c r="CX68" s="369"/>
      <c r="CY68" s="370"/>
      <c r="CZ68" s="370"/>
      <c r="DA68" s="370"/>
      <c r="DB68" s="370"/>
      <c r="DC68" s="370"/>
      <c r="DD68" s="370"/>
      <c r="DE68" s="370"/>
      <c r="DF68" s="370"/>
      <c r="DG68" s="370"/>
      <c r="DH68" s="370"/>
      <c r="DI68" s="370"/>
      <c r="DJ68" s="370"/>
      <c r="DK68" s="370"/>
      <c r="DL68" s="370"/>
      <c r="DM68" s="370"/>
      <c r="DN68" s="370"/>
      <c r="DO68" s="370"/>
      <c r="DP68" s="370"/>
      <c r="DQ68" s="84"/>
      <c r="DR68" s="76"/>
      <c r="DS68" s="76"/>
      <c r="DT68" s="76"/>
      <c r="DU68" s="77"/>
      <c r="DV68" s="308"/>
      <c r="DW68" s="63"/>
      <c r="DX68" s="64"/>
      <c r="DY68" s="64"/>
      <c r="DZ68" s="64"/>
      <c r="EA68" s="369"/>
      <c r="EB68" s="369"/>
      <c r="EC68" s="369"/>
      <c r="ED68" s="369"/>
      <c r="EE68" s="369"/>
      <c r="EF68" s="369"/>
      <c r="EG68" s="369"/>
      <c r="EH68" s="369"/>
      <c r="EI68" s="369"/>
      <c r="EJ68" s="369"/>
      <c r="EK68" s="369"/>
      <c r="EL68" s="369"/>
      <c r="EM68" s="369"/>
      <c r="EN68" s="369"/>
      <c r="EO68" s="369"/>
      <c r="EP68" s="369"/>
      <c r="EQ68" s="369"/>
      <c r="ER68" s="369"/>
      <c r="ES68" s="369"/>
      <c r="ET68" s="369"/>
      <c r="EU68" s="369"/>
      <c r="EV68" s="369"/>
      <c r="EW68" s="369"/>
      <c r="EX68" s="369"/>
      <c r="EY68" s="369"/>
      <c r="EZ68" s="369"/>
      <c r="FA68" s="369"/>
      <c r="FB68" s="369"/>
      <c r="FC68" s="369"/>
      <c r="FD68" s="369"/>
      <c r="FE68" s="369"/>
      <c r="FF68" s="84"/>
      <c r="FG68" s="76"/>
      <c r="FH68" s="76"/>
      <c r="FI68" s="76"/>
      <c r="FJ68" s="77"/>
      <c r="FK68" s="308"/>
      <c r="FL68" s="63"/>
      <c r="FM68" s="64"/>
      <c r="FN68" s="64"/>
      <c r="FO68" s="64"/>
      <c r="FP68" s="369"/>
      <c r="FQ68" s="369"/>
      <c r="FR68" s="369"/>
      <c r="FS68" s="369"/>
      <c r="FT68" s="369"/>
      <c r="FU68" s="369"/>
      <c r="FV68" s="369"/>
      <c r="FW68" s="369"/>
      <c r="FX68" s="369"/>
      <c r="FY68" s="369"/>
      <c r="FZ68" s="369"/>
      <c r="GA68" s="369"/>
      <c r="GB68" s="370"/>
      <c r="GC68" s="370"/>
      <c r="GD68" s="370"/>
      <c r="GE68" s="370"/>
      <c r="GF68" s="370"/>
      <c r="GG68" s="370"/>
      <c r="GH68" s="370"/>
      <c r="GI68" s="370"/>
      <c r="GJ68" s="370"/>
      <c r="GK68" s="370"/>
      <c r="GL68" s="370"/>
      <c r="GM68" s="369"/>
      <c r="GN68" s="369"/>
      <c r="GO68" s="369"/>
      <c r="GP68" s="369"/>
      <c r="GQ68" s="369"/>
      <c r="GR68" s="369"/>
      <c r="GS68" s="369"/>
      <c r="GT68" s="369"/>
      <c r="GU68" s="84"/>
      <c r="GV68" s="76"/>
      <c r="GW68" s="76"/>
      <c r="GX68" s="76"/>
      <c r="GY68" s="77"/>
      <c r="GZ68" s="308"/>
      <c r="HA68" s="63"/>
      <c r="HB68" s="64"/>
      <c r="HC68" s="64"/>
      <c r="HD68" s="64"/>
      <c r="HE68" s="84"/>
      <c r="HF68" s="84"/>
      <c r="HG68" s="84"/>
      <c r="HH68" s="84"/>
      <c r="HI68" s="84"/>
      <c r="HJ68" s="84"/>
      <c r="HK68" s="369"/>
      <c r="HL68" s="369"/>
      <c r="HM68" s="369"/>
      <c r="HN68" s="369"/>
      <c r="HO68" s="369"/>
      <c r="HP68" s="369"/>
      <c r="HQ68" s="369"/>
      <c r="HR68" s="370"/>
      <c r="HS68" s="370"/>
      <c r="HT68" s="370"/>
      <c r="HU68" s="370"/>
      <c r="HV68" s="370"/>
      <c r="HW68" s="370"/>
      <c r="HX68" s="370"/>
      <c r="HY68" s="370"/>
      <c r="HZ68" s="370"/>
      <c r="IA68" s="370"/>
      <c r="IB68" s="369"/>
      <c r="IC68" s="369"/>
      <c r="ID68" s="369"/>
      <c r="IE68" s="369"/>
      <c r="IF68" s="369"/>
      <c r="IG68" s="369"/>
      <c r="IH68" s="369"/>
      <c r="II68" s="369"/>
      <c r="IJ68" s="84"/>
      <c r="IK68" s="76"/>
      <c r="IL68" s="76"/>
      <c r="IM68" s="76"/>
      <c r="IN68" s="77"/>
      <c r="IO68" s="308"/>
      <c r="IP68" s="65"/>
      <c r="IQ68" s="66"/>
      <c r="IR68" s="66"/>
      <c r="IS68" s="66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83"/>
      <c r="JF68" s="83"/>
      <c r="JG68" s="83"/>
      <c r="JH68" s="83"/>
      <c r="JI68" s="83"/>
      <c r="JJ68" s="83"/>
      <c r="JK68" s="83"/>
      <c r="JL68" s="83"/>
      <c r="JM68" s="83"/>
      <c r="JN68" s="83"/>
      <c r="JO68" s="83"/>
      <c r="JP68" s="83"/>
      <c r="JQ68" s="83"/>
      <c r="JR68" s="83"/>
      <c r="JS68" s="83"/>
      <c r="JT68" s="83"/>
      <c r="JU68" s="83"/>
      <c r="JV68" s="83"/>
      <c r="JW68" s="83"/>
      <c r="JX68" s="83"/>
      <c r="JY68" s="83"/>
      <c r="JZ68" s="68"/>
      <c r="KA68" s="68"/>
      <c r="KB68" s="68"/>
      <c r="KC68" s="68"/>
      <c r="KD68" s="308"/>
      <c r="KE68" s="65"/>
      <c r="KF68" s="66"/>
      <c r="KG68" s="66"/>
      <c r="KH68" s="66"/>
      <c r="KI68" s="83"/>
      <c r="KJ68" s="83"/>
      <c r="KK68" s="83"/>
      <c r="KL68" s="83"/>
      <c r="KM68" s="83"/>
      <c r="KN68" s="83"/>
      <c r="KO68" s="83"/>
      <c r="KP68" s="83"/>
      <c r="KQ68" s="83"/>
      <c r="KR68" s="83"/>
      <c r="KS68" s="83"/>
      <c r="KT68" s="83"/>
      <c r="KU68" s="83"/>
      <c r="KV68" s="83"/>
      <c r="KW68" s="83"/>
      <c r="KX68" s="83"/>
      <c r="KY68" s="83"/>
      <c r="KZ68" s="83"/>
      <c r="LA68" s="83"/>
      <c r="LB68" s="83"/>
      <c r="LC68" s="83"/>
      <c r="LD68" s="83"/>
      <c r="LE68" s="83"/>
      <c r="LF68" s="83"/>
      <c r="LG68" s="83"/>
      <c r="LH68" s="83"/>
      <c r="LI68" s="83"/>
      <c r="LJ68" s="83"/>
      <c r="LK68" s="83"/>
      <c r="LL68" s="83"/>
      <c r="LM68" s="83"/>
      <c r="LN68" s="83"/>
      <c r="LO68" s="68"/>
      <c r="LP68" s="68"/>
      <c r="LQ68" s="68"/>
      <c r="LR68" s="68"/>
      <c r="LS68" s="308"/>
      <c r="LT68" s="65"/>
      <c r="LU68" s="66"/>
      <c r="LV68" s="66"/>
      <c r="LW68" s="66"/>
      <c r="LX68" s="83"/>
      <c r="LY68" s="83"/>
      <c r="LZ68" s="83"/>
      <c r="MA68" s="83"/>
      <c r="MB68" s="83"/>
      <c r="MC68" s="83"/>
      <c r="MD68" s="83"/>
      <c r="ME68" s="83"/>
      <c r="MF68" s="83"/>
      <c r="MG68" s="83"/>
      <c r="MH68" s="83"/>
      <c r="MI68" s="83"/>
      <c r="MJ68" s="83"/>
      <c r="MK68" s="83"/>
      <c r="ML68" s="83"/>
      <c r="MM68" s="83"/>
      <c r="MN68" s="83"/>
      <c r="MO68" s="83"/>
      <c r="MP68" s="83"/>
      <c r="MQ68" s="83"/>
      <c r="MR68" s="83"/>
      <c r="MS68" s="83"/>
      <c r="MT68" s="83"/>
      <c r="MU68" s="83"/>
      <c r="MV68" s="83"/>
      <c r="MW68" s="83"/>
      <c r="MX68" s="83"/>
      <c r="MY68" s="83"/>
      <c r="MZ68" s="83"/>
      <c r="NA68" s="83"/>
      <c r="NB68" s="83"/>
      <c r="NC68" s="83"/>
      <c r="ND68" s="68"/>
      <c r="NE68" s="68"/>
      <c r="NF68" s="68"/>
      <c r="NG68" s="68"/>
      <c r="NH68" s="308"/>
      <c r="NI68" s="123"/>
    </row>
    <row r="69" spans="1:373" x14ac:dyDescent="0.25">
      <c r="A69" s="21"/>
      <c r="B69" s="480"/>
      <c r="C69" s="358" t="s">
        <v>149</v>
      </c>
      <c r="D69" s="65"/>
      <c r="E69" s="66"/>
      <c r="F69" s="66"/>
      <c r="G69" s="66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83"/>
      <c r="AN69" s="68"/>
      <c r="AO69" s="68"/>
      <c r="AP69" s="68"/>
      <c r="AQ69" s="68"/>
      <c r="AR69" s="308"/>
      <c r="AS69" s="65"/>
      <c r="AT69" s="66"/>
      <c r="AU69" s="66"/>
      <c r="AV69" s="66"/>
      <c r="AW69" s="82"/>
      <c r="AX69" s="82"/>
      <c r="AY69" s="82"/>
      <c r="AZ69" s="82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3"/>
      <c r="CC69" s="68"/>
      <c r="CD69" s="68"/>
      <c r="CE69" s="68"/>
      <c r="CF69" s="68"/>
      <c r="CG69" s="308"/>
      <c r="CH69" s="65"/>
      <c r="CI69" s="66"/>
      <c r="CJ69" s="66"/>
      <c r="CK69" s="66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3"/>
      <c r="DR69" s="68"/>
      <c r="DS69" s="68"/>
      <c r="DT69" s="68"/>
      <c r="DU69" s="68"/>
      <c r="DV69" s="308"/>
      <c r="DW69" s="65"/>
      <c r="DX69" s="66"/>
      <c r="DY69" s="66"/>
      <c r="DZ69" s="66"/>
      <c r="EA69" s="66"/>
      <c r="EB69" s="66"/>
      <c r="EC69" s="66"/>
      <c r="ED69" s="66"/>
      <c r="EE69" s="66"/>
      <c r="EF69" s="83"/>
      <c r="EG69" s="83"/>
      <c r="EH69" s="83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3"/>
      <c r="FG69" s="68"/>
      <c r="FH69" s="68"/>
      <c r="FI69" s="68"/>
      <c r="FJ69" s="68"/>
      <c r="FK69" s="308"/>
      <c r="FL69" s="65"/>
      <c r="FM69" s="66"/>
      <c r="FN69" s="66"/>
      <c r="FO69" s="66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2"/>
      <c r="GN69" s="82"/>
      <c r="GO69" s="82"/>
      <c r="GP69" s="82"/>
      <c r="GQ69" s="82"/>
      <c r="GR69" s="82"/>
      <c r="GS69" s="82"/>
      <c r="GT69" s="82"/>
      <c r="GU69" s="83"/>
      <c r="GV69" s="68"/>
      <c r="GW69" s="68"/>
      <c r="GX69" s="68"/>
      <c r="GY69" s="68"/>
      <c r="GZ69" s="308"/>
      <c r="HA69" s="65"/>
      <c r="HB69" s="66"/>
      <c r="HC69" s="66"/>
      <c r="HD69" s="66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3"/>
      <c r="IK69" s="68"/>
      <c r="IL69" s="68"/>
      <c r="IM69" s="68"/>
      <c r="IN69" s="68"/>
      <c r="IO69" s="308"/>
      <c r="IP69" s="65"/>
      <c r="IQ69" s="66"/>
      <c r="IR69" s="66"/>
      <c r="IS69" s="66"/>
      <c r="IT69" s="66"/>
      <c r="IU69" s="66"/>
      <c r="IV69" s="66"/>
      <c r="IW69" s="66"/>
      <c r="IX69" s="66"/>
      <c r="IY69" s="83"/>
      <c r="IZ69" s="83"/>
      <c r="JA69" s="83"/>
      <c r="JB69" s="83"/>
      <c r="JC69" s="83"/>
      <c r="JD69" s="83"/>
      <c r="JE69" s="83"/>
      <c r="JF69" s="83"/>
      <c r="JG69" s="83"/>
      <c r="JH69" s="83"/>
      <c r="JI69" s="83"/>
      <c r="JJ69" s="83"/>
      <c r="JK69" s="83"/>
      <c r="JL69" s="83"/>
      <c r="JM69" s="83"/>
      <c r="JN69" s="83"/>
      <c r="JO69" s="83"/>
      <c r="JP69" s="83"/>
      <c r="JQ69" s="83"/>
      <c r="JR69" s="83"/>
      <c r="JS69" s="83"/>
      <c r="JT69" s="83"/>
      <c r="JU69" s="83"/>
      <c r="JV69" s="83"/>
      <c r="JW69" s="83"/>
      <c r="JX69" s="83"/>
      <c r="JY69" s="83"/>
      <c r="JZ69" s="68"/>
      <c r="KA69" s="68"/>
      <c r="KB69" s="68"/>
      <c r="KC69" s="68"/>
      <c r="KD69" s="308"/>
      <c r="KE69" s="65"/>
      <c r="KF69" s="66"/>
      <c r="KG69" s="66"/>
      <c r="KH69" s="66"/>
      <c r="KI69" s="66"/>
      <c r="KJ69" s="66"/>
      <c r="KK69" s="66"/>
      <c r="KL69" s="66"/>
      <c r="KM69" s="66"/>
      <c r="KN69" s="83"/>
      <c r="KO69" s="83"/>
      <c r="KP69" s="83"/>
      <c r="KQ69" s="83"/>
      <c r="KR69" s="83"/>
      <c r="KS69" s="83"/>
      <c r="KT69" s="83"/>
      <c r="KU69" s="83"/>
      <c r="KV69" s="83"/>
      <c r="KW69" s="83"/>
      <c r="KX69" s="83"/>
      <c r="KY69" s="83"/>
      <c r="KZ69" s="83"/>
      <c r="LA69" s="83"/>
      <c r="LB69" s="83"/>
      <c r="LC69" s="83"/>
      <c r="LD69" s="83"/>
      <c r="LE69" s="83"/>
      <c r="LF69" s="83"/>
      <c r="LG69" s="83"/>
      <c r="LH69" s="83"/>
      <c r="LI69" s="83"/>
      <c r="LJ69" s="83"/>
      <c r="LK69" s="83"/>
      <c r="LL69" s="83"/>
      <c r="LM69" s="83"/>
      <c r="LN69" s="83"/>
      <c r="LO69" s="68"/>
      <c r="LP69" s="68"/>
      <c r="LQ69" s="68"/>
      <c r="LR69" s="68"/>
      <c r="LS69" s="308"/>
      <c r="LT69" s="65"/>
      <c r="LU69" s="66"/>
      <c r="LV69" s="66"/>
      <c r="LW69" s="66"/>
      <c r="LX69" s="66"/>
      <c r="LY69" s="66"/>
      <c r="LZ69" s="66"/>
      <c r="MA69" s="66"/>
      <c r="MB69" s="66"/>
      <c r="MC69" s="83"/>
      <c r="MD69" s="83"/>
      <c r="ME69" s="83"/>
      <c r="MF69" s="83"/>
      <c r="MG69" s="83"/>
      <c r="MH69" s="83"/>
      <c r="MI69" s="83"/>
      <c r="MJ69" s="83"/>
      <c r="MK69" s="83"/>
      <c r="ML69" s="83"/>
      <c r="MM69" s="83"/>
      <c r="MN69" s="83"/>
      <c r="MO69" s="83"/>
      <c r="MP69" s="83"/>
      <c r="MQ69" s="83"/>
      <c r="MR69" s="83"/>
      <c r="MS69" s="83"/>
      <c r="MT69" s="83"/>
      <c r="MU69" s="83"/>
      <c r="MV69" s="83"/>
      <c r="MW69" s="83"/>
      <c r="MX69" s="83"/>
      <c r="MY69" s="83"/>
      <c r="MZ69" s="83"/>
      <c r="NA69" s="83"/>
      <c r="NB69" s="83"/>
      <c r="NC69" s="83"/>
      <c r="ND69" s="68"/>
      <c r="NE69" s="68"/>
      <c r="NF69" s="68"/>
      <c r="NG69" s="68"/>
      <c r="NH69" s="308"/>
      <c r="NI69" s="123"/>
    </row>
    <row r="70" spans="1:373" s="105" customFormat="1" x14ac:dyDescent="0.25">
      <c r="A70" s="21"/>
      <c r="B70" s="480"/>
      <c r="C70" s="358" t="s">
        <v>60</v>
      </c>
      <c r="D70" s="65"/>
      <c r="E70" s="66"/>
      <c r="F70" s="66"/>
      <c r="G70" s="66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83"/>
      <c r="AN70" s="68"/>
      <c r="AO70" s="68"/>
      <c r="AP70" s="68"/>
      <c r="AQ70" s="68"/>
      <c r="AR70" s="308"/>
      <c r="AS70" s="65"/>
      <c r="AT70" s="66"/>
      <c r="AU70" s="66"/>
      <c r="AV70" s="66"/>
      <c r="AW70" s="86"/>
      <c r="AX70" s="86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83"/>
      <c r="CC70" s="68"/>
      <c r="CD70" s="68"/>
      <c r="CE70" s="68"/>
      <c r="CF70" s="68"/>
      <c r="CG70" s="308"/>
      <c r="CH70" s="65"/>
      <c r="CI70" s="66"/>
      <c r="CJ70" s="66"/>
      <c r="CK70" s="66"/>
      <c r="CL70" s="20"/>
      <c r="CM70" s="20"/>
      <c r="CN70" s="20"/>
      <c r="CO70" s="20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83"/>
      <c r="DR70" s="68"/>
      <c r="DS70" s="68"/>
      <c r="DT70" s="68"/>
      <c r="DU70" s="68"/>
      <c r="DV70" s="308"/>
      <c r="DW70" s="65"/>
      <c r="DX70" s="66"/>
      <c r="DY70" s="66"/>
      <c r="DZ70" s="66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3"/>
      <c r="FG70" s="68"/>
      <c r="FH70" s="68"/>
      <c r="FI70" s="68"/>
      <c r="FJ70" s="68"/>
      <c r="FK70" s="308"/>
      <c r="FL70" s="65"/>
      <c r="FM70" s="66"/>
      <c r="FN70" s="66"/>
      <c r="FO70" s="66"/>
      <c r="FP70" s="82"/>
      <c r="FQ70" s="82"/>
      <c r="FR70" s="82"/>
      <c r="FS70" s="82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3"/>
      <c r="GV70" s="68"/>
      <c r="GW70" s="68"/>
      <c r="GX70" s="68"/>
      <c r="GY70" s="68"/>
      <c r="GZ70" s="308"/>
      <c r="HA70" s="65"/>
      <c r="HB70" s="66"/>
      <c r="HC70" s="66"/>
      <c r="HD70" s="82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20"/>
      <c r="HW70" s="20"/>
      <c r="HX70" s="20"/>
      <c r="HY70" s="20"/>
      <c r="HZ70" s="20"/>
      <c r="IA70" s="86"/>
      <c r="IB70" s="86"/>
      <c r="IC70" s="86"/>
      <c r="ID70" s="86"/>
      <c r="IE70" s="86"/>
      <c r="IF70" s="86"/>
      <c r="IG70" s="86"/>
      <c r="IH70" s="86"/>
      <c r="II70" s="82"/>
      <c r="IJ70" s="83"/>
      <c r="IK70" s="68"/>
      <c r="IL70" s="68"/>
      <c r="IM70" s="68"/>
      <c r="IN70" s="68"/>
      <c r="IO70" s="308"/>
      <c r="IP70" s="65"/>
      <c r="IQ70" s="66"/>
      <c r="IR70" s="66"/>
      <c r="IS70" s="66"/>
      <c r="IT70" s="83"/>
      <c r="IU70" s="83"/>
      <c r="IV70" s="83"/>
      <c r="IW70" s="83"/>
      <c r="IX70" s="83"/>
      <c r="IY70" s="83"/>
      <c r="IZ70" s="83"/>
      <c r="JA70" s="83"/>
      <c r="JB70" s="83"/>
      <c r="JC70" s="83"/>
      <c r="JD70" s="83"/>
      <c r="JE70" s="83"/>
      <c r="JF70" s="83"/>
      <c r="JG70" s="83"/>
      <c r="JH70" s="83"/>
      <c r="JI70" s="83"/>
      <c r="JJ70" s="83"/>
      <c r="JK70" s="83"/>
      <c r="JL70" s="83"/>
      <c r="JM70" s="83"/>
      <c r="JN70" s="83"/>
      <c r="JO70" s="83"/>
      <c r="JP70" s="83"/>
      <c r="JQ70" s="83"/>
      <c r="JR70" s="83"/>
      <c r="JS70" s="83"/>
      <c r="JT70" s="83"/>
      <c r="JU70" s="83"/>
      <c r="JV70" s="83"/>
      <c r="JW70" s="83"/>
      <c r="JX70" s="83"/>
      <c r="JY70" s="83"/>
      <c r="JZ70" s="68"/>
      <c r="KA70" s="68"/>
      <c r="KB70" s="68"/>
      <c r="KC70" s="68"/>
      <c r="KD70" s="308"/>
      <c r="KE70" s="65"/>
      <c r="KF70" s="66"/>
      <c r="KG70" s="66"/>
      <c r="KH70" s="66"/>
      <c r="KI70" s="83"/>
      <c r="KJ70" s="83"/>
      <c r="KK70" s="83"/>
      <c r="KL70" s="83"/>
      <c r="KM70" s="83"/>
      <c r="KN70" s="83"/>
      <c r="KO70" s="83"/>
      <c r="KP70" s="83"/>
      <c r="KQ70" s="83"/>
      <c r="KR70" s="83"/>
      <c r="KS70" s="83"/>
      <c r="KT70" s="83"/>
      <c r="KU70" s="83"/>
      <c r="KV70" s="83"/>
      <c r="KW70" s="83"/>
      <c r="KX70" s="83"/>
      <c r="KY70" s="83"/>
      <c r="KZ70" s="83"/>
      <c r="LA70" s="83"/>
      <c r="LB70" s="83"/>
      <c r="LC70" s="83"/>
      <c r="LD70" s="83"/>
      <c r="LE70" s="83"/>
      <c r="LF70" s="83"/>
      <c r="LG70" s="83"/>
      <c r="LH70" s="83"/>
      <c r="LI70" s="83"/>
      <c r="LJ70" s="83"/>
      <c r="LK70" s="83"/>
      <c r="LL70" s="83"/>
      <c r="LM70" s="83"/>
      <c r="LN70" s="83"/>
      <c r="LO70" s="68"/>
      <c r="LP70" s="68"/>
      <c r="LQ70" s="68"/>
      <c r="LR70" s="68"/>
      <c r="LS70" s="308"/>
      <c r="LT70" s="65"/>
      <c r="LU70" s="66"/>
      <c r="LV70" s="66"/>
      <c r="LW70" s="66"/>
      <c r="LX70" s="83"/>
      <c r="LY70" s="83"/>
      <c r="LZ70" s="83"/>
      <c r="MA70" s="83"/>
      <c r="MB70" s="83"/>
      <c r="MC70" s="83"/>
      <c r="MD70" s="83"/>
      <c r="ME70" s="83"/>
      <c r="MF70" s="83"/>
      <c r="MG70" s="83"/>
      <c r="MH70" s="83"/>
      <c r="MI70" s="83"/>
      <c r="MJ70" s="83"/>
      <c r="MK70" s="83"/>
      <c r="ML70" s="83"/>
      <c r="MM70" s="83"/>
      <c r="MN70" s="83"/>
      <c r="MO70" s="83"/>
      <c r="MP70" s="83"/>
      <c r="MQ70" s="83"/>
      <c r="MR70" s="83"/>
      <c r="MS70" s="83"/>
      <c r="MT70" s="83"/>
      <c r="MU70" s="83"/>
      <c r="MV70" s="83"/>
      <c r="MW70" s="83"/>
      <c r="MX70" s="83"/>
      <c r="MY70" s="83"/>
      <c r="MZ70" s="83"/>
      <c r="NA70" s="83"/>
      <c r="NB70" s="83"/>
      <c r="NC70" s="83"/>
      <c r="ND70" s="68"/>
      <c r="NE70" s="68"/>
      <c r="NF70" s="68"/>
      <c r="NG70" s="68"/>
      <c r="NH70" s="308"/>
      <c r="NI70" s="123"/>
    </row>
    <row r="71" spans="1:373" s="105" customFormat="1" x14ac:dyDescent="0.25">
      <c r="A71" s="21"/>
      <c r="B71" s="480"/>
      <c r="C71" s="358" t="s">
        <v>77</v>
      </c>
      <c r="D71" s="65"/>
      <c r="E71" s="66"/>
      <c r="F71" s="66"/>
      <c r="G71" s="6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83"/>
      <c r="AN71" s="68"/>
      <c r="AO71" s="68"/>
      <c r="AP71" s="68"/>
      <c r="AQ71" s="68"/>
      <c r="AR71" s="308"/>
      <c r="AS71" s="65"/>
      <c r="AT71" s="66"/>
      <c r="AU71" s="66"/>
      <c r="AV71" s="66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3"/>
      <c r="CC71" s="68"/>
      <c r="CD71" s="68"/>
      <c r="CE71" s="68"/>
      <c r="CF71" s="68"/>
      <c r="CG71" s="308"/>
      <c r="CH71" s="65"/>
      <c r="CI71" s="66"/>
      <c r="CJ71" s="66"/>
      <c r="CK71" s="66"/>
      <c r="CL71" s="66"/>
      <c r="CM71" s="66"/>
      <c r="CN71" s="66"/>
      <c r="CO71" s="66"/>
      <c r="CP71" s="66"/>
      <c r="CQ71" s="83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3"/>
      <c r="DR71" s="68"/>
      <c r="DS71" s="68"/>
      <c r="DT71" s="68"/>
      <c r="DU71" s="68"/>
      <c r="DV71" s="308"/>
      <c r="DW71" s="65"/>
      <c r="DX71" s="66"/>
      <c r="DY71" s="66"/>
      <c r="DZ71" s="66"/>
      <c r="EA71" s="83"/>
      <c r="EB71" s="83"/>
      <c r="EC71" s="83"/>
      <c r="ED71" s="83"/>
      <c r="EE71" s="83"/>
      <c r="EF71" s="83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3"/>
      <c r="FD71" s="83"/>
      <c r="FE71" s="83"/>
      <c r="FF71" s="83"/>
      <c r="FG71" s="68"/>
      <c r="FH71" s="68"/>
      <c r="FI71" s="68"/>
      <c r="FJ71" s="68"/>
      <c r="FK71" s="308"/>
      <c r="FL71" s="65"/>
      <c r="FM71" s="66"/>
      <c r="FN71" s="66"/>
      <c r="FO71" s="66"/>
      <c r="FP71" s="83"/>
      <c r="FQ71" s="83"/>
      <c r="FR71" s="83"/>
      <c r="FS71" s="83"/>
      <c r="FT71" s="83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3"/>
      <c r="GV71" s="68"/>
      <c r="GW71" s="68"/>
      <c r="GX71" s="68"/>
      <c r="GY71" s="68"/>
      <c r="GZ71" s="308"/>
      <c r="HA71" s="65"/>
      <c r="HB71" s="66"/>
      <c r="HC71" s="66"/>
      <c r="HD71" s="66"/>
      <c r="HE71" s="350"/>
      <c r="HF71" s="83"/>
      <c r="HG71" s="83"/>
      <c r="HH71" s="83"/>
      <c r="HI71" s="83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3"/>
      <c r="IK71" s="68"/>
      <c r="IL71" s="68"/>
      <c r="IM71" s="68"/>
      <c r="IN71" s="68"/>
      <c r="IO71" s="308"/>
      <c r="IP71" s="65"/>
      <c r="IQ71" s="66"/>
      <c r="IR71" s="66"/>
      <c r="IS71" s="66"/>
      <c r="IT71" s="83"/>
      <c r="IU71" s="83"/>
      <c r="IV71" s="83"/>
      <c r="IW71" s="83"/>
      <c r="IX71" s="83"/>
      <c r="IY71" s="83"/>
      <c r="IZ71" s="83"/>
      <c r="JA71" s="83"/>
      <c r="JB71" s="83"/>
      <c r="JC71" s="83"/>
      <c r="JD71" s="83"/>
      <c r="JE71" s="83"/>
      <c r="JF71" s="83"/>
      <c r="JG71" s="83"/>
      <c r="JH71" s="83"/>
      <c r="JI71" s="83"/>
      <c r="JJ71" s="83"/>
      <c r="JK71" s="83"/>
      <c r="JL71" s="83"/>
      <c r="JM71" s="83"/>
      <c r="JN71" s="83"/>
      <c r="JO71" s="83"/>
      <c r="JP71" s="83"/>
      <c r="JQ71" s="83"/>
      <c r="JR71" s="83"/>
      <c r="JS71" s="83"/>
      <c r="JT71" s="83"/>
      <c r="JU71" s="83"/>
      <c r="JV71" s="83"/>
      <c r="JW71" s="83"/>
      <c r="JX71" s="83"/>
      <c r="JY71" s="83"/>
      <c r="JZ71" s="68"/>
      <c r="KA71" s="68"/>
      <c r="KB71" s="68"/>
      <c r="KC71" s="68"/>
      <c r="KD71" s="308"/>
      <c r="KE71" s="65"/>
      <c r="KF71" s="66"/>
      <c r="KG71" s="66"/>
      <c r="KH71" s="66"/>
      <c r="KI71" s="83"/>
      <c r="KJ71" s="83"/>
      <c r="KK71" s="83"/>
      <c r="KL71" s="83"/>
      <c r="KM71" s="83"/>
      <c r="KN71" s="83"/>
      <c r="KO71" s="83"/>
      <c r="KP71" s="83"/>
      <c r="KQ71" s="83"/>
      <c r="KR71" s="83"/>
      <c r="KS71" s="83"/>
      <c r="KT71" s="83"/>
      <c r="KU71" s="83"/>
      <c r="KV71" s="83"/>
      <c r="KW71" s="83"/>
      <c r="KX71" s="83"/>
      <c r="KY71" s="83"/>
      <c r="KZ71" s="83"/>
      <c r="LA71" s="83"/>
      <c r="LB71" s="83"/>
      <c r="LC71" s="83"/>
      <c r="LD71" s="83"/>
      <c r="LE71" s="83"/>
      <c r="LF71" s="83"/>
      <c r="LG71" s="83"/>
      <c r="LH71" s="83"/>
      <c r="LI71" s="83"/>
      <c r="LJ71" s="83"/>
      <c r="LK71" s="83"/>
      <c r="LL71" s="83"/>
      <c r="LM71" s="83"/>
      <c r="LN71" s="83"/>
      <c r="LO71" s="68"/>
      <c r="LP71" s="68"/>
      <c r="LQ71" s="68"/>
      <c r="LR71" s="68"/>
      <c r="LS71" s="308"/>
      <c r="LT71" s="65"/>
      <c r="LU71" s="66"/>
      <c r="LV71" s="66"/>
      <c r="LW71" s="66"/>
      <c r="LX71" s="83"/>
      <c r="LY71" s="83"/>
      <c r="LZ71" s="83"/>
      <c r="MA71" s="83"/>
      <c r="MB71" s="83"/>
      <c r="MC71" s="83"/>
      <c r="MD71" s="83"/>
      <c r="ME71" s="83"/>
      <c r="MF71" s="83"/>
      <c r="MG71" s="83"/>
      <c r="MH71" s="83"/>
      <c r="MI71" s="83"/>
      <c r="MJ71" s="83"/>
      <c r="MK71" s="83"/>
      <c r="ML71" s="83"/>
      <c r="MM71" s="83"/>
      <c r="MN71" s="83"/>
      <c r="MO71" s="83"/>
      <c r="MP71" s="83"/>
      <c r="MQ71" s="83"/>
      <c r="MR71" s="83"/>
      <c r="MS71" s="83"/>
      <c r="MT71" s="83"/>
      <c r="MU71" s="83"/>
      <c r="MV71" s="83"/>
      <c r="MW71" s="83"/>
      <c r="MX71" s="83"/>
      <c r="MY71" s="83"/>
      <c r="MZ71" s="83"/>
      <c r="NA71" s="83"/>
      <c r="NB71" s="83"/>
      <c r="NC71" s="83"/>
      <c r="ND71" s="68"/>
      <c r="NE71" s="68"/>
      <c r="NF71" s="68"/>
      <c r="NG71" s="68"/>
      <c r="NH71" s="308"/>
      <c r="NI71" s="123"/>
    </row>
    <row r="72" spans="1:373" x14ac:dyDescent="0.25">
      <c r="A72" s="21"/>
      <c r="B72" s="480"/>
      <c r="C72" s="358" t="s">
        <v>204</v>
      </c>
      <c r="D72" s="58"/>
      <c r="E72" s="59"/>
      <c r="F72" s="59"/>
      <c r="G72" s="59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2"/>
      <c r="W72" s="82"/>
      <c r="X72" s="82"/>
      <c r="Y72" s="82"/>
      <c r="Z72" s="82"/>
      <c r="AA72" s="82"/>
      <c r="AB72" s="82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59"/>
      <c r="AN72" s="59"/>
      <c r="AO72" s="59"/>
      <c r="AP72" s="59"/>
      <c r="AQ72" s="59"/>
      <c r="AR72" s="308"/>
      <c r="AS72" s="58"/>
      <c r="AT72" s="59"/>
      <c r="AU72" s="59"/>
      <c r="AV72" s="59"/>
      <c r="AW72" s="82"/>
      <c r="AX72" s="82"/>
      <c r="AY72" s="82"/>
      <c r="AZ72" s="82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59"/>
      <c r="CC72" s="59"/>
      <c r="CD72" s="59"/>
      <c r="CE72" s="59"/>
      <c r="CF72" s="59"/>
      <c r="CG72" s="308"/>
      <c r="CH72" s="58"/>
      <c r="CI72" s="59"/>
      <c r="CJ72" s="59"/>
      <c r="CK72" s="59"/>
      <c r="CL72" s="83"/>
      <c r="CM72" s="83"/>
      <c r="CN72" s="83"/>
      <c r="CO72" s="83"/>
      <c r="CP72" s="83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59"/>
      <c r="DR72" s="59"/>
      <c r="DS72" s="59"/>
      <c r="DT72" s="59"/>
      <c r="DU72" s="59"/>
      <c r="DV72" s="308"/>
      <c r="DW72" s="58"/>
      <c r="DX72" s="59"/>
      <c r="DY72" s="59"/>
      <c r="DZ72" s="59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59"/>
      <c r="FG72" s="59"/>
      <c r="FH72" s="59"/>
      <c r="FI72" s="59"/>
      <c r="FJ72" s="59"/>
      <c r="FK72" s="308"/>
      <c r="FL72" s="58"/>
      <c r="FM72" s="59"/>
      <c r="FN72" s="59"/>
      <c r="FO72" s="59"/>
      <c r="FP72" s="66"/>
      <c r="FQ72" s="83"/>
      <c r="FR72" s="83"/>
      <c r="FS72" s="83"/>
      <c r="FT72" s="83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59"/>
      <c r="GV72" s="59"/>
      <c r="GW72" s="59"/>
      <c r="GX72" s="59"/>
      <c r="GY72" s="59"/>
      <c r="GZ72" s="308"/>
      <c r="HA72" s="58"/>
      <c r="HB72" s="59"/>
      <c r="HC72" s="59"/>
      <c r="HD72" s="59"/>
      <c r="HE72" s="83"/>
      <c r="HF72" s="83"/>
      <c r="HG72" s="83"/>
      <c r="HH72" s="83"/>
      <c r="HI72" s="83"/>
      <c r="HJ72" s="83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59"/>
      <c r="IK72" s="59"/>
      <c r="IL72" s="59"/>
      <c r="IM72" s="59"/>
      <c r="IN72" s="59"/>
      <c r="IO72" s="308"/>
      <c r="IP72" s="58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308"/>
      <c r="KE72" s="58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308"/>
      <c r="LT72" s="58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308"/>
      <c r="NI72" s="123"/>
    </row>
    <row r="73" spans="1:373" x14ac:dyDescent="0.25">
      <c r="A73" s="21"/>
      <c r="B73" s="480"/>
      <c r="C73" s="363" t="s">
        <v>161</v>
      </c>
      <c r="D73" s="58"/>
      <c r="E73" s="59"/>
      <c r="F73" s="59"/>
      <c r="G73" s="59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59"/>
      <c r="AN73" s="59"/>
      <c r="AO73" s="59"/>
      <c r="AP73" s="59"/>
      <c r="AQ73" s="59"/>
      <c r="AR73" s="308"/>
      <c r="AS73" s="58"/>
      <c r="AT73" s="59"/>
      <c r="AU73" s="59"/>
      <c r="AV73" s="59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59"/>
      <c r="CC73" s="59"/>
      <c r="CD73" s="59"/>
      <c r="CE73" s="59"/>
      <c r="CF73" s="59"/>
      <c r="CG73" s="308"/>
      <c r="CH73" s="58"/>
      <c r="CI73" s="59"/>
      <c r="CJ73" s="59"/>
      <c r="CK73" s="59"/>
      <c r="CL73" s="86"/>
      <c r="CM73" s="86"/>
      <c r="CN73" s="86"/>
      <c r="CO73" s="86"/>
      <c r="CP73" s="86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59"/>
      <c r="DR73" s="59"/>
      <c r="DS73" s="59"/>
      <c r="DT73" s="59"/>
      <c r="DU73" s="59"/>
      <c r="DV73" s="308"/>
      <c r="DW73" s="58"/>
      <c r="DX73" s="59"/>
      <c r="DY73" s="59"/>
      <c r="DZ73" s="59"/>
      <c r="EA73" s="83"/>
      <c r="EB73" s="83"/>
      <c r="EC73" s="83"/>
      <c r="ED73" s="83"/>
      <c r="EE73" s="83"/>
      <c r="EF73" s="83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59"/>
      <c r="FG73" s="59"/>
      <c r="FH73" s="59"/>
      <c r="FI73" s="59"/>
      <c r="FJ73" s="59"/>
      <c r="FK73" s="308"/>
      <c r="FL73" s="58"/>
      <c r="FM73" s="59"/>
      <c r="FN73" s="59"/>
      <c r="FO73" s="59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59"/>
      <c r="GV73" s="59"/>
      <c r="GW73" s="59"/>
      <c r="GX73" s="59"/>
      <c r="GY73" s="59"/>
      <c r="GZ73" s="308"/>
      <c r="HA73" s="58"/>
      <c r="HB73" s="59"/>
      <c r="HC73" s="59"/>
      <c r="HD73" s="59"/>
      <c r="HE73" s="83"/>
      <c r="HF73" s="83"/>
      <c r="HG73" s="83"/>
      <c r="HH73" s="83"/>
      <c r="HI73" s="83"/>
      <c r="HJ73" s="83"/>
      <c r="HK73" s="83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59"/>
      <c r="IK73" s="59"/>
      <c r="IL73" s="59"/>
      <c r="IM73" s="59"/>
      <c r="IN73" s="59"/>
      <c r="IO73" s="308"/>
      <c r="IP73" s="58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308"/>
      <c r="KE73" s="58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308"/>
      <c r="LT73" s="58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308"/>
      <c r="NI73" s="123"/>
    </row>
    <row r="74" spans="1:373" x14ac:dyDescent="0.25">
      <c r="A74" s="21"/>
      <c r="B74" s="480"/>
      <c r="C74" s="358" t="s">
        <v>63</v>
      </c>
      <c r="D74" s="58"/>
      <c r="E74" s="59"/>
      <c r="F74" s="59"/>
      <c r="G74" s="59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59"/>
      <c r="AN74" s="59"/>
      <c r="AO74" s="59"/>
      <c r="AP74" s="59"/>
      <c r="AQ74" s="59"/>
      <c r="AR74" s="308"/>
      <c r="AS74" s="58"/>
      <c r="AT74" s="59"/>
      <c r="AU74" s="59"/>
      <c r="AV74" s="59"/>
      <c r="AW74" s="82"/>
      <c r="AX74" s="82"/>
      <c r="AY74" s="82"/>
      <c r="AZ74" s="82"/>
      <c r="BA74" s="82"/>
      <c r="BB74" s="82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59"/>
      <c r="CC74" s="59"/>
      <c r="CD74" s="59"/>
      <c r="CE74" s="59"/>
      <c r="CF74" s="59"/>
      <c r="CG74" s="308"/>
      <c r="CH74" s="58"/>
      <c r="CI74" s="59"/>
      <c r="CJ74" s="59"/>
      <c r="CK74" s="59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59"/>
      <c r="DR74" s="59"/>
      <c r="DS74" s="59"/>
      <c r="DT74" s="59"/>
      <c r="DU74" s="59"/>
      <c r="DV74" s="308"/>
      <c r="DW74" s="58"/>
      <c r="DX74" s="59"/>
      <c r="DY74" s="59"/>
      <c r="DZ74" s="59"/>
      <c r="EA74" s="66"/>
      <c r="EB74" s="83"/>
      <c r="EC74" s="83"/>
      <c r="ED74" s="83"/>
      <c r="EE74" s="83"/>
      <c r="EF74" s="83"/>
      <c r="EG74" s="83"/>
      <c r="EH74" s="83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59"/>
      <c r="FG74" s="59"/>
      <c r="FH74" s="59"/>
      <c r="FI74" s="59"/>
      <c r="FJ74" s="59"/>
      <c r="FK74" s="308"/>
      <c r="FL74" s="58"/>
      <c r="FM74" s="59"/>
      <c r="FN74" s="59"/>
      <c r="FO74" s="59"/>
      <c r="FP74" s="83"/>
      <c r="FQ74" s="83"/>
      <c r="FR74" s="83"/>
      <c r="FS74" s="83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59"/>
      <c r="GV74" s="59"/>
      <c r="GW74" s="59"/>
      <c r="GX74" s="59"/>
      <c r="GY74" s="59"/>
      <c r="GZ74" s="308"/>
      <c r="HA74" s="58"/>
      <c r="HB74" s="59"/>
      <c r="HC74" s="59"/>
      <c r="HD74" s="59"/>
      <c r="HE74" s="66"/>
      <c r="HF74" s="66"/>
      <c r="HG74" s="66"/>
      <c r="HH74" s="83"/>
      <c r="HI74" s="83"/>
      <c r="HJ74" s="83"/>
      <c r="HK74" s="83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59"/>
      <c r="IK74" s="59"/>
      <c r="IL74" s="59"/>
      <c r="IM74" s="59"/>
      <c r="IN74" s="59"/>
      <c r="IO74" s="308"/>
      <c r="IP74" s="58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308"/>
      <c r="KE74" s="58"/>
      <c r="KF74" s="59"/>
      <c r="KG74" s="59"/>
      <c r="KH74" s="59"/>
      <c r="KI74" s="485"/>
      <c r="KJ74" s="485"/>
      <c r="KK74" s="485"/>
      <c r="KL74" s="485"/>
      <c r="KM74" s="485"/>
      <c r="KN74" s="485"/>
      <c r="KO74" s="485"/>
      <c r="KP74" s="485"/>
      <c r="KQ74" s="485"/>
      <c r="KR74" s="485"/>
      <c r="KS74" s="485"/>
      <c r="KT74" s="485"/>
      <c r="KU74" s="485"/>
      <c r="KV74" s="485"/>
      <c r="KW74" s="485"/>
      <c r="KX74" s="485"/>
      <c r="KY74" s="485"/>
      <c r="KZ74" s="485"/>
      <c r="LA74" s="485"/>
      <c r="LB74" s="485"/>
      <c r="LC74" s="485"/>
      <c r="LD74" s="485"/>
      <c r="LE74" s="485"/>
      <c r="LF74" s="485"/>
      <c r="LG74" s="485"/>
      <c r="LH74" s="485"/>
      <c r="LI74" s="485"/>
      <c r="LJ74" s="485"/>
      <c r="LK74" s="485"/>
      <c r="LL74" s="485"/>
      <c r="LM74" s="485"/>
      <c r="LN74" s="59"/>
      <c r="LO74" s="59"/>
      <c r="LP74" s="59"/>
      <c r="LQ74" s="59"/>
      <c r="LR74" s="59"/>
      <c r="LS74" s="308"/>
      <c r="LT74" s="58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59"/>
      <c r="MO74" s="59"/>
      <c r="MP74" s="59"/>
      <c r="MQ74" s="59"/>
      <c r="MR74" s="59"/>
      <c r="MS74" s="59"/>
      <c r="MT74" s="59"/>
      <c r="MU74" s="59"/>
      <c r="MV74" s="59"/>
      <c r="MW74" s="59"/>
      <c r="MX74" s="59"/>
      <c r="MY74" s="59"/>
      <c r="MZ74" s="59"/>
      <c r="NA74" s="59"/>
      <c r="NB74" s="59"/>
      <c r="NC74" s="59"/>
      <c r="ND74" s="59"/>
      <c r="NE74" s="59"/>
      <c r="NF74" s="59"/>
      <c r="NG74" s="59"/>
      <c r="NH74" s="308"/>
      <c r="NI74" s="123"/>
    </row>
    <row r="75" spans="1:373" x14ac:dyDescent="0.25">
      <c r="A75" s="21"/>
      <c r="B75" s="480"/>
      <c r="C75" s="292" t="s">
        <v>91</v>
      </c>
      <c r="D75" s="58"/>
      <c r="E75" s="101"/>
      <c r="F75" s="59"/>
      <c r="G75" s="59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59"/>
      <c r="AN75" s="59"/>
      <c r="AO75" s="101"/>
      <c r="AP75" s="101"/>
      <c r="AQ75" s="101"/>
      <c r="AR75" s="308"/>
      <c r="AS75" s="58"/>
      <c r="AT75" s="101"/>
      <c r="AU75" s="101"/>
      <c r="AV75" s="101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101"/>
      <c r="CC75" s="101"/>
      <c r="CD75" s="101"/>
      <c r="CE75" s="101"/>
      <c r="CF75" s="101"/>
      <c r="CG75" s="308"/>
      <c r="CH75" s="58"/>
      <c r="CI75" s="101"/>
      <c r="CJ75" s="101"/>
      <c r="CK75" s="101"/>
      <c r="CL75" s="66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59"/>
      <c r="DR75" s="101"/>
      <c r="DS75" s="101"/>
      <c r="DT75" s="101"/>
      <c r="DU75" s="101"/>
      <c r="DV75" s="308"/>
      <c r="DW75" s="58"/>
      <c r="DX75" s="101"/>
      <c r="DY75" s="101"/>
      <c r="DZ75" s="59"/>
      <c r="EA75" s="83"/>
      <c r="EB75" s="83"/>
      <c r="EC75" s="83"/>
      <c r="ED75" s="83"/>
      <c r="EE75" s="83"/>
      <c r="EF75" s="83"/>
      <c r="EG75" s="83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59"/>
      <c r="FG75" s="101"/>
      <c r="FH75" s="101"/>
      <c r="FI75" s="101"/>
      <c r="FJ75" s="101"/>
      <c r="FK75" s="308"/>
      <c r="FL75" s="58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 t="s">
        <v>202</v>
      </c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308"/>
      <c r="HA75" s="58"/>
      <c r="HB75" s="101"/>
      <c r="HC75" s="101"/>
      <c r="HD75" s="59"/>
      <c r="HE75" s="59"/>
      <c r="HF75" s="59"/>
      <c r="HG75" s="59"/>
      <c r="HH75" s="59"/>
      <c r="HI75" s="59"/>
      <c r="HJ75" s="59"/>
      <c r="HK75" s="59"/>
      <c r="HL75" s="59"/>
      <c r="HM75" s="59" t="s">
        <v>202</v>
      </c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101"/>
      <c r="IL75" s="101"/>
      <c r="IM75" s="101"/>
      <c r="IN75" s="101"/>
      <c r="IO75" s="308"/>
      <c r="IP75" s="58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 t="s">
        <v>202</v>
      </c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308"/>
      <c r="KE75" s="58"/>
      <c r="KF75" s="59"/>
      <c r="KG75" s="101"/>
      <c r="KH75" s="101"/>
      <c r="KI75" s="59"/>
      <c r="KJ75" s="59"/>
      <c r="KK75" s="59"/>
      <c r="KL75" s="59"/>
      <c r="KM75" s="59"/>
      <c r="KN75" s="59"/>
      <c r="KO75" s="59"/>
      <c r="KP75" s="59"/>
      <c r="KQ75" s="59" t="s">
        <v>202</v>
      </c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101"/>
      <c r="LO75" s="101"/>
      <c r="LP75" s="101"/>
      <c r="LQ75" s="101"/>
      <c r="LR75" s="101"/>
      <c r="LS75" s="308"/>
      <c r="LT75" s="58"/>
      <c r="LU75" s="59"/>
      <c r="LV75" s="101"/>
      <c r="LW75" s="101"/>
      <c r="LX75" s="101"/>
      <c r="LY75" s="101"/>
      <c r="LZ75" s="101"/>
      <c r="MA75" s="101"/>
      <c r="MB75" s="101"/>
      <c r="MC75" s="101"/>
      <c r="MD75" s="101"/>
      <c r="ME75" s="101"/>
      <c r="MF75" s="101" t="s">
        <v>202</v>
      </c>
      <c r="MG75" s="101"/>
      <c r="MH75" s="101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308"/>
      <c r="NI75" s="123"/>
    </row>
    <row r="76" spans="1:373" x14ac:dyDescent="0.25">
      <c r="A76" s="21"/>
      <c r="B76" s="480"/>
      <c r="C76" s="311" t="s">
        <v>416</v>
      </c>
      <c r="D76" s="101"/>
      <c r="E76" s="101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101"/>
      <c r="AP76" s="101"/>
      <c r="AQ76" s="101"/>
      <c r="AR76" s="308"/>
      <c r="AS76" s="58"/>
      <c r="AT76" s="101"/>
      <c r="AU76" s="101"/>
      <c r="AV76" s="101"/>
      <c r="AW76" s="66"/>
      <c r="AX76" s="66"/>
      <c r="AY76" s="66"/>
      <c r="AZ76" s="66"/>
      <c r="BA76" s="66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2"/>
      <c r="BY76" s="83"/>
      <c r="BZ76" s="83"/>
      <c r="CA76" s="83"/>
      <c r="CB76" s="101"/>
      <c r="CC76" s="101"/>
      <c r="CD76" s="101"/>
      <c r="CE76" s="101"/>
      <c r="CF76" s="101"/>
      <c r="CG76" s="308"/>
      <c r="CH76" s="58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308"/>
      <c r="DW76" s="58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308"/>
      <c r="FL76" s="58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308"/>
      <c r="HA76" s="58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308"/>
      <c r="IP76" s="58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308"/>
      <c r="KE76" s="58"/>
      <c r="KF76" s="59"/>
      <c r="KG76" s="101"/>
      <c r="KH76" s="101"/>
      <c r="KI76" s="59"/>
      <c r="KJ76" s="59"/>
      <c r="KK76" s="59"/>
      <c r="KL76" s="59"/>
      <c r="KM76" s="59"/>
      <c r="KN76" s="59"/>
      <c r="KO76" s="59"/>
      <c r="KP76" s="59"/>
      <c r="KQ76" s="59"/>
      <c r="KR76" s="59"/>
      <c r="KS76" s="59"/>
      <c r="KT76" s="59"/>
      <c r="KU76" s="59"/>
      <c r="KV76" s="59"/>
      <c r="KW76" s="59"/>
      <c r="KX76" s="59"/>
      <c r="KY76" s="59"/>
      <c r="KZ76" s="59"/>
      <c r="LA76" s="59"/>
      <c r="LB76" s="59"/>
      <c r="LC76" s="59"/>
      <c r="LD76" s="59"/>
      <c r="LE76" s="59"/>
      <c r="LF76" s="59"/>
      <c r="LG76" s="59"/>
      <c r="LH76" s="59"/>
      <c r="LI76" s="59"/>
      <c r="LJ76" s="59"/>
      <c r="LK76" s="59"/>
      <c r="LL76" s="59"/>
      <c r="LM76" s="59"/>
      <c r="LN76" s="101"/>
      <c r="LO76" s="101"/>
      <c r="LP76" s="101"/>
      <c r="LQ76" s="101"/>
      <c r="LR76" s="101"/>
      <c r="LS76" s="308"/>
      <c r="LT76" s="58"/>
      <c r="LU76" s="59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1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308"/>
      <c r="NI76" s="123"/>
    </row>
    <row r="77" spans="1:373" x14ac:dyDescent="0.25">
      <c r="A77" s="21"/>
      <c r="B77" s="480"/>
      <c r="C77" s="311" t="s">
        <v>96</v>
      </c>
      <c r="D77" s="101"/>
      <c r="E77" s="101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101"/>
      <c r="AP77" s="101"/>
      <c r="AQ77" s="101"/>
      <c r="AR77" s="308"/>
      <c r="AS77" s="58"/>
      <c r="AT77" s="101"/>
      <c r="AU77" s="59"/>
      <c r="AV77" s="59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59"/>
      <c r="CC77" s="59"/>
      <c r="CD77" s="59"/>
      <c r="CE77" s="59"/>
      <c r="CF77" s="101"/>
      <c r="CG77" s="308"/>
      <c r="CH77" s="58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308"/>
      <c r="DW77" s="58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308"/>
      <c r="FL77" s="58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308"/>
      <c r="HA77" s="58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308"/>
      <c r="IP77" s="58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308"/>
      <c r="KE77" s="58"/>
      <c r="KF77" s="59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1"/>
      <c r="LR77" s="101"/>
      <c r="LS77" s="308"/>
      <c r="LT77" s="58"/>
      <c r="LU77" s="59"/>
      <c r="LV77" s="101"/>
      <c r="LW77" s="101"/>
      <c r="LX77" s="101"/>
      <c r="LY77" s="101"/>
      <c r="LZ77" s="101"/>
      <c r="MA77" s="101"/>
      <c r="MB77" s="101"/>
      <c r="MC77" s="101"/>
      <c r="MD77" s="101"/>
      <c r="ME77" s="101"/>
      <c r="MF77" s="101"/>
      <c r="MG77" s="101"/>
      <c r="MH77" s="101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308"/>
      <c r="NI77" s="123"/>
    </row>
    <row r="78" spans="1:373" x14ac:dyDescent="0.25">
      <c r="A78" s="21"/>
      <c r="B78" s="480"/>
      <c r="C78" s="311" t="s">
        <v>186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308"/>
      <c r="AS78" s="58"/>
      <c r="AT78" s="101"/>
      <c r="AU78" s="59"/>
      <c r="AV78" s="59"/>
      <c r="AW78" s="66"/>
      <c r="AX78" s="66"/>
      <c r="AY78" s="66"/>
      <c r="AZ78" s="66"/>
      <c r="BA78" s="66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2"/>
      <c r="BY78" s="82"/>
      <c r="BZ78" s="82"/>
      <c r="CA78" s="144"/>
      <c r="CB78" s="59"/>
      <c r="CC78" s="59"/>
      <c r="CD78" s="59"/>
      <c r="CE78" s="59"/>
      <c r="CF78" s="101"/>
      <c r="CG78" s="308"/>
      <c r="CH78" s="58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308"/>
      <c r="DW78" s="58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308"/>
      <c r="FL78" s="58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308"/>
      <c r="HA78" s="58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308"/>
      <c r="IP78" s="58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308"/>
      <c r="KE78" s="58"/>
      <c r="KF78" s="59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1"/>
      <c r="LR78" s="101"/>
      <c r="LS78" s="308"/>
      <c r="LT78" s="58"/>
      <c r="LU78" s="59"/>
      <c r="LV78" s="101"/>
      <c r="LW78" s="101"/>
      <c r="LX78" s="101"/>
      <c r="LY78" s="101"/>
      <c r="LZ78" s="101"/>
      <c r="MA78" s="101"/>
      <c r="MB78" s="101"/>
      <c r="MC78" s="101"/>
      <c r="MD78" s="101"/>
      <c r="ME78" s="101"/>
      <c r="MF78" s="101"/>
      <c r="MG78" s="101"/>
      <c r="MH78" s="101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308"/>
      <c r="NI78" s="123"/>
    </row>
    <row r="79" spans="1:373" x14ac:dyDescent="0.25">
      <c r="A79" s="21"/>
      <c r="B79" s="480"/>
      <c r="C79" s="310" t="s">
        <v>430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308"/>
      <c r="AS79" s="58"/>
      <c r="AT79" s="101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101"/>
      <c r="CG79" s="308"/>
      <c r="CH79" s="58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308"/>
      <c r="DW79" s="58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308"/>
      <c r="FL79" s="58"/>
      <c r="FM79" s="101"/>
      <c r="FN79" s="101"/>
      <c r="FO79" s="101"/>
      <c r="FP79" s="83"/>
      <c r="FQ79" s="83"/>
      <c r="FR79" s="83"/>
      <c r="FS79" s="83"/>
      <c r="FT79" s="83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101"/>
      <c r="GV79" s="101"/>
      <c r="GW79" s="101"/>
      <c r="GX79" s="101"/>
      <c r="GY79" s="101"/>
      <c r="GZ79" s="308"/>
      <c r="HA79" s="58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308"/>
      <c r="IP79" s="58"/>
      <c r="IQ79" s="101"/>
      <c r="IR79" s="101"/>
      <c r="IS79" s="101"/>
      <c r="IT79" s="101"/>
      <c r="IU79" s="101"/>
      <c r="IV79" s="101"/>
      <c r="IW79" s="101"/>
      <c r="IX79" s="101"/>
      <c r="IY79" s="101"/>
      <c r="IZ79" s="101"/>
      <c r="JA79" s="101"/>
      <c r="JB79" s="101"/>
      <c r="JC79" s="101"/>
      <c r="JD79" s="101"/>
      <c r="JE79" s="101"/>
      <c r="JF79" s="101"/>
      <c r="JG79" s="101"/>
      <c r="JH79" s="101"/>
      <c r="JI79" s="101"/>
      <c r="JJ79" s="101"/>
      <c r="JK79" s="101"/>
      <c r="JL79" s="101"/>
      <c r="JM79" s="101"/>
      <c r="JN79" s="101"/>
      <c r="JO79" s="101"/>
      <c r="JP79" s="101"/>
      <c r="JQ79" s="101"/>
      <c r="JR79" s="101"/>
      <c r="JS79" s="101"/>
      <c r="JT79" s="101"/>
      <c r="JU79" s="101"/>
      <c r="JV79" s="101"/>
      <c r="JW79" s="101"/>
      <c r="JX79" s="101"/>
      <c r="JY79" s="101"/>
      <c r="JZ79" s="101"/>
      <c r="KA79" s="101"/>
      <c r="KB79" s="101"/>
      <c r="KC79" s="101"/>
      <c r="KD79" s="308"/>
      <c r="KE79" s="58"/>
      <c r="KF79" s="59"/>
      <c r="KG79" s="101"/>
      <c r="KH79" s="101"/>
      <c r="KI79" s="101"/>
      <c r="KJ79" s="101"/>
      <c r="KK79" s="101"/>
      <c r="KL79" s="101"/>
      <c r="KM79" s="101"/>
      <c r="KN79" s="101"/>
      <c r="KO79" s="101"/>
      <c r="KP79" s="101"/>
      <c r="KQ79" s="101"/>
      <c r="KR79" s="101"/>
      <c r="KS79" s="101"/>
      <c r="KT79" s="101"/>
      <c r="KU79" s="101"/>
      <c r="KV79" s="101"/>
      <c r="KW79" s="101"/>
      <c r="KX79" s="101"/>
      <c r="KY79" s="101"/>
      <c r="KZ79" s="101"/>
      <c r="LA79" s="101"/>
      <c r="LB79" s="101"/>
      <c r="LC79" s="101"/>
      <c r="LD79" s="101"/>
      <c r="LE79" s="101"/>
      <c r="LF79" s="101"/>
      <c r="LG79" s="101"/>
      <c r="LH79" s="101"/>
      <c r="LI79" s="101"/>
      <c r="LJ79" s="101"/>
      <c r="LK79" s="101"/>
      <c r="LL79" s="101"/>
      <c r="LM79" s="101"/>
      <c r="LN79" s="101"/>
      <c r="LO79" s="101"/>
      <c r="LP79" s="101"/>
      <c r="LQ79" s="101"/>
      <c r="LR79" s="101"/>
      <c r="LS79" s="308"/>
      <c r="LT79" s="58"/>
      <c r="LU79" s="59"/>
      <c r="LV79" s="101"/>
      <c r="LW79" s="101"/>
      <c r="LX79" s="101"/>
      <c r="LY79" s="101"/>
      <c r="LZ79" s="101"/>
      <c r="MA79" s="101"/>
      <c r="MB79" s="101"/>
      <c r="MC79" s="101"/>
      <c r="MD79" s="101"/>
      <c r="ME79" s="101"/>
      <c r="MF79" s="101"/>
      <c r="MG79" s="101"/>
      <c r="MH79" s="101"/>
      <c r="MI79" s="101"/>
      <c r="MJ79" s="101"/>
      <c r="MK79" s="101"/>
      <c r="ML79" s="101"/>
      <c r="MM79" s="101"/>
      <c r="MN79" s="101"/>
      <c r="MO79" s="101"/>
      <c r="MP79" s="101"/>
      <c r="MQ79" s="101"/>
      <c r="MR79" s="101"/>
      <c r="MS79" s="101"/>
      <c r="MT79" s="101"/>
      <c r="MU79" s="101"/>
      <c r="MV79" s="101"/>
      <c r="MW79" s="101"/>
      <c r="MX79" s="101"/>
      <c r="MY79" s="101"/>
      <c r="MZ79" s="101"/>
      <c r="NA79" s="101"/>
      <c r="NB79" s="101"/>
      <c r="NC79" s="101"/>
      <c r="ND79" s="101"/>
      <c r="NE79" s="101"/>
      <c r="NF79" s="101"/>
      <c r="NG79" s="101"/>
      <c r="NH79" s="308"/>
      <c r="NI79" s="123"/>
    </row>
    <row r="80" spans="1:373" x14ac:dyDescent="0.25">
      <c r="A80" s="21"/>
      <c r="B80" s="480"/>
      <c r="C80" s="310" t="s">
        <v>97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308"/>
      <c r="AS80" s="58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308"/>
      <c r="CH80" s="58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308"/>
      <c r="DW80" s="58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308"/>
      <c r="FL80" s="58"/>
      <c r="FM80" s="101"/>
      <c r="FN80" s="101"/>
      <c r="FO80" s="101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2"/>
      <c r="GE80" s="82"/>
      <c r="GF80" s="82"/>
      <c r="GG80" s="82"/>
      <c r="GH80" s="82"/>
      <c r="GI80" s="82"/>
      <c r="GJ80" s="82"/>
      <c r="GK80" s="82"/>
      <c r="GL80" s="82"/>
      <c r="GM80" s="83"/>
      <c r="GN80" s="83"/>
      <c r="GO80" s="83"/>
      <c r="GP80" s="83"/>
      <c r="GQ80" s="83"/>
      <c r="GR80" s="83"/>
      <c r="GS80" s="83"/>
      <c r="GT80" s="83"/>
      <c r="GU80" s="101"/>
      <c r="GV80" s="101"/>
      <c r="GW80" s="101"/>
      <c r="GX80" s="101"/>
      <c r="GY80" s="101"/>
      <c r="GZ80" s="308"/>
      <c r="HA80" s="58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308"/>
      <c r="IP80" s="58"/>
      <c r="IQ80" s="101"/>
      <c r="IR80" s="101"/>
      <c r="IS80" s="101"/>
      <c r="IT80" s="101"/>
      <c r="IU80" s="101"/>
      <c r="IV80" s="101"/>
      <c r="IW80" s="101"/>
      <c r="IX80" s="101"/>
      <c r="IY80" s="101"/>
      <c r="IZ80" s="101"/>
      <c r="JA80" s="101"/>
      <c r="JB80" s="101"/>
      <c r="JC80" s="101"/>
      <c r="JD80" s="101"/>
      <c r="JE80" s="101"/>
      <c r="JF80" s="101"/>
      <c r="JG80" s="101"/>
      <c r="JH80" s="101"/>
      <c r="JI80" s="101"/>
      <c r="JJ80" s="101"/>
      <c r="JK80" s="101"/>
      <c r="JL80" s="101"/>
      <c r="JM80" s="101"/>
      <c r="JN80" s="101"/>
      <c r="JO80" s="101"/>
      <c r="JP80" s="101"/>
      <c r="JQ80" s="101"/>
      <c r="JR80" s="101"/>
      <c r="JS80" s="101"/>
      <c r="JT80" s="101"/>
      <c r="JU80" s="101"/>
      <c r="JV80" s="101"/>
      <c r="JW80" s="101"/>
      <c r="JX80" s="101"/>
      <c r="JY80" s="101"/>
      <c r="JZ80" s="101"/>
      <c r="KA80" s="101"/>
      <c r="KB80" s="101"/>
      <c r="KC80" s="101"/>
      <c r="KD80" s="308"/>
      <c r="KE80" s="58"/>
      <c r="KF80" s="59"/>
      <c r="KG80" s="101"/>
      <c r="KH80" s="101"/>
      <c r="KI80" s="101"/>
      <c r="KJ80" s="101"/>
      <c r="KK80" s="101"/>
      <c r="KL80" s="101"/>
      <c r="KM80" s="101"/>
      <c r="KN80" s="101"/>
      <c r="KO80" s="101"/>
      <c r="KP80" s="101"/>
      <c r="KQ80" s="101"/>
      <c r="KR80" s="101"/>
      <c r="KS80" s="101"/>
      <c r="KT80" s="101"/>
      <c r="KU80" s="101"/>
      <c r="KV80" s="101"/>
      <c r="KW80" s="101"/>
      <c r="KX80" s="101"/>
      <c r="KY80" s="101"/>
      <c r="KZ80" s="101"/>
      <c r="LA80" s="101"/>
      <c r="LB80" s="101"/>
      <c r="LC80" s="101"/>
      <c r="LD80" s="101"/>
      <c r="LE80" s="101"/>
      <c r="LF80" s="101"/>
      <c r="LG80" s="101"/>
      <c r="LH80" s="101"/>
      <c r="LI80" s="101"/>
      <c r="LJ80" s="101"/>
      <c r="LK80" s="101"/>
      <c r="LL80" s="101"/>
      <c r="LM80" s="101"/>
      <c r="LN80" s="101"/>
      <c r="LO80" s="101"/>
      <c r="LP80" s="101"/>
      <c r="LQ80" s="101"/>
      <c r="LR80" s="101"/>
      <c r="LS80" s="308"/>
      <c r="LT80" s="58"/>
      <c r="LU80" s="59"/>
      <c r="LV80" s="101"/>
      <c r="LW80" s="101"/>
      <c r="LX80" s="101"/>
      <c r="LY80" s="101"/>
      <c r="LZ80" s="101"/>
      <c r="MA80" s="101"/>
      <c r="MB80" s="101"/>
      <c r="MC80" s="101"/>
      <c r="MD80" s="101"/>
      <c r="ME80" s="101"/>
      <c r="MF80" s="101"/>
      <c r="MG80" s="101"/>
      <c r="MH80" s="101"/>
      <c r="MI80" s="101"/>
      <c r="MJ80" s="101"/>
      <c r="MK80" s="101"/>
      <c r="ML80" s="101"/>
      <c r="MM80" s="101"/>
      <c r="MN80" s="101"/>
      <c r="MO80" s="101"/>
      <c r="MP80" s="101"/>
      <c r="MQ80" s="101"/>
      <c r="MR80" s="101"/>
      <c r="MS80" s="101"/>
      <c r="MT80" s="101"/>
      <c r="MU80" s="101"/>
      <c r="MV80" s="101"/>
      <c r="MW80" s="101"/>
      <c r="MX80" s="101"/>
      <c r="MY80" s="101"/>
      <c r="MZ80" s="101"/>
      <c r="NA80" s="101"/>
      <c r="NB80" s="101"/>
      <c r="NC80" s="101"/>
      <c r="ND80" s="101"/>
      <c r="NE80" s="101"/>
      <c r="NF80" s="101"/>
      <c r="NG80" s="101"/>
      <c r="NH80" s="308"/>
      <c r="NI80" s="123"/>
    </row>
    <row r="81" spans="1:373" x14ac:dyDescent="0.25">
      <c r="A81" s="21"/>
      <c r="B81" s="480"/>
      <c r="C81" s="310" t="s">
        <v>433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308"/>
      <c r="AS81" s="58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308"/>
      <c r="CH81" s="58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308"/>
      <c r="DW81" s="58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308"/>
      <c r="FL81" s="58"/>
      <c r="FM81" s="101"/>
      <c r="FN81" s="101"/>
      <c r="FO81" s="101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101"/>
      <c r="GV81" s="101"/>
      <c r="GW81" s="101"/>
      <c r="GX81" s="101"/>
      <c r="GY81" s="101"/>
      <c r="GZ81" s="308"/>
      <c r="HA81" s="58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308"/>
      <c r="IP81" s="58"/>
      <c r="IQ81" s="101"/>
      <c r="IR81" s="101"/>
      <c r="IS81" s="101"/>
      <c r="IT81" s="101"/>
      <c r="IU81" s="101"/>
      <c r="IV81" s="101"/>
      <c r="IW81" s="101"/>
      <c r="IX81" s="101"/>
      <c r="IY81" s="101"/>
      <c r="IZ81" s="101"/>
      <c r="JA81" s="101"/>
      <c r="JB81" s="101"/>
      <c r="JC81" s="101"/>
      <c r="JD81" s="101"/>
      <c r="JE81" s="101"/>
      <c r="JF81" s="101"/>
      <c r="JG81" s="101"/>
      <c r="JH81" s="101"/>
      <c r="JI81" s="101"/>
      <c r="JJ81" s="101"/>
      <c r="JK81" s="101"/>
      <c r="JL81" s="101"/>
      <c r="JM81" s="101"/>
      <c r="JN81" s="101"/>
      <c r="JO81" s="101"/>
      <c r="JP81" s="101"/>
      <c r="JQ81" s="101"/>
      <c r="JR81" s="101"/>
      <c r="JS81" s="101"/>
      <c r="JT81" s="101"/>
      <c r="JU81" s="101"/>
      <c r="JV81" s="101"/>
      <c r="JW81" s="101"/>
      <c r="JX81" s="101"/>
      <c r="JY81" s="101"/>
      <c r="JZ81" s="101"/>
      <c r="KA81" s="101"/>
      <c r="KB81" s="101"/>
      <c r="KC81" s="101"/>
      <c r="KD81" s="308"/>
      <c r="KE81" s="58"/>
      <c r="KF81" s="59"/>
      <c r="KG81" s="101"/>
      <c r="KH81" s="101"/>
      <c r="KI81" s="101"/>
      <c r="KJ81" s="101"/>
      <c r="KK81" s="101"/>
      <c r="KL81" s="101"/>
      <c r="KM81" s="101"/>
      <c r="KN81" s="101"/>
      <c r="KO81" s="101"/>
      <c r="KP81" s="101"/>
      <c r="KQ81" s="101"/>
      <c r="KR81" s="101"/>
      <c r="KS81" s="101"/>
      <c r="KT81" s="101"/>
      <c r="KU81" s="101"/>
      <c r="KV81" s="101"/>
      <c r="KW81" s="101"/>
      <c r="KX81" s="101"/>
      <c r="KY81" s="101"/>
      <c r="KZ81" s="101"/>
      <c r="LA81" s="101"/>
      <c r="LB81" s="101"/>
      <c r="LC81" s="101"/>
      <c r="LD81" s="101"/>
      <c r="LE81" s="101"/>
      <c r="LF81" s="101"/>
      <c r="LG81" s="101"/>
      <c r="LH81" s="101"/>
      <c r="LI81" s="101"/>
      <c r="LJ81" s="101"/>
      <c r="LK81" s="101"/>
      <c r="LL81" s="101"/>
      <c r="LM81" s="101"/>
      <c r="LN81" s="101"/>
      <c r="LO81" s="101"/>
      <c r="LP81" s="101"/>
      <c r="LQ81" s="101"/>
      <c r="LR81" s="101"/>
      <c r="LS81" s="308"/>
      <c r="LT81" s="58"/>
      <c r="LU81" s="59"/>
      <c r="LV81" s="101"/>
      <c r="LW81" s="101"/>
      <c r="LX81" s="101"/>
      <c r="LY81" s="101"/>
      <c r="LZ81" s="101"/>
      <c r="MA81" s="101"/>
      <c r="MB81" s="101"/>
      <c r="MC81" s="101"/>
      <c r="MD81" s="101"/>
      <c r="ME81" s="101"/>
      <c r="MF81" s="101"/>
      <c r="MG81" s="101"/>
      <c r="MH81" s="101"/>
      <c r="MI81" s="101"/>
      <c r="MJ81" s="101"/>
      <c r="MK81" s="101"/>
      <c r="ML81" s="101"/>
      <c r="MM81" s="101"/>
      <c r="MN81" s="101"/>
      <c r="MO81" s="101"/>
      <c r="MP81" s="101"/>
      <c r="MQ81" s="101"/>
      <c r="MR81" s="101"/>
      <c r="MS81" s="101"/>
      <c r="MT81" s="101"/>
      <c r="MU81" s="101"/>
      <c r="MV81" s="101"/>
      <c r="MW81" s="101"/>
      <c r="MX81" s="101"/>
      <c r="MY81" s="101"/>
      <c r="MZ81" s="101"/>
      <c r="NA81" s="101"/>
      <c r="NB81" s="101"/>
      <c r="NC81" s="101"/>
      <c r="ND81" s="101"/>
      <c r="NE81" s="101"/>
      <c r="NF81" s="101"/>
      <c r="NG81" s="101"/>
      <c r="NH81" s="308"/>
      <c r="NI81" s="123"/>
    </row>
    <row r="82" spans="1:373" x14ac:dyDescent="0.25">
      <c r="A82" s="21"/>
      <c r="B82" s="481"/>
      <c r="C82" s="310" t="s">
        <v>436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308"/>
      <c r="AS82" s="61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308"/>
      <c r="CH82" s="61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308"/>
      <c r="DW82" s="61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308"/>
      <c r="FL82" s="61"/>
      <c r="FM82" s="62"/>
      <c r="FN82" s="62"/>
      <c r="FO82" s="6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62"/>
      <c r="GV82" s="62"/>
      <c r="GW82" s="62"/>
      <c r="GX82" s="62"/>
      <c r="GY82" s="62"/>
      <c r="GZ82" s="308"/>
      <c r="HA82" s="61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308"/>
      <c r="IP82" s="61"/>
      <c r="IQ82" s="62"/>
      <c r="IR82" s="62"/>
      <c r="IS82" s="62"/>
      <c r="IT82" s="62"/>
      <c r="IU82" s="62"/>
      <c r="IV82" s="62"/>
      <c r="IW82" s="62"/>
      <c r="IX82" s="62"/>
      <c r="IY82" s="62"/>
      <c r="IZ82" s="62"/>
      <c r="JA82" s="62"/>
      <c r="JB82" s="62"/>
      <c r="JC82" s="62"/>
      <c r="JD82" s="62"/>
      <c r="JE82" s="62"/>
      <c r="JF82" s="62"/>
      <c r="JG82" s="62"/>
      <c r="JH82" s="62"/>
      <c r="JI82" s="62"/>
      <c r="JJ82" s="62"/>
      <c r="JK82" s="62"/>
      <c r="JL82" s="62"/>
      <c r="JM82" s="62"/>
      <c r="JN82" s="62"/>
      <c r="JO82" s="62"/>
      <c r="JP82" s="62"/>
      <c r="JQ82" s="62"/>
      <c r="JR82" s="62"/>
      <c r="JS82" s="62"/>
      <c r="JT82" s="62"/>
      <c r="JU82" s="62"/>
      <c r="JV82" s="62"/>
      <c r="JW82" s="62"/>
      <c r="JX82" s="62"/>
      <c r="JY82" s="62"/>
      <c r="JZ82" s="62"/>
      <c r="KA82" s="62"/>
      <c r="KB82" s="62"/>
      <c r="KC82" s="62"/>
      <c r="KD82" s="308"/>
      <c r="KE82" s="61"/>
      <c r="KF82" s="62"/>
      <c r="KG82" s="62"/>
      <c r="KH82" s="62"/>
      <c r="KI82" s="62"/>
      <c r="KJ82" s="62"/>
      <c r="KK82" s="62"/>
      <c r="KL82" s="62"/>
      <c r="KM82" s="62"/>
      <c r="KN82" s="62"/>
      <c r="KO82" s="62"/>
      <c r="KP82" s="62"/>
      <c r="KQ82" s="62"/>
      <c r="KR82" s="62"/>
      <c r="KS82" s="62"/>
      <c r="KT82" s="62"/>
      <c r="KU82" s="62"/>
      <c r="KV82" s="62"/>
      <c r="KW82" s="62"/>
      <c r="KX82" s="62"/>
      <c r="KY82" s="62"/>
      <c r="KZ82" s="62"/>
      <c r="LA82" s="62"/>
      <c r="LB82" s="62"/>
      <c r="LC82" s="62"/>
      <c r="LD82" s="62"/>
      <c r="LE82" s="62"/>
      <c r="LF82" s="62"/>
      <c r="LG82" s="62"/>
      <c r="LH82" s="62"/>
      <c r="LI82" s="62"/>
      <c r="LJ82" s="62"/>
      <c r="LK82" s="62"/>
      <c r="LL82" s="62"/>
      <c r="LM82" s="62"/>
      <c r="LN82" s="62"/>
      <c r="LO82" s="62"/>
      <c r="LP82" s="62"/>
      <c r="LQ82" s="62"/>
      <c r="LR82" s="62"/>
      <c r="LS82" s="308"/>
      <c r="LT82" s="61"/>
      <c r="LU82" s="62"/>
      <c r="LV82" s="62"/>
      <c r="LW82" s="62"/>
      <c r="LX82" s="62"/>
      <c r="LY82" s="62"/>
      <c r="LZ82" s="62"/>
      <c r="MA82" s="62"/>
      <c r="MB82" s="62"/>
      <c r="MC82" s="62"/>
      <c r="MD82" s="62"/>
      <c r="ME82" s="62"/>
      <c r="MF82" s="62"/>
      <c r="MG82" s="62"/>
      <c r="MH82" s="62"/>
      <c r="MI82" s="62"/>
      <c r="MJ82" s="62"/>
      <c r="MK82" s="62"/>
      <c r="ML82" s="62"/>
      <c r="MM82" s="62"/>
      <c r="MN82" s="62"/>
      <c r="MO82" s="62"/>
      <c r="MP82" s="62"/>
      <c r="MQ82" s="62"/>
      <c r="MR82" s="62"/>
      <c r="MS82" s="62"/>
      <c r="MT82" s="62"/>
      <c r="MU82" s="62"/>
      <c r="MV82" s="62"/>
      <c r="MW82" s="62"/>
      <c r="MX82" s="62"/>
      <c r="MY82" s="62"/>
      <c r="MZ82" s="62"/>
      <c r="NA82" s="62"/>
      <c r="NB82" s="62"/>
      <c r="NC82" s="62"/>
      <c r="ND82" s="62"/>
      <c r="NE82" s="62"/>
      <c r="NF82" s="62"/>
      <c r="NG82" s="62"/>
      <c r="NH82" s="308"/>
      <c r="NI82" s="123"/>
    </row>
    <row r="83" spans="1:373" x14ac:dyDescent="0.25">
      <c r="A83" s="21"/>
      <c r="B83" s="476" t="s">
        <v>48</v>
      </c>
      <c r="C83" s="190" t="s">
        <v>75</v>
      </c>
      <c r="D83" s="101"/>
      <c r="E83" s="101"/>
      <c r="F83" s="101"/>
      <c r="G83" s="101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101"/>
      <c r="AN83" s="101"/>
      <c r="AO83" s="101"/>
      <c r="AP83" s="101"/>
      <c r="AQ83" s="101"/>
      <c r="AR83" s="308"/>
      <c r="AS83" s="58"/>
      <c r="AT83" s="101"/>
      <c r="AU83" s="101"/>
      <c r="AV83" s="101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2"/>
      <c r="BX83" s="82"/>
      <c r="BY83" s="82"/>
      <c r="BZ83" s="82"/>
      <c r="CA83" s="82"/>
      <c r="CB83" s="101"/>
      <c r="CC83" s="101"/>
      <c r="CD83" s="101"/>
      <c r="CE83" s="101"/>
      <c r="CF83" s="101"/>
      <c r="CG83" s="308"/>
      <c r="CH83" s="58"/>
      <c r="CI83" s="101"/>
      <c r="CJ83" s="101"/>
      <c r="CK83" s="101"/>
      <c r="CL83" s="84"/>
      <c r="CM83" s="84"/>
      <c r="CN83" s="84"/>
      <c r="CO83" s="84"/>
      <c r="CP83" s="369"/>
      <c r="CQ83" s="369"/>
      <c r="CR83" s="369"/>
      <c r="CS83" s="369"/>
      <c r="CT83" s="370"/>
      <c r="CU83" s="370"/>
      <c r="CV83" s="370"/>
      <c r="CW83" s="370"/>
      <c r="CX83" s="370"/>
      <c r="CY83" s="370"/>
      <c r="CZ83" s="370"/>
      <c r="DA83" s="370"/>
      <c r="DB83" s="370"/>
      <c r="DC83" s="370"/>
      <c r="DD83" s="370"/>
      <c r="DE83" s="370"/>
      <c r="DF83" s="370"/>
      <c r="DG83" s="370"/>
      <c r="DH83" s="370"/>
      <c r="DI83" s="370"/>
      <c r="DJ83" s="370"/>
      <c r="DK83" s="370"/>
      <c r="DL83" s="370"/>
      <c r="DM83" s="370"/>
      <c r="DN83" s="370"/>
      <c r="DO83" s="370"/>
      <c r="DP83" s="370"/>
      <c r="DQ83" s="101"/>
      <c r="DR83" s="101"/>
      <c r="DS83" s="101"/>
      <c r="DT83" s="101"/>
      <c r="DU83" s="101"/>
      <c r="DV83" s="308"/>
      <c r="DW83" s="58"/>
      <c r="DX83" s="101"/>
      <c r="DY83" s="101"/>
      <c r="DZ83" s="101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59"/>
      <c r="FC83" s="59"/>
      <c r="FD83" s="59"/>
      <c r="FE83" s="59"/>
      <c r="FF83" s="101"/>
      <c r="FG83" s="101"/>
      <c r="FH83" s="101"/>
      <c r="FI83" s="101"/>
      <c r="FJ83" s="101"/>
      <c r="FK83" s="308"/>
      <c r="FL83" s="58"/>
      <c r="FM83" s="101"/>
      <c r="FN83" s="101"/>
      <c r="FO83" s="101"/>
      <c r="FP83" s="369"/>
      <c r="FQ83" s="369"/>
      <c r="FR83" s="369"/>
      <c r="FS83" s="369"/>
      <c r="FT83" s="369"/>
      <c r="FU83" s="369"/>
      <c r="FV83" s="369"/>
      <c r="FW83" s="369"/>
      <c r="FX83" s="369"/>
      <c r="FY83" s="369"/>
      <c r="FZ83" s="369"/>
      <c r="GA83" s="369"/>
      <c r="GB83" s="369"/>
      <c r="GC83" s="369"/>
      <c r="GD83" s="369"/>
      <c r="GE83" s="369"/>
      <c r="GF83" s="369"/>
      <c r="GG83" s="369"/>
      <c r="GH83" s="369"/>
      <c r="GI83" s="369"/>
      <c r="GJ83" s="369"/>
      <c r="GK83" s="369"/>
      <c r="GL83" s="369"/>
      <c r="GM83" s="369"/>
      <c r="GN83" s="369"/>
      <c r="GO83" s="369"/>
      <c r="GP83" s="369"/>
      <c r="GQ83" s="369"/>
      <c r="GR83" s="369"/>
      <c r="GS83" s="369"/>
      <c r="GT83" s="369"/>
      <c r="GU83" s="101"/>
      <c r="GV83" s="101"/>
      <c r="GW83" s="101"/>
      <c r="GX83" s="101"/>
      <c r="GY83" s="101"/>
      <c r="GZ83" s="308"/>
      <c r="HA83" s="58"/>
      <c r="HB83" s="101"/>
      <c r="HC83" s="101"/>
      <c r="HD83" s="101"/>
      <c r="HE83" s="64"/>
      <c r="HF83" s="84"/>
      <c r="HG83" s="84"/>
      <c r="HH83" s="84"/>
      <c r="HI83" s="84"/>
      <c r="HJ83" s="84"/>
      <c r="HK83" s="84"/>
      <c r="HL83" s="84"/>
      <c r="HM83" s="84"/>
      <c r="HN83" s="369"/>
      <c r="HO83" s="369"/>
      <c r="HP83" s="369"/>
      <c r="HQ83" s="369"/>
      <c r="HR83" s="369"/>
      <c r="HS83" s="369"/>
      <c r="HT83" s="369"/>
      <c r="HU83" s="369"/>
      <c r="HV83" s="369"/>
      <c r="HW83" s="369"/>
      <c r="HX83" s="369"/>
      <c r="HY83" s="369"/>
      <c r="HZ83" s="369"/>
      <c r="IA83" s="369"/>
      <c r="IB83" s="369"/>
      <c r="IC83" s="369"/>
      <c r="ID83" s="369"/>
      <c r="IE83" s="369"/>
      <c r="IF83" s="369"/>
      <c r="IG83" s="369"/>
      <c r="IH83" s="369"/>
      <c r="II83" s="84"/>
      <c r="IJ83" s="101"/>
      <c r="IK83" s="101"/>
      <c r="IL83" s="101"/>
      <c r="IM83" s="101"/>
      <c r="IN83" s="101"/>
      <c r="IO83" s="308"/>
      <c r="IP83" s="58"/>
      <c r="IQ83" s="101"/>
      <c r="IR83" s="101"/>
      <c r="IS83" s="101"/>
      <c r="IT83" s="101"/>
      <c r="IU83" s="101"/>
      <c r="IV83" s="101"/>
      <c r="IW83" s="101"/>
      <c r="IX83" s="101"/>
      <c r="IY83" s="101"/>
      <c r="IZ83" s="101"/>
      <c r="JA83" s="101"/>
      <c r="JB83" s="101"/>
      <c r="JC83" s="101"/>
      <c r="JD83" s="101"/>
      <c r="JE83" s="101"/>
      <c r="JF83" s="101"/>
      <c r="JG83" s="101"/>
      <c r="JH83" s="101"/>
      <c r="JI83" s="101"/>
      <c r="JJ83" s="101"/>
      <c r="JK83" s="101"/>
      <c r="JL83" s="101"/>
      <c r="JM83" s="101"/>
      <c r="JN83" s="101"/>
      <c r="JO83" s="101"/>
      <c r="JP83" s="101"/>
      <c r="JQ83" s="101"/>
      <c r="JR83" s="101"/>
      <c r="JS83" s="101"/>
      <c r="JT83" s="101"/>
      <c r="JU83" s="101"/>
      <c r="JV83" s="101"/>
      <c r="JW83" s="101"/>
      <c r="JX83" s="101"/>
      <c r="JY83" s="101"/>
      <c r="JZ83" s="101"/>
      <c r="KA83" s="101"/>
      <c r="KB83" s="101"/>
      <c r="KC83" s="101"/>
      <c r="KD83" s="308"/>
      <c r="KE83" s="58"/>
      <c r="KF83" s="59"/>
      <c r="KG83" s="101"/>
      <c r="KH83" s="101"/>
      <c r="KI83" s="101"/>
      <c r="KJ83" s="101"/>
      <c r="KK83" s="101"/>
      <c r="KL83" s="101"/>
      <c r="KM83" s="101"/>
      <c r="KN83" s="101"/>
      <c r="KO83" s="101"/>
      <c r="KP83" s="101"/>
      <c r="KQ83" s="101"/>
      <c r="KR83" s="101"/>
      <c r="KS83" s="101"/>
      <c r="KT83" s="101"/>
      <c r="KU83" s="101"/>
      <c r="KV83" s="101"/>
      <c r="KW83" s="101"/>
      <c r="KX83" s="101"/>
      <c r="KY83" s="101"/>
      <c r="KZ83" s="101"/>
      <c r="LA83" s="101"/>
      <c r="LB83" s="101"/>
      <c r="LC83" s="101"/>
      <c r="LD83" s="101"/>
      <c r="LE83" s="101"/>
      <c r="LF83" s="101"/>
      <c r="LG83" s="101"/>
      <c r="LH83" s="101"/>
      <c r="LI83" s="101"/>
      <c r="LJ83" s="101"/>
      <c r="LK83" s="101"/>
      <c r="LL83" s="101"/>
      <c r="LM83" s="101"/>
      <c r="LN83" s="101"/>
      <c r="LO83" s="101"/>
      <c r="LP83" s="101"/>
      <c r="LQ83" s="101"/>
      <c r="LR83" s="101"/>
      <c r="LS83" s="308"/>
      <c r="LT83" s="58"/>
      <c r="LU83" s="59"/>
      <c r="LV83" s="101"/>
      <c r="LW83" s="101"/>
      <c r="LX83" s="101"/>
      <c r="LY83" s="101"/>
      <c r="LZ83" s="101"/>
      <c r="MA83" s="101"/>
      <c r="MB83" s="101"/>
      <c r="MC83" s="101"/>
      <c r="MD83" s="101"/>
      <c r="ME83" s="101"/>
      <c r="MF83" s="101"/>
      <c r="MG83" s="101"/>
      <c r="MH83" s="101"/>
      <c r="MI83" s="101"/>
      <c r="MJ83" s="101"/>
      <c r="MK83" s="101"/>
      <c r="ML83" s="101"/>
      <c r="MM83" s="101"/>
      <c r="MN83" s="101"/>
      <c r="MO83" s="101"/>
      <c r="MP83" s="101"/>
      <c r="MQ83" s="101"/>
      <c r="MR83" s="101"/>
      <c r="MS83" s="101"/>
      <c r="MT83" s="101"/>
      <c r="MU83" s="101"/>
      <c r="MV83" s="101"/>
      <c r="MW83" s="101"/>
      <c r="MX83" s="101"/>
      <c r="MY83" s="101"/>
      <c r="MZ83" s="101"/>
      <c r="NA83" s="101"/>
      <c r="NB83" s="101"/>
      <c r="NC83" s="101"/>
      <c r="ND83" s="101"/>
      <c r="NE83" s="101"/>
      <c r="NF83" s="101"/>
      <c r="NG83" s="101"/>
      <c r="NH83" s="308"/>
      <c r="NI83" s="123"/>
    </row>
    <row r="84" spans="1:373" x14ac:dyDescent="0.25">
      <c r="A84" s="21"/>
      <c r="B84" s="477"/>
      <c r="C84" s="311" t="s">
        <v>467</v>
      </c>
      <c r="D84" s="101"/>
      <c r="E84" s="101"/>
      <c r="F84" s="101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101"/>
      <c r="AO84" s="101"/>
      <c r="AP84" s="101"/>
      <c r="AQ84" s="101"/>
      <c r="AR84" s="308"/>
      <c r="AS84" s="58"/>
      <c r="AT84" s="101"/>
      <c r="AU84" s="101"/>
      <c r="AV84" s="101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82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2"/>
      <c r="BW84" s="82"/>
      <c r="BX84" s="83"/>
      <c r="BY84" s="83"/>
      <c r="BZ84" s="59"/>
      <c r="CA84" s="59"/>
      <c r="CB84" s="101"/>
      <c r="CC84" s="101"/>
      <c r="CD84" s="101"/>
      <c r="CE84" s="101"/>
      <c r="CF84" s="101"/>
      <c r="CG84" s="308"/>
      <c r="CH84" s="58"/>
      <c r="CI84" s="101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101"/>
      <c r="DS84" s="101"/>
      <c r="DT84" s="101"/>
      <c r="DU84" s="101"/>
      <c r="DV84" s="308"/>
      <c r="DW84" s="58"/>
      <c r="DX84" s="101"/>
      <c r="DY84" s="101"/>
      <c r="DZ84" s="101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59"/>
      <c r="FC84" s="59"/>
      <c r="FD84" s="59"/>
      <c r="FE84" s="59"/>
      <c r="FF84" s="59"/>
      <c r="FG84" s="101"/>
      <c r="FH84" s="101"/>
      <c r="FI84" s="101"/>
      <c r="FJ84" s="101"/>
      <c r="FK84" s="308"/>
      <c r="FL84" s="58"/>
      <c r="FM84" s="101"/>
      <c r="FN84" s="101"/>
      <c r="FO84" s="101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101"/>
      <c r="GW84" s="101"/>
      <c r="GX84" s="101"/>
      <c r="GY84" s="101"/>
      <c r="GZ84" s="308"/>
      <c r="HA84" s="58"/>
      <c r="HB84" s="101"/>
      <c r="HC84" s="101"/>
      <c r="HD84" s="101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101"/>
      <c r="IL84" s="101"/>
      <c r="IM84" s="101"/>
      <c r="IN84" s="101"/>
      <c r="IO84" s="308"/>
      <c r="IP84" s="58"/>
      <c r="IQ84" s="101"/>
      <c r="IR84" s="101"/>
      <c r="IS84" s="101"/>
      <c r="IT84" s="101"/>
      <c r="IU84" s="101"/>
      <c r="IV84" s="101"/>
      <c r="IW84" s="101"/>
      <c r="IX84" s="101"/>
      <c r="IY84" s="101"/>
      <c r="IZ84" s="101"/>
      <c r="JA84" s="101"/>
      <c r="JB84" s="101"/>
      <c r="JC84" s="101"/>
      <c r="JD84" s="101"/>
      <c r="JE84" s="101"/>
      <c r="JF84" s="101"/>
      <c r="JG84" s="101"/>
      <c r="JH84" s="101"/>
      <c r="JI84" s="101"/>
      <c r="JJ84" s="101"/>
      <c r="JK84" s="101"/>
      <c r="JL84" s="101"/>
      <c r="JM84" s="101"/>
      <c r="JN84" s="101"/>
      <c r="JO84" s="101"/>
      <c r="JP84" s="101"/>
      <c r="JQ84" s="101"/>
      <c r="JR84" s="101"/>
      <c r="JS84" s="101"/>
      <c r="JT84" s="101"/>
      <c r="JU84" s="101"/>
      <c r="JV84" s="101"/>
      <c r="JW84" s="101"/>
      <c r="JX84" s="101"/>
      <c r="JY84" s="101"/>
      <c r="JZ84" s="101"/>
      <c r="KA84" s="101"/>
      <c r="KB84" s="101"/>
      <c r="KC84" s="101"/>
      <c r="KD84" s="308"/>
      <c r="KE84" s="58"/>
      <c r="KF84" s="59"/>
      <c r="KG84" s="101"/>
      <c r="KH84" s="101"/>
      <c r="KI84" s="101"/>
      <c r="KJ84" s="101"/>
      <c r="KK84" s="101"/>
      <c r="KL84" s="101"/>
      <c r="KM84" s="101"/>
      <c r="KN84" s="101"/>
      <c r="KO84" s="101"/>
      <c r="KP84" s="101"/>
      <c r="KQ84" s="101"/>
      <c r="KR84" s="101"/>
      <c r="KS84" s="101"/>
      <c r="KT84" s="101"/>
      <c r="KU84" s="101"/>
      <c r="KV84" s="101"/>
      <c r="KW84" s="101"/>
      <c r="KX84" s="101"/>
      <c r="KY84" s="101"/>
      <c r="KZ84" s="101"/>
      <c r="LA84" s="101"/>
      <c r="LB84" s="101"/>
      <c r="LC84" s="101"/>
      <c r="LD84" s="101"/>
      <c r="LE84" s="101"/>
      <c r="LF84" s="101"/>
      <c r="LG84" s="101"/>
      <c r="LH84" s="101"/>
      <c r="LI84" s="101"/>
      <c r="LJ84" s="101"/>
      <c r="LK84" s="101"/>
      <c r="LL84" s="101"/>
      <c r="LM84" s="101"/>
      <c r="LN84" s="101"/>
      <c r="LO84" s="101"/>
      <c r="LP84" s="101"/>
      <c r="LQ84" s="101"/>
      <c r="LR84" s="101"/>
      <c r="LS84" s="308"/>
      <c r="LT84" s="58"/>
      <c r="LU84" s="59"/>
      <c r="LV84" s="101"/>
      <c r="LW84" s="101"/>
      <c r="LX84" s="101"/>
      <c r="LY84" s="101"/>
      <c r="LZ84" s="101"/>
      <c r="MA84" s="101"/>
      <c r="MB84" s="101"/>
      <c r="MC84" s="101"/>
      <c r="MD84" s="101"/>
      <c r="ME84" s="101"/>
      <c r="MF84" s="101"/>
      <c r="MG84" s="101"/>
      <c r="MH84" s="101"/>
      <c r="MI84" s="101"/>
      <c r="MJ84" s="101"/>
      <c r="MK84" s="101"/>
      <c r="ML84" s="101"/>
      <c r="MM84" s="101"/>
      <c r="MN84" s="101"/>
      <c r="MO84" s="101"/>
      <c r="MP84" s="101"/>
      <c r="MQ84" s="101"/>
      <c r="MR84" s="101"/>
      <c r="MS84" s="101"/>
      <c r="MT84" s="101"/>
      <c r="MU84" s="101"/>
      <c r="MV84" s="101"/>
      <c r="MW84" s="101"/>
      <c r="MX84" s="101"/>
      <c r="MY84" s="101"/>
      <c r="MZ84" s="101"/>
      <c r="NA84" s="101"/>
      <c r="NB84" s="101"/>
      <c r="NC84" s="101"/>
      <c r="ND84" s="101"/>
      <c r="NE84" s="101"/>
      <c r="NF84" s="101"/>
      <c r="NG84" s="101"/>
      <c r="NH84" s="308"/>
      <c r="NI84" s="123"/>
    </row>
    <row r="85" spans="1:373" x14ac:dyDescent="0.25">
      <c r="A85" s="21"/>
      <c r="B85" s="478"/>
      <c r="C85" s="311" t="s">
        <v>394</v>
      </c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308"/>
      <c r="AS85" s="61"/>
      <c r="AT85" s="62"/>
      <c r="AU85" s="62"/>
      <c r="AV85" s="6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62"/>
      <c r="CC85" s="62"/>
      <c r="CD85" s="62"/>
      <c r="CE85" s="62"/>
      <c r="CF85" s="62"/>
      <c r="CG85" s="308"/>
      <c r="CH85" s="61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308"/>
      <c r="DW85" s="61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308"/>
      <c r="FL85" s="61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308"/>
      <c r="HA85" s="61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308"/>
      <c r="IP85" s="61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308"/>
      <c r="KE85" s="61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308"/>
      <c r="LT85" s="61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308"/>
      <c r="NI85" s="123"/>
    </row>
    <row r="86" spans="1:373" x14ac:dyDescent="0.25">
      <c r="A86" s="21"/>
      <c r="B86" s="357" t="s">
        <v>55</v>
      </c>
      <c r="C86" s="190" t="s">
        <v>73</v>
      </c>
      <c r="D86" s="61"/>
      <c r="E86" s="62"/>
      <c r="F86" s="62"/>
      <c r="G86" s="62"/>
      <c r="H86" s="89"/>
      <c r="I86" s="301"/>
      <c r="J86" s="89"/>
      <c r="K86" s="89"/>
      <c r="L86" s="89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62"/>
      <c r="AN86" s="62"/>
      <c r="AO86" s="62"/>
      <c r="AP86" s="62"/>
      <c r="AQ86" s="62"/>
      <c r="AR86" s="308"/>
      <c r="AS86" s="61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308"/>
      <c r="CH86" s="61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308"/>
      <c r="DW86" s="61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308"/>
      <c r="FL86" s="61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308"/>
      <c r="HA86" s="61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308"/>
      <c r="IP86" s="61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308"/>
      <c r="KE86" s="61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308"/>
      <c r="LT86" s="61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308"/>
      <c r="NI86" s="123"/>
    </row>
    <row r="87" spans="1:373" x14ac:dyDescent="0.25">
      <c r="A87" s="21"/>
      <c r="B87" s="476" t="s">
        <v>49</v>
      </c>
      <c r="C87" s="190" t="s">
        <v>292</v>
      </c>
      <c r="D87" s="101"/>
      <c r="E87" s="101"/>
      <c r="F87" s="101"/>
      <c r="G87" s="101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78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101"/>
      <c r="AN87" s="101"/>
      <c r="AO87" s="101"/>
      <c r="AP87" s="101"/>
      <c r="AQ87" s="101"/>
      <c r="AR87" s="308"/>
      <c r="AS87" s="37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308"/>
      <c r="CH87" s="58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308"/>
      <c r="DW87" s="58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308"/>
      <c r="FL87" s="58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  <c r="GI87" s="101"/>
      <c r="GJ87" s="101"/>
      <c r="GK87" s="101"/>
      <c r="GL87" s="101"/>
      <c r="GM87" s="101"/>
      <c r="GN87" s="101"/>
      <c r="GO87" s="101"/>
      <c r="GP87" s="101"/>
      <c r="GQ87" s="101"/>
      <c r="GR87" s="101"/>
      <c r="GS87" s="101"/>
      <c r="GT87" s="101"/>
      <c r="GU87" s="101"/>
      <c r="GV87" s="101"/>
      <c r="GW87" s="101"/>
      <c r="GX87" s="101"/>
      <c r="GY87" s="101"/>
      <c r="GZ87" s="308"/>
      <c r="HA87" s="58"/>
      <c r="HB87" s="101"/>
      <c r="HC87" s="101"/>
      <c r="HD87" s="101"/>
      <c r="HE87" s="101"/>
      <c r="HF87" s="101"/>
      <c r="HG87" s="101"/>
      <c r="HH87" s="101"/>
      <c r="HI87" s="101"/>
      <c r="HJ87" s="101"/>
      <c r="HK87" s="101"/>
      <c r="HL87" s="101"/>
      <c r="HM87" s="101"/>
      <c r="HN87" s="101"/>
      <c r="HO87" s="101"/>
      <c r="HP87" s="101"/>
      <c r="HQ87" s="101"/>
      <c r="HR87" s="101"/>
      <c r="HS87" s="101"/>
      <c r="HT87" s="101"/>
      <c r="HU87" s="101"/>
      <c r="HV87" s="101"/>
      <c r="HW87" s="101"/>
      <c r="HX87" s="101"/>
      <c r="HY87" s="101"/>
      <c r="HZ87" s="101"/>
      <c r="IA87" s="101"/>
      <c r="IB87" s="101"/>
      <c r="IC87" s="101"/>
      <c r="ID87" s="101"/>
      <c r="IE87" s="101"/>
      <c r="IF87" s="101"/>
      <c r="IG87" s="101"/>
      <c r="IH87" s="101"/>
      <c r="II87" s="101"/>
      <c r="IJ87" s="101"/>
      <c r="IK87" s="101"/>
      <c r="IL87" s="101"/>
      <c r="IM87" s="101"/>
      <c r="IN87" s="101"/>
      <c r="IO87" s="308"/>
      <c r="IP87" s="58"/>
      <c r="IQ87" s="101"/>
      <c r="IR87" s="101"/>
      <c r="IS87" s="101"/>
      <c r="IT87" s="101"/>
      <c r="IU87" s="101"/>
      <c r="IV87" s="101"/>
      <c r="IW87" s="101"/>
      <c r="IX87" s="101"/>
      <c r="IY87" s="101"/>
      <c r="IZ87" s="101"/>
      <c r="JA87" s="101"/>
      <c r="JB87" s="101"/>
      <c r="JC87" s="101"/>
      <c r="JD87" s="101"/>
      <c r="JE87" s="101"/>
      <c r="JF87" s="101"/>
      <c r="JG87" s="101"/>
      <c r="JH87" s="101"/>
      <c r="JI87" s="101"/>
      <c r="JJ87" s="101"/>
      <c r="JK87" s="101"/>
      <c r="JL87" s="101"/>
      <c r="JM87" s="101"/>
      <c r="JN87" s="101"/>
      <c r="JO87" s="101"/>
      <c r="JP87" s="101"/>
      <c r="JQ87" s="101"/>
      <c r="JR87" s="101"/>
      <c r="JS87" s="101"/>
      <c r="JT87" s="101"/>
      <c r="JU87" s="101"/>
      <c r="JV87" s="101"/>
      <c r="JW87" s="101"/>
      <c r="JX87" s="101"/>
      <c r="JY87" s="101"/>
      <c r="JZ87" s="101"/>
      <c r="KA87" s="101"/>
      <c r="KB87" s="101"/>
      <c r="KC87" s="101"/>
      <c r="KD87" s="308"/>
      <c r="KE87" s="58"/>
      <c r="KF87" s="59"/>
      <c r="KG87" s="101"/>
      <c r="KH87" s="101"/>
      <c r="KI87" s="101"/>
      <c r="KJ87" s="101"/>
      <c r="KK87" s="101"/>
      <c r="KL87" s="101"/>
      <c r="KM87" s="101"/>
      <c r="KN87" s="101"/>
      <c r="KO87" s="101"/>
      <c r="KP87" s="101"/>
      <c r="KQ87" s="101"/>
      <c r="KR87" s="101"/>
      <c r="KS87" s="101"/>
      <c r="KT87" s="101"/>
      <c r="KU87" s="101"/>
      <c r="KV87" s="101"/>
      <c r="KW87" s="101"/>
      <c r="KX87" s="101"/>
      <c r="KY87" s="101"/>
      <c r="KZ87" s="101"/>
      <c r="LA87" s="101"/>
      <c r="LB87" s="101"/>
      <c r="LC87" s="101"/>
      <c r="LD87" s="101"/>
      <c r="LE87" s="101"/>
      <c r="LF87" s="101"/>
      <c r="LG87" s="101"/>
      <c r="LH87" s="101"/>
      <c r="LI87" s="101"/>
      <c r="LJ87" s="101"/>
      <c r="LK87" s="101"/>
      <c r="LL87" s="101"/>
      <c r="LM87" s="101"/>
      <c r="LN87" s="101"/>
      <c r="LO87" s="101"/>
      <c r="LP87" s="101"/>
      <c r="LQ87" s="101"/>
      <c r="LR87" s="101"/>
      <c r="LS87" s="308"/>
      <c r="LT87" s="58"/>
      <c r="LU87" s="59"/>
      <c r="LV87" s="101"/>
      <c r="LW87" s="101"/>
      <c r="LX87" s="101"/>
      <c r="LY87" s="101"/>
      <c r="LZ87" s="101"/>
      <c r="MA87" s="101"/>
      <c r="MB87" s="101"/>
      <c r="MC87" s="101"/>
      <c r="MD87" s="101"/>
      <c r="ME87" s="101"/>
      <c r="MF87" s="101"/>
      <c r="MG87" s="101"/>
      <c r="MH87" s="101"/>
      <c r="MI87" s="101"/>
      <c r="MJ87" s="101"/>
      <c r="MK87" s="101"/>
      <c r="ML87" s="101"/>
      <c r="MM87" s="101"/>
      <c r="MN87" s="101"/>
      <c r="MO87" s="101"/>
      <c r="MP87" s="101"/>
      <c r="MQ87" s="101"/>
      <c r="MR87" s="101"/>
      <c r="MS87" s="101"/>
      <c r="MT87" s="101"/>
      <c r="MU87" s="101"/>
      <c r="MV87" s="101"/>
      <c r="MW87" s="101"/>
      <c r="MX87" s="101"/>
      <c r="MY87" s="101"/>
      <c r="MZ87" s="101"/>
      <c r="NA87" s="101"/>
      <c r="NB87" s="101"/>
      <c r="NC87" s="101"/>
      <c r="ND87" s="101"/>
      <c r="NE87" s="101"/>
      <c r="NF87" s="101"/>
      <c r="NG87" s="101"/>
      <c r="NH87" s="308"/>
      <c r="NI87" s="123"/>
    </row>
    <row r="88" spans="1:373" x14ac:dyDescent="0.25">
      <c r="A88" s="21"/>
      <c r="B88" s="477"/>
      <c r="C88" s="190" t="s">
        <v>246</v>
      </c>
      <c r="D88" s="101"/>
      <c r="E88" s="101"/>
      <c r="F88" s="101"/>
      <c r="G88" s="101"/>
      <c r="H88" s="83"/>
      <c r="I88" s="83"/>
      <c r="J88" s="83"/>
      <c r="K88" s="83"/>
      <c r="L88" s="83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101"/>
      <c r="AN88" s="101"/>
      <c r="AO88" s="101"/>
      <c r="AP88" s="101"/>
      <c r="AQ88" s="101"/>
      <c r="AR88" s="308"/>
      <c r="AS88" s="58"/>
      <c r="AT88" s="101"/>
      <c r="AU88" s="101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101"/>
      <c r="CD88" s="101"/>
      <c r="CE88" s="101"/>
      <c r="CF88" s="101"/>
      <c r="CG88" s="308"/>
      <c r="CH88" s="58"/>
      <c r="CI88" s="101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101"/>
      <c r="DS88" s="101"/>
      <c r="DT88" s="101"/>
      <c r="DU88" s="101"/>
      <c r="DV88" s="308"/>
      <c r="DW88" s="58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308"/>
      <c r="FL88" s="58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  <c r="GI88" s="101"/>
      <c r="GJ88" s="101"/>
      <c r="GK88" s="101"/>
      <c r="GL88" s="101"/>
      <c r="GM88" s="101"/>
      <c r="GN88" s="101"/>
      <c r="GO88" s="101"/>
      <c r="GP88" s="101"/>
      <c r="GQ88" s="101"/>
      <c r="GR88" s="101"/>
      <c r="GS88" s="101"/>
      <c r="GT88" s="101"/>
      <c r="GU88" s="101"/>
      <c r="GV88" s="101"/>
      <c r="GW88" s="101"/>
      <c r="GX88" s="101"/>
      <c r="GY88" s="101"/>
      <c r="GZ88" s="308"/>
      <c r="HA88" s="58"/>
      <c r="HB88" s="101"/>
      <c r="HC88" s="101"/>
      <c r="HD88" s="59"/>
      <c r="HE88" s="66"/>
      <c r="HF88" s="66"/>
      <c r="HG88" s="66"/>
      <c r="HH88" s="66"/>
      <c r="HI88" s="83"/>
      <c r="HJ88" s="83"/>
      <c r="HK88" s="83"/>
      <c r="HL88" s="83"/>
      <c r="HM88" s="83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3"/>
      <c r="IJ88" s="101"/>
      <c r="IK88" s="101"/>
      <c r="IL88" s="101"/>
      <c r="IM88" s="101"/>
      <c r="IN88" s="101"/>
      <c r="IO88" s="308"/>
      <c r="IP88" s="58"/>
      <c r="IQ88" s="101"/>
      <c r="IR88" s="101"/>
      <c r="IS88" s="101"/>
      <c r="IT88" s="101"/>
      <c r="IU88" s="101"/>
      <c r="IV88" s="101"/>
      <c r="IW88" s="101"/>
      <c r="IX88" s="101"/>
      <c r="IY88" s="101"/>
      <c r="IZ88" s="101"/>
      <c r="JA88" s="101"/>
      <c r="JB88" s="101"/>
      <c r="JC88" s="101"/>
      <c r="JD88" s="101"/>
      <c r="JE88" s="101"/>
      <c r="JF88" s="101"/>
      <c r="JG88" s="101"/>
      <c r="JH88" s="101"/>
      <c r="JI88" s="101"/>
      <c r="JJ88" s="101"/>
      <c r="JK88" s="101"/>
      <c r="JL88" s="101"/>
      <c r="JM88" s="101"/>
      <c r="JN88" s="101"/>
      <c r="JO88" s="101"/>
      <c r="JP88" s="101"/>
      <c r="JQ88" s="101"/>
      <c r="JR88" s="101"/>
      <c r="JS88" s="101"/>
      <c r="JT88" s="101"/>
      <c r="JU88" s="101"/>
      <c r="JV88" s="101"/>
      <c r="JW88" s="101"/>
      <c r="JX88" s="101"/>
      <c r="JY88" s="101"/>
      <c r="JZ88" s="101"/>
      <c r="KA88" s="101"/>
      <c r="KB88" s="101"/>
      <c r="KC88" s="101"/>
      <c r="KD88" s="308"/>
      <c r="KE88" s="58"/>
      <c r="KF88" s="59"/>
      <c r="KG88" s="101"/>
      <c r="KH88" s="101"/>
      <c r="KI88" s="101"/>
      <c r="KJ88" s="101"/>
      <c r="KK88" s="101"/>
      <c r="KL88" s="101"/>
      <c r="KM88" s="101"/>
      <c r="KN88" s="101"/>
      <c r="KO88" s="101"/>
      <c r="KP88" s="101"/>
      <c r="KQ88" s="101"/>
      <c r="KR88" s="101"/>
      <c r="KS88" s="101"/>
      <c r="KT88" s="101"/>
      <c r="KU88" s="101"/>
      <c r="KV88" s="101"/>
      <c r="KW88" s="101"/>
      <c r="KX88" s="101"/>
      <c r="KY88" s="101"/>
      <c r="KZ88" s="101"/>
      <c r="LA88" s="101"/>
      <c r="LB88" s="101"/>
      <c r="LC88" s="101"/>
      <c r="LD88" s="101"/>
      <c r="LE88" s="101"/>
      <c r="LF88" s="101"/>
      <c r="LG88" s="101"/>
      <c r="LH88" s="101"/>
      <c r="LI88" s="101"/>
      <c r="LJ88" s="101"/>
      <c r="LK88" s="101"/>
      <c r="LL88" s="101"/>
      <c r="LM88" s="101"/>
      <c r="LN88" s="101"/>
      <c r="LO88" s="101"/>
      <c r="LP88" s="101"/>
      <c r="LQ88" s="101"/>
      <c r="LR88" s="101"/>
      <c r="LS88" s="308"/>
      <c r="LT88" s="58"/>
      <c r="LU88" s="59"/>
      <c r="LV88" s="101"/>
      <c r="LW88" s="101"/>
      <c r="LX88" s="101"/>
      <c r="LY88" s="101"/>
      <c r="LZ88" s="101"/>
      <c r="MA88" s="101"/>
      <c r="MB88" s="101"/>
      <c r="MC88" s="101"/>
      <c r="MD88" s="101"/>
      <c r="ME88" s="101"/>
      <c r="MF88" s="101"/>
      <c r="MG88" s="101"/>
      <c r="MH88" s="101"/>
      <c r="MI88" s="101"/>
      <c r="MJ88" s="101"/>
      <c r="MK88" s="101"/>
      <c r="ML88" s="101"/>
      <c r="MM88" s="101"/>
      <c r="MN88" s="101"/>
      <c r="MO88" s="101"/>
      <c r="MP88" s="101"/>
      <c r="MQ88" s="101"/>
      <c r="MR88" s="101"/>
      <c r="MS88" s="101"/>
      <c r="MT88" s="101"/>
      <c r="MU88" s="101"/>
      <c r="MV88" s="101"/>
      <c r="MW88" s="101"/>
      <c r="MX88" s="101"/>
      <c r="MY88" s="101"/>
      <c r="MZ88" s="101"/>
      <c r="NA88" s="101"/>
      <c r="NB88" s="101"/>
      <c r="NC88" s="101"/>
      <c r="ND88" s="101"/>
      <c r="NE88" s="101"/>
      <c r="NF88" s="101"/>
      <c r="NG88" s="101"/>
      <c r="NH88" s="308"/>
      <c r="NI88" s="123"/>
    </row>
    <row r="89" spans="1:373" x14ac:dyDescent="0.25">
      <c r="A89" s="21"/>
      <c r="B89" s="478"/>
      <c r="C89" s="310" t="s">
        <v>76</v>
      </c>
      <c r="D89" s="62"/>
      <c r="E89" s="62"/>
      <c r="F89" s="62"/>
      <c r="G89" s="62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62"/>
      <c r="AN89" s="62"/>
      <c r="AO89" s="62"/>
      <c r="AP89" s="62"/>
      <c r="AQ89" s="62"/>
      <c r="AR89" s="308"/>
      <c r="AS89" s="61"/>
      <c r="AT89" s="62"/>
      <c r="AU89" s="62"/>
      <c r="AV89" s="62"/>
      <c r="AW89" s="71"/>
      <c r="AX89" s="71"/>
      <c r="AY89" s="71"/>
      <c r="AZ89" s="71"/>
      <c r="BA89" s="71"/>
      <c r="BB89" s="71"/>
      <c r="BC89" s="71"/>
      <c r="BD89" s="71"/>
      <c r="BE89" s="85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302"/>
      <c r="BZ89" s="302"/>
      <c r="CA89" s="302"/>
      <c r="CB89" s="62"/>
      <c r="CC89" s="62"/>
      <c r="CD89" s="62"/>
      <c r="CE89" s="62"/>
      <c r="CF89" s="62"/>
      <c r="CG89" s="308"/>
      <c r="CH89" s="61"/>
      <c r="CI89" s="62"/>
      <c r="CJ89" s="62"/>
      <c r="CK89" s="62"/>
      <c r="CL89" s="71"/>
      <c r="CM89" s="71"/>
      <c r="CN89" s="71"/>
      <c r="CO89" s="71"/>
      <c r="CP89" s="71"/>
      <c r="CQ89" s="71"/>
      <c r="CR89" s="71"/>
      <c r="CS89" s="71"/>
      <c r="CT89" s="71"/>
      <c r="CU89" s="302"/>
      <c r="CV89" s="302"/>
      <c r="CW89" s="302"/>
      <c r="CX89" s="302"/>
      <c r="CY89" s="302"/>
      <c r="CZ89" s="302"/>
      <c r="DA89" s="302"/>
      <c r="DB89" s="302"/>
      <c r="DC89" s="302"/>
      <c r="DD89" s="302"/>
      <c r="DE89" s="302"/>
      <c r="DF89" s="302"/>
      <c r="DG89" s="302"/>
      <c r="DH89" s="302"/>
      <c r="DI89" s="302"/>
      <c r="DJ89" s="302"/>
      <c r="DK89" s="302"/>
      <c r="DL89" s="302"/>
      <c r="DM89" s="85"/>
      <c r="DN89" s="71"/>
      <c r="DO89" s="71"/>
      <c r="DP89" s="71"/>
      <c r="DQ89" s="62"/>
      <c r="DR89" s="62"/>
      <c r="DS89" s="62"/>
      <c r="DT89" s="62"/>
      <c r="DU89" s="62"/>
      <c r="DV89" s="308"/>
      <c r="DW89" s="61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308"/>
      <c r="FL89" s="61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308"/>
      <c r="HA89" s="61"/>
      <c r="HB89" s="62"/>
      <c r="HC89" s="62"/>
      <c r="HD89" s="59"/>
      <c r="HE89" s="66"/>
      <c r="HF89" s="66"/>
      <c r="HG89" s="66"/>
      <c r="HH89" s="66"/>
      <c r="HI89" s="82"/>
      <c r="HJ89" s="82"/>
      <c r="HK89" s="82"/>
      <c r="HL89" s="82"/>
      <c r="HM89" s="82"/>
      <c r="HN89" s="82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2"/>
      <c r="IG89" s="82"/>
      <c r="IH89" s="82"/>
      <c r="II89" s="83"/>
      <c r="IJ89" s="59"/>
      <c r="IK89" s="62"/>
      <c r="IL89" s="62"/>
      <c r="IM89" s="62"/>
      <c r="IN89" s="62"/>
      <c r="IO89" s="308"/>
      <c r="IP89" s="61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308"/>
      <c r="KE89" s="61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308"/>
      <c r="LT89" s="61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308"/>
      <c r="NI89" s="123"/>
    </row>
    <row r="90" spans="1:373" x14ac:dyDescent="0.25">
      <c r="A90" s="21"/>
      <c r="B90" s="344" t="s">
        <v>294</v>
      </c>
      <c r="C90" s="311" t="s">
        <v>293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308"/>
      <c r="AS90" s="61"/>
      <c r="AT90" s="62"/>
      <c r="AU90" s="62"/>
      <c r="AV90" s="62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301"/>
      <c r="BP90" s="301"/>
      <c r="BQ90" s="301"/>
      <c r="BR90" s="301"/>
      <c r="BS90" s="301"/>
      <c r="BT90" s="301"/>
      <c r="BU90" s="301"/>
      <c r="BV90" s="301"/>
      <c r="BW90" s="301"/>
      <c r="BX90" s="89"/>
      <c r="BY90" s="89"/>
      <c r="BZ90" s="89"/>
      <c r="CA90" s="89"/>
      <c r="CB90" s="62"/>
      <c r="CC90" s="62"/>
      <c r="CD90" s="62"/>
      <c r="CE90" s="62"/>
      <c r="CF90" s="62"/>
      <c r="CG90" s="308"/>
      <c r="CH90" s="61"/>
      <c r="CI90" s="62"/>
      <c r="CJ90" s="62"/>
      <c r="CK90" s="62"/>
      <c r="CL90" s="18"/>
      <c r="CM90" s="18"/>
      <c r="CN90" s="18"/>
      <c r="CO90" s="18"/>
      <c r="CP90" s="301"/>
      <c r="CQ90" s="301"/>
      <c r="CR90" s="301"/>
      <c r="CS90" s="301"/>
      <c r="CT90" s="301"/>
      <c r="CU90" s="301"/>
      <c r="CV90" s="301"/>
      <c r="CW90" s="301"/>
      <c r="CX90" s="301"/>
      <c r="CY90" s="301"/>
      <c r="CZ90" s="301"/>
      <c r="DA90" s="301"/>
      <c r="DB90" s="301"/>
      <c r="DC90" s="301"/>
      <c r="DD90" s="301"/>
      <c r="DE90" s="301"/>
      <c r="DF90" s="301"/>
      <c r="DG90" s="301"/>
      <c r="DH90" s="301"/>
      <c r="DI90" s="301"/>
      <c r="DJ90" s="301"/>
      <c r="DK90" s="301"/>
      <c r="DL90" s="301"/>
      <c r="DM90" s="301"/>
      <c r="DN90" s="301"/>
      <c r="DO90" s="301"/>
      <c r="DP90" s="301"/>
      <c r="DQ90" s="62"/>
      <c r="DR90" s="62"/>
      <c r="DS90" s="62"/>
      <c r="DT90" s="62"/>
      <c r="DU90" s="62"/>
      <c r="DV90" s="308"/>
      <c r="DW90" s="61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308"/>
      <c r="FL90" s="61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308"/>
      <c r="HA90" s="61"/>
      <c r="HB90" s="62"/>
      <c r="HC90" s="62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62"/>
      <c r="IL90" s="62"/>
      <c r="IM90" s="62"/>
      <c r="IN90" s="62"/>
      <c r="IO90" s="308"/>
      <c r="IP90" s="61"/>
      <c r="IQ90" s="62"/>
      <c r="IR90" s="62"/>
      <c r="IS90" s="62"/>
      <c r="IT90" s="89"/>
      <c r="IU90" s="89"/>
      <c r="IV90" s="89"/>
      <c r="IW90" s="89"/>
      <c r="IX90" s="301"/>
      <c r="IY90" s="301"/>
      <c r="IZ90" s="301"/>
      <c r="JA90" s="301"/>
      <c r="JB90" s="301"/>
      <c r="JC90" s="301"/>
      <c r="JD90" s="301"/>
      <c r="JE90" s="301"/>
      <c r="JF90" s="301"/>
      <c r="JG90" s="301"/>
      <c r="JH90" s="301"/>
      <c r="JI90" s="301"/>
      <c r="JJ90" s="301"/>
      <c r="JK90" s="301"/>
      <c r="JL90" s="301"/>
      <c r="JM90" s="301"/>
      <c r="JN90" s="301"/>
      <c r="JO90" s="301"/>
      <c r="JP90" s="301"/>
      <c r="JQ90" s="301"/>
      <c r="JR90" s="301"/>
      <c r="JS90" s="301"/>
      <c r="JT90" s="301"/>
      <c r="JU90" s="301"/>
      <c r="JV90" s="301"/>
      <c r="JW90" s="301"/>
      <c r="JX90" s="301"/>
      <c r="JY90" s="62"/>
      <c r="JZ90" s="62"/>
      <c r="KA90" s="62"/>
      <c r="KB90" s="62"/>
      <c r="KC90" s="62"/>
      <c r="KD90" s="308"/>
      <c r="KE90" s="61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308"/>
      <c r="LT90" s="61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308"/>
      <c r="NI90" s="123"/>
    </row>
    <row r="91" spans="1:373" x14ac:dyDescent="0.25">
      <c r="A91" s="21"/>
      <c r="B91" s="476" t="s">
        <v>51</v>
      </c>
      <c r="C91" s="190" t="s">
        <v>69</v>
      </c>
      <c r="D91" s="101"/>
      <c r="E91" s="101"/>
      <c r="F91" s="101"/>
      <c r="G91" s="101"/>
      <c r="H91" s="78"/>
      <c r="I91" s="78"/>
      <c r="J91" s="78"/>
      <c r="K91" s="78"/>
      <c r="L91" s="78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101"/>
      <c r="AN91" s="101"/>
      <c r="AO91" s="101"/>
      <c r="AP91" s="101"/>
      <c r="AQ91" s="101"/>
      <c r="AR91" s="308"/>
      <c r="AS91" s="58"/>
      <c r="AT91" s="101"/>
      <c r="AU91" s="101"/>
      <c r="AV91" s="101"/>
      <c r="AW91" s="82"/>
      <c r="AX91" s="82"/>
      <c r="AY91" s="82"/>
      <c r="AZ91" s="82"/>
      <c r="BA91" s="82"/>
      <c r="BB91" s="82"/>
      <c r="BC91" s="82"/>
      <c r="BD91" s="82"/>
      <c r="BE91" s="82"/>
      <c r="BF91" s="86"/>
      <c r="BG91" s="86"/>
      <c r="BH91" s="86"/>
      <c r="BI91" s="86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86"/>
      <c r="BV91" s="86"/>
      <c r="BW91" s="86"/>
      <c r="BX91" s="86"/>
      <c r="BY91" s="86"/>
      <c r="BZ91" s="86"/>
      <c r="CA91" s="86"/>
      <c r="CB91" s="101"/>
      <c r="CC91" s="101"/>
      <c r="CD91" s="101"/>
      <c r="CE91" s="101"/>
      <c r="CF91" s="101"/>
      <c r="CG91" s="308"/>
      <c r="CH91" s="58"/>
      <c r="CI91" s="101"/>
      <c r="CJ91" s="101"/>
      <c r="CK91" s="101"/>
      <c r="CL91" s="82"/>
      <c r="CM91" s="82"/>
      <c r="CN91" s="82"/>
      <c r="CO91" s="82"/>
      <c r="CP91" s="82"/>
      <c r="CQ91" s="86"/>
      <c r="CR91" s="86"/>
      <c r="CS91" s="86"/>
      <c r="CT91" s="86"/>
      <c r="CU91" s="86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86"/>
      <c r="DO91" s="86"/>
      <c r="DP91" s="86"/>
      <c r="DQ91" s="101"/>
      <c r="DR91" s="101"/>
      <c r="DS91" s="101"/>
      <c r="DT91" s="101"/>
      <c r="DU91" s="101"/>
      <c r="DV91" s="308"/>
      <c r="DW91" s="58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308"/>
      <c r="FL91" s="58"/>
      <c r="FM91" s="101"/>
      <c r="FN91" s="101"/>
      <c r="FP91" s="66"/>
      <c r="FQ91" s="66"/>
      <c r="FR91" s="66"/>
      <c r="FS91" s="66"/>
      <c r="FT91" s="66"/>
      <c r="FU91" s="66"/>
      <c r="FV91" s="66"/>
      <c r="FW91" s="66"/>
      <c r="FX91" s="66"/>
      <c r="FY91" s="82"/>
      <c r="FZ91" s="82"/>
      <c r="GA91" s="82"/>
      <c r="GB91" s="82"/>
      <c r="GC91" s="83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66"/>
      <c r="GQ91" s="66"/>
      <c r="GR91" s="66"/>
      <c r="GS91" s="66"/>
      <c r="GT91" s="66"/>
      <c r="GU91" s="101"/>
      <c r="GV91" s="101"/>
      <c r="GW91" s="101"/>
      <c r="GX91" s="101"/>
      <c r="GY91" s="101"/>
      <c r="GZ91" s="308"/>
      <c r="HA91" s="58"/>
      <c r="HB91" s="101"/>
      <c r="HC91" s="101"/>
      <c r="HD91" s="101"/>
      <c r="HE91" s="101"/>
      <c r="HF91" s="101"/>
      <c r="HG91" s="101"/>
      <c r="HH91" s="101"/>
      <c r="HI91" s="101"/>
      <c r="HJ91" s="101"/>
      <c r="HK91" s="101"/>
      <c r="HL91" s="101"/>
      <c r="HM91" s="101"/>
      <c r="HN91" s="101"/>
      <c r="HO91" s="101"/>
      <c r="HP91" s="101"/>
      <c r="HQ91" s="101"/>
      <c r="HR91" s="101"/>
      <c r="HS91" s="101"/>
      <c r="HT91" s="101"/>
      <c r="HU91" s="101"/>
      <c r="HV91" s="101"/>
      <c r="HW91" s="101"/>
      <c r="HX91" s="101"/>
      <c r="HY91" s="101"/>
      <c r="HZ91" s="101"/>
      <c r="IA91" s="101"/>
      <c r="IB91" s="101"/>
      <c r="IC91" s="101"/>
      <c r="ID91" s="101"/>
      <c r="IE91" s="101"/>
      <c r="IF91" s="101"/>
      <c r="IG91" s="101"/>
      <c r="IH91" s="101"/>
      <c r="II91" s="101"/>
      <c r="IJ91" s="101"/>
      <c r="IK91" s="101"/>
      <c r="IL91" s="101"/>
      <c r="IM91" s="101"/>
      <c r="IN91" s="101"/>
      <c r="IO91" s="308"/>
      <c r="IP91" s="58"/>
      <c r="IQ91" s="101"/>
      <c r="IR91" s="101"/>
      <c r="IS91" s="101"/>
      <c r="IT91" s="101"/>
      <c r="IU91" s="101"/>
      <c r="IV91" s="101"/>
      <c r="IW91" s="101"/>
      <c r="IX91" s="101"/>
      <c r="IY91" s="101"/>
      <c r="IZ91" s="101"/>
      <c r="JA91" s="101"/>
      <c r="JB91" s="101"/>
      <c r="JC91" s="101"/>
      <c r="JD91" s="101"/>
      <c r="JE91" s="101"/>
      <c r="JF91" s="101"/>
      <c r="JG91" s="101"/>
      <c r="JH91" s="101"/>
      <c r="JI91" s="101"/>
      <c r="JJ91" s="101"/>
      <c r="JK91" s="101"/>
      <c r="JL91" s="101"/>
      <c r="JM91" s="101"/>
      <c r="JN91" s="101"/>
      <c r="JO91" s="101"/>
      <c r="JP91" s="101"/>
      <c r="JQ91" s="101"/>
      <c r="JR91" s="101"/>
      <c r="JS91" s="101"/>
      <c r="JT91" s="101"/>
      <c r="JU91" s="101"/>
      <c r="JV91" s="101"/>
      <c r="JW91" s="101"/>
      <c r="JX91" s="101"/>
      <c r="JY91" s="101"/>
      <c r="JZ91" s="101"/>
      <c r="KA91" s="101"/>
      <c r="KB91" s="101"/>
      <c r="KC91" s="101"/>
      <c r="KD91" s="308"/>
      <c r="KE91" s="58"/>
      <c r="KF91" s="59"/>
      <c r="KG91" s="101"/>
      <c r="KH91" s="101"/>
      <c r="KI91" s="101"/>
      <c r="KJ91" s="101"/>
      <c r="KK91" s="101"/>
      <c r="KL91" s="101"/>
      <c r="KM91" s="101"/>
      <c r="KN91" s="101"/>
      <c r="KO91" s="101"/>
      <c r="KP91" s="101"/>
      <c r="KQ91" s="101"/>
      <c r="KR91" s="101"/>
      <c r="KS91" s="101"/>
      <c r="KT91" s="101"/>
      <c r="KU91" s="101"/>
      <c r="KV91" s="101"/>
      <c r="KW91" s="101"/>
      <c r="KX91" s="101"/>
      <c r="KY91" s="101"/>
      <c r="KZ91" s="101"/>
      <c r="LA91" s="101"/>
      <c r="LB91" s="101"/>
      <c r="LC91" s="101"/>
      <c r="LD91" s="101"/>
      <c r="LE91" s="101"/>
      <c r="LF91" s="101"/>
      <c r="LG91" s="101"/>
      <c r="LH91" s="101"/>
      <c r="LI91" s="101"/>
      <c r="LJ91" s="101"/>
      <c r="LK91" s="101"/>
      <c r="LL91" s="101"/>
      <c r="LM91" s="101"/>
      <c r="LN91" s="101"/>
      <c r="LO91" s="101"/>
      <c r="LP91" s="101"/>
      <c r="LQ91" s="101"/>
      <c r="LR91" s="101"/>
      <c r="LS91" s="308"/>
      <c r="LT91" s="58"/>
      <c r="LU91" s="59"/>
      <c r="LV91" s="101"/>
      <c r="LW91" s="101"/>
      <c r="LX91" s="101"/>
      <c r="LY91" s="101"/>
      <c r="LZ91" s="101"/>
      <c r="MA91" s="101"/>
      <c r="MB91" s="101"/>
      <c r="MC91" s="101"/>
      <c r="MD91" s="101"/>
      <c r="ME91" s="101"/>
      <c r="MF91" s="101"/>
      <c r="MG91" s="101"/>
      <c r="MH91" s="101"/>
      <c r="MI91" s="101"/>
      <c r="MJ91" s="101"/>
      <c r="MK91" s="101"/>
      <c r="ML91" s="101"/>
      <c r="MM91" s="101"/>
      <c r="MN91" s="101"/>
      <c r="MO91" s="101"/>
      <c r="MP91" s="101"/>
      <c r="MQ91" s="101"/>
      <c r="MR91" s="101"/>
      <c r="MS91" s="101"/>
      <c r="MT91" s="101"/>
      <c r="MU91" s="101"/>
      <c r="MV91" s="101"/>
      <c r="MW91" s="101"/>
      <c r="MX91" s="101"/>
      <c r="MY91" s="101"/>
      <c r="MZ91" s="101"/>
      <c r="NA91" s="101"/>
      <c r="NB91" s="101"/>
      <c r="NC91" s="101"/>
      <c r="ND91" s="101"/>
      <c r="NE91" s="101"/>
      <c r="NF91" s="101"/>
      <c r="NG91" s="101"/>
      <c r="NH91" s="308"/>
      <c r="NI91" s="123"/>
    </row>
    <row r="92" spans="1:373" x14ac:dyDescent="0.25">
      <c r="A92" s="21"/>
      <c r="B92" s="477"/>
      <c r="C92" s="190" t="s">
        <v>278</v>
      </c>
      <c r="D92" s="101"/>
      <c r="E92" s="101"/>
      <c r="F92" s="101"/>
      <c r="G92" s="101"/>
      <c r="H92" s="83"/>
      <c r="I92" s="78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78"/>
      <c r="AA92" s="78"/>
      <c r="AB92" s="78"/>
      <c r="AC92" s="78"/>
      <c r="AD92" s="83"/>
      <c r="AE92" s="83"/>
      <c r="AF92" s="83"/>
      <c r="AG92" s="83"/>
      <c r="AH92" s="83"/>
      <c r="AI92" s="83"/>
      <c r="AJ92" s="83"/>
      <c r="AK92" s="83"/>
      <c r="AL92" s="83"/>
      <c r="AM92" s="101"/>
      <c r="AN92" s="101"/>
      <c r="AO92" s="101"/>
      <c r="AP92" s="101"/>
      <c r="AQ92" s="101"/>
      <c r="AR92" s="308"/>
      <c r="AS92" s="58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308"/>
      <c r="CH92" s="58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308"/>
      <c r="DW92" s="58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308"/>
      <c r="FL92" s="58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101"/>
      <c r="GO92" s="101"/>
      <c r="GP92" s="101"/>
      <c r="GQ92" s="101"/>
      <c r="GR92" s="101"/>
      <c r="GS92" s="101"/>
      <c r="GT92" s="101"/>
      <c r="GU92" s="101"/>
      <c r="GV92" s="101"/>
      <c r="GW92" s="101"/>
      <c r="GX92" s="101"/>
      <c r="GY92" s="101"/>
      <c r="GZ92" s="308"/>
      <c r="HA92" s="58"/>
      <c r="HB92" s="101"/>
      <c r="HC92" s="101"/>
      <c r="HD92" s="101"/>
      <c r="HE92" s="101"/>
      <c r="HF92" s="101"/>
      <c r="HG92" s="101"/>
      <c r="HH92" s="101"/>
      <c r="HI92" s="101"/>
      <c r="HJ92" s="101"/>
      <c r="HK92" s="101"/>
      <c r="HL92" s="101"/>
      <c r="HM92" s="101"/>
      <c r="HN92" s="101"/>
      <c r="HO92" s="101"/>
      <c r="HP92" s="101"/>
      <c r="HQ92" s="101"/>
      <c r="HR92" s="101"/>
      <c r="HS92" s="101"/>
      <c r="HT92" s="101"/>
      <c r="HU92" s="101"/>
      <c r="HV92" s="101"/>
      <c r="HW92" s="101"/>
      <c r="HX92" s="101"/>
      <c r="HY92" s="101"/>
      <c r="HZ92" s="101"/>
      <c r="IA92" s="101"/>
      <c r="IB92" s="101"/>
      <c r="IC92" s="101"/>
      <c r="ID92" s="101"/>
      <c r="IE92" s="101"/>
      <c r="IF92" s="101"/>
      <c r="IG92" s="101"/>
      <c r="IH92" s="101"/>
      <c r="II92" s="101"/>
      <c r="IJ92" s="101"/>
      <c r="IK92" s="101"/>
      <c r="IL92" s="101"/>
      <c r="IM92" s="101"/>
      <c r="IN92" s="101"/>
      <c r="IO92" s="308"/>
      <c r="IP92" s="58"/>
      <c r="IQ92" s="101"/>
      <c r="IR92" s="101"/>
      <c r="IS92" s="101"/>
      <c r="IT92" s="101"/>
      <c r="IU92" s="101"/>
      <c r="IV92" s="101"/>
      <c r="IW92" s="101"/>
      <c r="IX92" s="101"/>
      <c r="IY92" s="101"/>
      <c r="IZ92" s="101"/>
      <c r="JA92" s="101"/>
      <c r="JB92" s="101"/>
      <c r="JC92" s="101"/>
      <c r="JD92" s="101"/>
      <c r="JE92" s="101"/>
      <c r="JF92" s="101"/>
      <c r="JG92" s="101"/>
      <c r="JH92" s="101"/>
      <c r="JI92" s="101"/>
      <c r="JJ92" s="101"/>
      <c r="JK92" s="101"/>
      <c r="JL92" s="101"/>
      <c r="JM92" s="101"/>
      <c r="JN92" s="101"/>
      <c r="JO92" s="101"/>
      <c r="JP92" s="101"/>
      <c r="JQ92" s="101"/>
      <c r="JR92" s="101"/>
      <c r="JS92" s="101"/>
      <c r="JT92" s="101"/>
      <c r="JU92" s="101"/>
      <c r="JV92" s="101"/>
      <c r="JW92" s="101"/>
      <c r="JX92" s="101"/>
      <c r="JY92" s="101"/>
      <c r="JZ92" s="101"/>
      <c r="KA92" s="101"/>
      <c r="KB92" s="101"/>
      <c r="KC92" s="101"/>
      <c r="KD92" s="308"/>
      <c r="KE92" s="58"/>
      <c r="KF92" s="59"/>
      <c r="KG92" s="101"/>
      <c r="KH92" s="101"/>
      <c r="KI92" s="101"/>
      <c r="KJ92" s="101"/>
      <c r="KK92" s="101"/>
      <c r="KL92" s="101"/>
      <c r="KM92" s="101"/>
      <c r="KN92" s="101"/>
      <c r="KO92" s="101"/>
      <c r="KP92" s="101"/>
      <c r="KQ92" s="101"/>
      <c r="KR92" s="101"/>
      <c r="KS92" s="101"/>
      <c r="KT92" s="101"/>
      <c r="KU92" s="101"/>
      <c r="KV92" s="101"/>
      <c r="KW92" s="101"/>
      <c r="KX92" s="101"/>
      <c r="KY92" s="101"/>
      <c r="KZ92" s="101"/>
      <c r="LA92" s="101"/>
      <c r="LB92" s="101"/>
      <c r="LC92" s="101"/>
      <c r="LD92" s="101"/>
      <c r="LE92" s="101"/>
      <c r="LF92" s="101"/>
      <c r="LG92" s="101"/>
      <c r="LH92" s="101"/>
      <c r="LI92" s="101"/>
      <c r="LJ92" s="101"/>
      <c r="LK92" s="101"/>
      <c r="LL92" s="101"/>
      <c r="LM92" s="101"/>
      <c r="LN92" s="101"/>
      <c r="LO92" s="101"/>
      <c r="LP92" s="101"/>
      <c r="LQ92" s="101"/>
      <c r="LR92" s="101"/>
      <c r="LS92" s="308"/>
      <c r="LT92" s="58"/>
      <c r="LU92" s="59"/>
      <c r="LV92" s="101"/>
      <c r="LW92" s="101"/>
      <c r="LX92" s="101"/>
      <c r="LY92" s="101"/>
      <c r="LZ92" s="101"/>
      <c r="MA92" s="101"/>
      <c r="MB92" s="101"/>
      <c r="MC92" s="101"/>
      <c r="MD92" s="101"/>
      <c r="ME92" s="101"/>
      <c r="MF92" s="101"/>
      <c r="MG92" s="101"/>
      <c r="MH92" s="101"/>
      <c r="MI92" s="101"/>
      <c r="MJ92" s="101"/>
      <c r="MK92" s="101"/>
      <c r="ML92" s="101"/>
      <c r="MM92" s="101"/>
      <c r="MN92" s="101"/>
      <c r="MO92" s="101"/>
      <c r="MP92" s="101"/>
      <c r="MQ92" s="101"/>
      <c r="MR92" s="101"/>
      <c r="MS92" s="101"/>
      <c r="MT92" s="101"/>
      <c r="MU92" s="101"/>
      <c r="MV92" s="101"/>
      <c r="MW92" s="101"/>
      <c r="MX92" s="101"/>
      <c r="MY92" s="101"/>
      <c r="MZ92" s="101"/>
      <c r="NA92" s="101"/>
      <c r="NB92" s="101"/>
      <c r="NC92" s="101"/>
      <c r="ND92" s="101"/>
      <c r="NE92" s="101"/>
      <c r="NF92" s="101"/>
      <c r="NG92" s="101"/>
      <c r="NH92" s="308"/>
      <c r="NI92" s="123"/>
    </row>
    <row r="93" spans="1:373" x14ac:dyDescent="0.25">
      <c r="A93" s="21"/>
      <c r="B93" s="477"/>
      <c r="C93" s="190" t="s">
        <v>68</v>
      </c>
      <c r="D93" s="101"/>
      <c r="E93" s="101"/>
      <c r="F93" s="101"/>
      <c r="G93" s="59"/>
      <c r="H93" s="83"/>
      <c r="I93" s="82"/>
      <c r="J93" s="83"/>
      <c r="K93" s="83"/>
      <c r="L93" s="83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20"/>
      <c r="AA93" s="20"/>
      <c r="AB93" s="20"/>
      <c r="AC93" s="20"/>
      <c r="AD93" s="20"/>
      <c r="AE93" s="82"/>
      <c r="AF93" s="82"/>
      <c r="AG93" s="82"/>
      <c r="AH93" s="82"/>
      <c r="AI93" s="82"/>
      <c r="AJ93" s="82"/>
      <c r="AK93" s="82"/>
      <c r="AL93" s="82"/>
      <c r="AM93" s="59"/>
      <c r="AN93" s="101"/>
      <c r="AO93" s="101"/>
      <c r="AP93" s="101"/>
      <c r="AQ93" s="101"/>
      <c r="AR93" s="308"/>
      <c r="AS93" s="58"/>
      <c r="AT93" s="101"/>
      <c r="AU93" s="101"/>
      <c r="AV93" s="101"/>
      <c r="AW93" s="83"/>
      <c r="AX93" s="83"/>
      <c r="AY93" s="83"/>
      <c r="AZ93" s="83"/>
      <c r="BA93" s="83"/>
      <c r="BB93" s="83"/>
      <c r="BC93" s="83"/>
      <c r="BD93" s="83"/>
      <c r="BE93" s="83"/>
      <c r="BF93" s="82"/>
      <c r="BG93" s="82"/>
      <c r="BH93" s="82"/>
      <c r="BI93" s="82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2"/>
      <c r="BV93" s="82"/>
      <c r="BW93" s="82"/>
      <c r="BX93" s="83"/>
      <c r="BY93" s="83"/>
      <c r="BZ93" s="83"/>
      <c r="CA93" s="83"/>
      <c r="CB93" s="101"/>
      <c r="CC93" s="101"/>
      <c r="CD93" s="101"/>
      <c r="CE93" s="101"/>
      <c r="CF93" s="101"/>
      <c r="CG93" s="308"/>
      <c r="CH93" s="58"/>
      <c r="CI93" s="101"/>
      <c r="CJ93" s="101"/>
      <c r="CK93" s="101"/>
      <c r="CL93" s="86"/>
      <c r="CM93" s="82"/>
      <c r="CN93" s="82"/>
      <c r="CO93" s="86"/>
      <c r="CP93" s="86"/>
      <c r="CQ93" s="86"/>
      <c r="CR93" s="86"/>
      <c r="CS93" s="86"/>
      <c r="CT93" s="86"/>
      <c r="CU93" s="82"/>
      <c r="CV93" s="86"/>
      <c r="CW93" s="86"/>
      <c r="CX93" s="86"/>
      <c r="CY93" s="86"/>
      <c r="CZ93" s="20"/>
      <c r="DA93" s="20"/>
      <c r="DB93" s="20"/>
      <c r="DC93" s="20"/>
      <c r="DD93" s="138"/>
      <c r="DE93" s="138"/>
      <c r="DF93" s="138"/>
      <c r="DG93" s="138"/>
      <c r="DH93" s="138"/>
      <c r="DI93" s="138"/>
      <c r="DJ93" s="20"/>
      <c r="DK93" s="86"/>
      <c r="DL93" s="86"/>
      <c r="DM93" s="82"/>
      <c r="DN93" s="82"/>
      <c r="DO93" s="82"/>
      <c r="DP93" s="82"/>
      <c r="DQ93" s="59"/>
      <c r="DR93" s="101"/>
      <c r="DS93" s="101"/>
      <c r="DT93" s="101"/>
      <c r="DU93" s="101"/>
      <c r="DV93" s="308"/>
      <c r="DW93" s="58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308"/>
      <c r="FL93" s="58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  <c r="GI93" s="101"/>
      <c r="GJ93" s="101"/>
      <c r="GK93" s="101"/>
      <c r="GL93" s="101"/>
      <c r="GM93" s="101"/>
      <c r="GN93" s="101"/>
      <c r="GO93" s="101"/>
      <c r="GP93" s="101"/>
      <c r="GQ93" s="101"/>
      <c r="GR93" s="101"/>
      <c r="GS93" s="101"/>
      <c r="GT93" s="101"/>
      <c r="GU93" s="101"/>
      <c r="GV93" s="101"/>
      <c r="GW93" s="101"/>
      <c r="GX93" s="101"/>
      <c r="GY93" s="101"/>
      <c r="GZ93" s="308"/>
      <c r="HA93" s="58"/>
      <c r="HB93" s="101"/>
      <c r="HC93" s="101"/>
      <c r="HD93" s="101"/>
      <c r="HE93" s="101"/>
      <c r="HF93" s="101"/>
      <c r="HG93" s="101"/>
      <c r="HH93" s="101"/>
      <c r="HI93" s="101"/>
      <c r="HJ93" s="101"/>
      <c r="HK93" s="101"/>
      <c r="HL93" s="101"/>
      <c r="HM93" s="101"/>
      <c r="HN93" s="101"/>
      <c r="HO93" s="101"/>
      <c r="HP93" s="101"/>
      <c r="HQ93" s="101"/>
      <c r="HR93" s="101"/>
      <c r="HS93" s="101"/>
      <c r="HT93" s="101"/>
      <c r="HU93" s="101"/>
      <c r="HV93" s="101"/>
      <c r="HW93" s="101"/>
      <c r="HX93" s="101"/>
      <c r="HY93" s="101"/>
      <c r="HZ93" s="101"/>
      <c r="IA93" s="101"/>
      <c r="IB93" s="101"/>
      <c r="IC93" s="101"/>
      <c r="ID93" s="101"/>
      <c r="IE93" s="101"/>
      <c r="IF93" s="101"/>
      <c r="IG93" s="101"/>
      <c r="IH93" s="101"/>
      <c r="II93" s="101"/>
      <c r="IJ93" s="101"/>
      <c r="IK93" s="101"/>
      <c r="IL93" s="101"/>
      <c r="IM93" s="101"/>
      <c r="IN93" s="101"/>
      <c r="IO93" s="308"/>
      <c r="IP93" s="58"/>
      <c r="IQ93" s="101"/>
      <c r="IR93" s="101"/>
      <c r="IS93" s="101"/>
      <c r="IT93" s="101"/>
      <c r="IU93" s="101"/>
      <c r="IV93" s="101"/>
      <c r="IW93" s="101"/>
      <c r="IX93" s="101"/>
      <c r="IY93" s="101"/>
      <c r="IZ93" s="101"/>
      <c r="JA93" s="101"/>
      <c r="JB93" s="101"/>
      <c r="JC93" s="101"/>
      <c r="JD93" s="101"/>
      <c r="JE93" s="101"/>
      <c r="JF93" s="101"/>
      <c r="JG93" s="101"/>
      <c r="JH93" s="101"/>
      <c r="JI93" s="101"/>
      <c r="JJ93" s="101"/>
      <c r="JK93" s="101"/>
      <c r="JL93" s="101"/>
      <c r="JM93" s="101"/>
      <c r="JN93" s="101"/>
      <c r="JO93" s="101"/>
      <c r="JP93" s="101"/>
      <c r="JQ93" s="101"/>
      <c r="JR93" s="101"/>
      <c r="JS93" s="101"/>
      <c r="JT93" s="101"/>
      <c r="JU93" s="101"/>
      <c r="JV93" s="101"/>
      <c r="JW93" s="101"/>
      <c r="JX93" s="101"/>
      <c r="JY93" s="101"/>
      <c r="JZ93" s="101"/>
      <c r="KA93" s="101"/>
      <c r="KB93" s="101"/>
      <c r="KC93" s="101"/>
      <c r="KD93" s="308"/>
      <c r="KE93" s="58"/>
      <c r="KF93" s="59"/>
      <c r="KG93" s="101"/>
      <c r="KH93" s="101"/>
      <c r="KI93" s="101"/>
      <c r="KJ93" s="101"/>
      <c r="KK93" s="101"/>
      <c r="KL93" s="101"/>
      <c r="KM93" s="101"/>
      <c r="KN93" s="101"/>
      <c r="KO93" s="101"/>
      <c r="KP93" s="101"/>
      <c r="KQ93" s="101"/>
      <c r="KR93" s="101"/>
      <c r="KS93" s="101"/>
      <c r="KT93" s="101"/>
      <c r="KU93" s="101"/>
      <c r="KV93" s="101"/>
      <c r="KW93" s="101"/>
      <c r="KX93" s="101"/>
      <c r="KY93" s="101"/>
      <c r="KZ93" s="101"/>
      <c r="LA93" s="101"/>
      <c r="LB93" s="101"/>
      <c r="LC93" s="101"/>
      <c r="LD93" s="101"/>
      <c r="LE93" s="101"/>
      <c r="LF93" s="101"/>
      <c r="LG93" s="101"/>
      <c r="LH93" s="101"/>
      <c r="LI93" s="101"/>
      <c r="LJ93" s="101"/>
      <c r="LK93" s="101"/>
      <c r="LL93" s="101"/>
      <c r="LM93" s="101"/>
      <c r="LN93" s="101"/>
      <c r="LO93" s="101"/>
      <c r="LP93" s="101"/>
      <c r="LQ93" s="101"/>
      <c r="LR93" s="101"/>
      <c r="LS93" s="308"/>
      <c r="LT93" s="58"/>
      <c r="LU93" s="59"/>
      <c r="LV93" s="101"/>
      <c r="LW93" s="101"/>
      <c r="LX93" s="101"/>
      <c r="LY93" s="101"/>
      <c r="LZ93" s="101"/>
      <c r="MA93" s="101"/>
      <c r="MB93" s="101"/>
      <c r="MC93" s="101"/>
      <c r="MD93" s="101"/>
      <c r="ME93" s="101"/>
      <c r="MF93" s="101"/>
      <c r="MG93" s="101"/>
      <c r="MH93" s="101"/>
      <c r="MI93" s="101"/>
      <c r="MJ93" s="101"/>
      <c r="MK93" s="101"/>
      <c r="ML93" s="101"/>
      <c r="MM93" s="101"/>
      <c r="MN93" s="101"/>
      <c r="MO93" s="101"/>
      <c r="MP93" s="101"/>
      <c r="MQ93" s="101"/>
      <c r="MR93" s="101"/>
      <c r="MS93" s="101"/>
      <c r="MT93" s="101"/>
      <c r="MU93" s="101"/>
      <c r="MV93" s="101"/>
      <c r="MW93" s="101"/>
      <c r="MX93" s="101"/>
      <c r="MY93" s="101"/>
      <c r="MZ93" s="101"/>
      <c r="NA93" s="101"/>
      <c r="NB93" s="101"/>
      <c r="NC93" s="101"/>
      <c r="ND93" s="101"/>
      <c r="NE93" s="101"/>
      <c r="NF93" s="101"/>
      <c r="NG93" s="101"/>
      <c r="NH93" s="308"/>
      <c r="NI93" s="123"/>
    </row>
    <row r="94" spans="1:373" x14ac:dyDescent="0.25">
      <c r="A94" s="21"/>
      <c r="B94" s="477"/>
      <c r="C94" s="310" t="s">
        <v>396</v>
      </c>
      <c r="D94" s="101"/>
      <c r="E94" s="101"/>
      <c r="F94" s="101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101"/>
      <c r="AO94" s="101"/>
      <c r="AP94" s="101"/>
      <c r="AQ94" s="101"/>
      <c r="AR94" s="308"/>
      <c r="AS94" s="58"/>
      <c r="AT94" s="101"/>
      <c r="AU94" s="101"/>
      <c r="AV94" s="101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2"/>
      <c r="BT94" s="83"/>
      <c r="BU94" s="83"/>
      <c r="BV94" s="83"/>
      <c r="BW94" s="83"/>
      <c r="BX94" s="83"/>
      <c r="BY94" s="83"/>
      <c r="BZ94" s="83"/>
      <c r="CA94" s="83"/>
      <c r="CB94" s="101"/>
      <c r="CC94" s="101"/>
      <c r="CD94" s="101"/>
      <c r="CE94" s="101"/>
      <c r="CF94" s="101"/>
      <c r="CG94" s="308"/>
      <c r="CH94" s="58"/>
      <c r="CI94" s="101"/>
      <c r="CJ94" s="101"/>
      <c r="CK94" s="101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101"/>
      <c r="DS94" s="101"/>
      <c r="DT94" s="101"/>
      <c r="DU94" s="101"/>
      <c r="DV94" s="308"/>
      <c r="DW94" s="58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308"/>
      <c r="FL94" s="58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  <c r="GI94" s="101"/>
      <c r="GJ94" s="101"/>
      <c r="GK94" s="101"/>
      <c r="GL94" s="101"/>
      <c r="GM94" s="101"/>
      <c r="GN94" s="101"/>
      <c r="GO94" s="101"/>
      <c r="GP94" s="101"/>
      <c r="GQ94" s="101"/>
      <c r="GR94" s="101"/>
      <c r="GS94" s="101"/>
      <c r="GT94" s="101"/>
      <c r="GU94" s="101"/>
      <c r="GV94" s="101"/>
      <c r="GW94" s="101"/>
      <c r="GX94" s="101"/>
      <c r="GY94" s="101"/>
      <c r="GZ94" s="308"/>
      <c r="HA94" s="58"/>
      <c r="HB94" s="101"/>
      <c r="HC94" s="101"/>
      <c r="HD94" s="101"/>
      <c r="HE94" s="101"/>
      <c r="HF94" s="101"/>
      <c r="HG94" s="101"/>
      <c r="HH94" s="101"/>
      <c r="HI94" s="101"/>
      <c r="HJ94" s="101"/>
      <c r="HK94" s="101"/>
      <c r="HL94" s="101"/>
      <c r="HM94" s="101"/>
      <c r="HN94" s="101"/>
      <c r="HO94" s="101"/>
      <c r="HP94" s="101"/>
      <c r="HQ94" s="101"/>
      <c r="HR94" s="101"/>
      <c r="HS94" s="101"/>
      <c r="HT94" s="101"/>
      <c r="HU94" s="101"/>
      <c r="HV94" s="101"/>
      <c r="HW94" s="101"/>
      <c r="HX94" s="101"/>
      <c r="HY94" s="101"/>
      <c r="HZ94" s="101"/>
      <c r="IA94" s="101"/>
      <c r="IB94" s="101"/>
      <c r="IC94" s="101"/>
      <c r="ID94" s="101"/>
      <c r="IE94" s="101"/>
      <c r="IF94" s="101"/>
      <c r="IG94" s="101"/>
      <c r="IH94" s="101"/>
      <c r="II94" s="101"/>
      <c r="IJ94" s="101"/>
      <c r="IK94" s="101"/>
      <c r="IL94" s="101"/>
      <c r="IM94" s="101"/>
      <c r="IN94" s="101"/>
      <c r="IO94" s="308"/>
      <c r="IP94" s="58"/>
      <c r="IQ94" s="101"/>
      <c r="IR94" s="101"/>
      <c r="IS94" s="101"/>
      <c r="IT94" s="101"/>
      <c r="IU94" s="101"/>
      <c r="IV94" s="101"/>
      <c r="IW94" s="101"/>
      <c r="IX94" s="101"/>
      <c r="IY94" s="101"/>
      <c r="IZ94" s="101"/>
      <c r="JA94" s="101"/>
      <c r="JB94" s="101"/>
      <c r="JC94" s="101"/>
      <c r="JD94" s="101"/>
      <c r="JE94" s="101"/>
      <c r="JF94" s="101"/>
      <c r="JG94" s="101"/>
      <c r="JH94" s="101"/>
      <c r="JI94" s="101"/>
      <c r="JJ94" s="101"/>
      <c r="JK94" s="101"/>
      <c r="JL94" s="101"/>
      <c r="JM94" s="101"/>
      <c r="JN94" s="101"/>
      <c r="JO94" s="101"/>
      <c r="JP94" s="101"/>
      <c r="JQ94" s="101"/>
      <c r="JR94" s="101"/>
      <c r="JS94" s="101"/>
      <c r="JT94" s="101"/>
      <c r="JU94" s="101"/>
      <c r="JV94" s="101"/>
      <c r="JW94" s="101"/>
      <c r="JX94" s="101"/>
      <c r="JY94" s="101"/>
      <c r="JZ94" s="101"/>
      <c r="KA94" s="101"/>
      <c r="KB94" s="101"/>
      <c r="KC94" s="101"/>
      <c r="KD94" s="308"/>
      <c r="KE94" s="58"/>
      <c r="KF94" s="59"/>
      <c r="KG94" s="101"/>
      <c r="KH94" s="101"/>
      <c r="KI94" s="101"/>
      <c r="KJ94" s="101"/>
      <c r="KK94" s="101"/>
      <c r="KL94" s="101"/>
      <c r="KM94" s="101"/>
      <c r="KN94" s="101"/>
      <c r="KO94" s="101"/>
      <c r="KP94" s="101"/>
      <c r="KQ94" s="101"/>
      <c r="KR94" s="101"/>
      <c r="KS94" s="101"/>
      <c r="KT94" s="101"/>
      <c r="KU94" s="101"/>
      <c r="KV94" s="101"/>
      <c r="KW94" s="101"/>
      <c r="KX94" s="101"/>
      <c r="KY94" s="101"/>
      <c r="KZ94" s="101"/>
      <c r="LA94" s="101"/>
      <c r="LB94" s="101"/>
      <c r="LC94" s="101"/>
      <c r="LD94" s="101"/>
      <c r="LE94" s="101"/>
      <c r="LF94" s="101"/>
      <c r="LG94" s="101"/>
      <c r="LH94" s="101"/>
      <c r="LI94" s="101"/>
      <c r="LJ94" s="101"/>
      <c r="LK94" s="101"/>
      <c r="LL94" s="101"/>
      <c r="LM94" s="101"/>
      <c r="LN94" s="101"/>
      <c r="LO94" s="101"/>
      <c r="LP94" s="101"/>
      <c r="LQ94" s="101"/>
      <c r="LR94" s="101"/>
      <c r="LS94" s="308"/>
      <c r="LT94" s="58"/>
      <c r="LU94" s="59"/>
      <c r="LV94" s="101"/>
      <c r="LW94" s="101"/>
      <c r="LX94" s="101"/>
      <c r="LY94" s="101"/>
      <c r="LZ94" s="101"/>
      <c r="MA94" s="101"/>
      <c r="MB94" s="101"/>
      <c r="MC94" s="101"/>
      <c r="MD94" s="101"/>
      <c r="ME94" s="101"/>
      <c r="MF94" s="101"/>
      <c r="MG94" s="101"/>
      <c r="MH94" s="101"/>
      <c r="MI94" s="101"/>
      <c r="MJ94" s="101"/>
      <c r="MK94" s="101"/>
      <c r="ML94" s="101"/>
      <c r="MM94" s="101"/>
      <c r="MN94" s="101"/>
      <c r="MO94" s="101"/>
      <c r="MP94" s="101"/>
      <c r="MQ94" s="101"/>
      <c r="MR94" s="101"/>
      <c r="MS94" s="101"/>
      <c r="MT94" s="101"/>
      <c r="MU94" s="101"/>
      <c r="MV94" s="101"/>
      <c r="MW94" s="101"/>
      <c r="MX94" s="101"/>
      <c r="MY94" s="101"/>
      <c r="MZ94" s="101"/>
      <c r="NA94" s="101"/>
      <c r="NB94" s="101"/>
      <c r="NC94" s="101"/>
      <c r="ND94" s="101"/>
      <c r="NE94" s="101"/>
      <c r="NF94" s="101"/>
      <c r="NG94" s="101"/>
      <c r="NH94" s="308"/>
      <c r="NI94" s="123"/>
    </row>
    <row r="95" spans="1:373" x14ac:dyDescent="0.25">
      <c r="A95" s="21"/>
      <c r="B95" s="477"/>
      <c r="C95" s="310" t="s">
        <v>419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308"/>
      <c r="AS95" s="58"/>
      <c r="AT95" s="101"/>
      <c r="AU95" s="101"/>
      <c r="AV95" s="59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2"/>
      <c r="BY95" s="66"/>
      <c r="BZ95" s="66"/>
      <c r="CA95" s="66"/>
      <c r="CB95" s="59"/>
      <c r="CC95" s="101"/>
      <c r="CD95" s="101"/>
      <c r="CE95" s="101"/>
      <c r="CF95" s="101"/>
      <c r="CG95" s="308"/>
      <c r="CH95" s="58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308"/>
      <c r="DW95" s="58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308"/>
      <c r="FL95" s="58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308"/>
      <c r="HA95" s="58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1"/>
      <c r="HW95" s="101"/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308"/>
      <c r="IP95" s="58"/>
      <c r="IQ95" s="101"/>
      <c r="IR95" s="101"/>
      <c r="IS95" s="101"/>
      <c r="IT95" s="101"/>
      <c r="IU95" s="101"/>
      <c r="IV95" s="101"/>
      <c r="IW95" s="101"/>
      <c r="IX95" s="101"/>
      <c r="IY95" s="101"/>
      <c r="IZ95" s="101"/>
      <c r="JA95" s="101"/>
      <c r="JB95" s="101"/>
      <c r="JC95" s="101"/>
      <c r="JD95" s="101"/>
      <c r="JE95" s="101"/>
      <c r="JF95" s="101"/>
      <c r="JG95" s="101"/>
      <c r="JH95" s="101"/>
      <c r="JI95" s="101"/>
      <c r="JJ95" s="101"/>
      <c r="JK95" s="101"/>
      <c r="JL95" s="101"/>
      <c r="JM95" s="101"/>
      <c r="JN95" s="101"/>
      <c r="JO95" s="101"/>
      <c r="JP95" s="101"/>
      <c r="JQ95" s="101"/>
      <c r="JR95" s="101"/>
      <c r="JS95" s="101"/>
      <c r="JT95" s="101"/>
      <c r="JU95" s="101"/>
      <c r="JV95" s="101"/>
      <c r="JW95" s="101"/>
      <c r="JX95" s="101"/>
      <c r="JY95" s="101"/>
      <c r="JZ95" s="101"/>
      <c r="KA95" s="101"/>
      <c r="KB95" s="101"/>
      <c r="KC95" s="101"/>
      <c r="KD95" s="308"/>
      <c r="KE95" s="58"/>
      <c r="KF95" s="59"/>
      <c r="KG95" s="101"/>
      <c r="KH95" s="101"/>
      <c r="KI95" s="101"/>
      <c r="KJ95" s="101"/>
      <c r="KK95" s="101"/>
      <c r="KL95" s="101"/>
      <c r="KM95" s="101"/>
      <c r="KN95" s="101"/>
      <c r="KO95" s="101"/>
      <c r="KP95" s="101"/>
      <c r="KQ95" s="101"/>
      <c r="KR95" s="101"/>
      <c r="KS95" s="101"/>
      <c r="KT95" s="101"/>
      <c r="KU95" s="101"/>
      <c r="KV95" s="101"/>
      <c r="KW95" s="101"/>
      <c r="KX95" s="101"/>
      <c r="KY95" s="101"/>
      <c r="KZ95" s="101"/>
      <c r="LA95" s="101"/>
      <c r="LB95" s="101"/>
      <c r="LC95" s="101"/>
      <c r="LD95" s="101"/>
      <c r="LE95" s="101"/>
      <c r="LF95" s="101"/>
      <c r="LG95" s="101"/>
      <c r="LH95" s="101"/>
      <c r="LI95" s="101"/>
      <c r="LJ95" s="101"/>
      <c r="LK95" s="101"/>
      <c r="LL95" s="101"/>
      <c r="LM95" s="101"/>
      <c r="LN95" s="101"/>
      <c r="LO95" s="101"/>
      <c r="LP95" s="101"/>
      <c r="LQ95" s="101"/>
      <c r="LR95" s="101"/>
      <c r="LS95" s="308"/>
      <c r="LT95" s="58"/>
      <c r="LU95" s="59"/>
      <c r="LV95" s="101"/>
      <c r="LW95" s="101"/>
      <c r="LX95" s="101"/>
      <c r="LY95" s="101"/>
      <c r="LZ95" s="101"/>
      <c r="MA95" s="101"/>
      <c r="MB95" s="101"/>
      <c r="MC95" s="101"/>
      <c r="MD95" s="101"/>
      <c r="ME95" s="101"/>
      <c r="MF95" s="101"/>
      <c r="MG95" s="101"/>
      <c r="MH95" s="101"/>
      <c r="MI95" s="101"/>
      <c r="MJ95" s="101"/>
      <c r="MK95" s="101"/>
      <c r="ML95" s="101"/>
      <c r="MM95" s="101"/>
      <c r="MN95" s="101"/>
      <c r="MO95" s="101"/>
      <c r="MP95" s="101"/>
      <c r="MQ95" s="101"/>
      <c r="MR95" s="101"/>
      <c r="MS95" s="101"/>
      <c r="MT95" s="101"/>
      <c r="MU95" s="101"/>
      <c r="MV95" s="101"/>
      <c r="MW95" s="101"/>
      <c r="MX95" s="101"/>
      <c r="MY95" s="101"/>
      <c r="MZ95" s="101"/>
      <c r="NA95" s="101"/>
      <c r="NB95" s="101"/>
      <c r="NC95" s="101"/>
      <c r="ND95" s="101"/>
      <c r="NE95" s="101"/>
      <c r="NF95" s="101"/>
      <c r="NG95" s="101"/>
      <c r="NH95" s="308"/>
      <c r="NI95" s="123"/>
    </row>
    <row r="96" spans="1:373" x14ac:dyDescent="0.25">
      <c r="A96" s="21"/>
      <c r="B96" s="478"/>
      <c r="C96" s="310" t="s">
        <v>435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308"/>
      <c r="AS96" s="61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308"/>
      <c r="CH96" s="61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308"/>
      <c r="DW96" s="61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308"/>
      <c r="FL96" s="61"/>
      <c r="FM96" s="62"/>
      <c r="FN96" s="62"/>
      <c r="FO96" s="62"/>
      <c r="FP96" s="85"/>
      <c r="FQ96" s="85"/>
      <c r="FR96" s="85"/>
      <c r="FS96" s="85"/>
      <c r="FT96" s="302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62"/>
      <c r="GV96" s="62"/>
      <c r="GW96" s="62"/>
      <c r="GX96" s="62"/>
      <c r="GY96" s="62"/>
      <c r="GZ96" s="308"/>
      <c r="HA96" s="61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308"/>
      <c r="IP96" s="61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308"/>
      <c r="KE96" s="61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308"/>
      <c r="LT96" s="61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308"/>
      <c r="NI96" s="123"/>
    </row>
    <row r="97" spans="1:373" x14ac:dyDescent="0.25">
      <c r="A97" s="21"/>
      <c r="B97" s="476" t="s">
        <v>40</v>
      </c>
      <c r="C97" s="190" t="s">
        <v>296</v>
      </c>
      <c r="D97" s="101"/>
      <c r="E97" s="101"/>
      <c r="F97" s="101"/>
      <c r="G97" s="101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78"/>
      <c r="AK97" s="83"/>
      <c r="AL97" s="83"/>
      <c r="AM97" s="101"/>
      <c r="AN97" s="101"/>
      <c r="AO97" s="101"/>
      <c r="AP97" s="101"/>
      <c r="AQ97" s="101"/>
      <c r="AR97" s="308"/>
      <c r="AS97" s="58"/>
      <c r="AT97" s="101"/>
      <c r="AU97" s="101"/>
      <c r="AV97" s="101"/>
      <c r="AW97" s="66"/>
      <c r="AX97" s="83"/>
      <c r="AY97" s="83"/>
      <c r="AZ97" s="83"/>
      <c r="BA97" s="83"/>
      <c r="BB97" s="83"/>
      <c r="BC97" s="83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3"/>
      <c r="CA97" s="83"/>
      <c r="CB97" s="101"/>
      <c r="CC97" s="101"/>
      <c r="CD97" s="101"/>
      <c r="CE97" s="101"/>
      <c r="CF97" s="101"/>
      <c r="CG97" s="308"/>
      <c r="CH97" s="58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308"/>
      <c r="DW97" s="58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308"/>
      <c r="FL97" s="58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  <c r="GW97" s="101"/>
      <c r="GX97" s="101"/>
      <c r="GY97" s="101"/>
      <c r="GZ97" s="308"/>
      <c r="HA97" s="58"/>
      <c r="HB97" s="101"/>
      <c r="HC97" s="101"/>
      <c r="HD97" s="101"/>
      <c r="HE97" s="101"/>
      <c r="HF97" s="101"/>
      <c r="HG97" s="101"/>
      <c r="HH97" s="101"/>
      <c r="HI97" s="101"/>
      <c r="HJ97" s="101"/>
      <c r="HK97" s="101"/>
      <c r="HL97" s="101"/>
      <c r="HM97" s="101"/>
      <c r="HN97" s="101"/>
      <c r="HO97" s="101"/>
      <c r="HP97" s="101"/>
      <c r="HQ97" s="101"/>
      <c r="HR97" s="101"/>
      <c r="HS97" s="101"/>
      <c r="HT97" s="101"/>
      <c r="HU97" s="101"/>
      <c r="HV97" s="101"/>
      <c r="HW97" s="101"/>
      <c r="HX97" s="101"/>
      <c r="HY97" s="101"/>
      <c r="HZ97" s="101"/>
      <c r="IA97" s="101"/>
      <c r="IB97" s="101"/>
      <c r="IC97" s="101"/>
      <c r="ID97" s="101"/>
      <c r="IE97" s="101"/>
      <c r="IF97" s="101"/>
      <c r="IG97" s="101"/>
      <c r="IH97" s="101"/>
      <c r="II97" s="101"/>
      <c r="IJ97" s="101"/>
      <c r="IK97" s="101"/>
      <c r="IL97" s="101"/>
      <c r="IM97" s="101"/>
      <c r="IN97" s="101"/>
      <c r="IO97" s="308"/>
      <c r="IP97" s="58"/>
      <c r="IQ97" s="101"/>
      <c r="IR97" s="101"/>
      <c r="IS97" s="101"/>
      <c r="IT97" s="101"/>
      <c r="IU97" s="101"/>
      <c r="IV97" s="101"/>
      <c r="IW97" s="101"/>
      <c r="IX97" s="101"/>
      <c r="IY97" s="101"/>
      <c r="IZ97" s="101"/>
      <c r="JA97" s="101"/>
      <c r="JB97" s="101"/>
      <c r="JC97" s="101"/>
      <c r="JD97" s="101"/>
      <c r="JE97" s="101"/>
      <c r="JF97" s="101"/>
      <c r="JG97" s="101"/>
      <c r="JH97" s="101"/>
      <c r="JI97" s="101"/>
      <c r="JJ97" s="101"/>
      <c r="JK97" s="101"/>
      <c r="JL97" s="101"/>
      <c r="JM97" s="101"/>
      <c r="JN97" s="101"/>
      <c r="JO97" s="101"/>
      <c r="JP97" s="101"/>
      <c r="JQ97" s="101"/>
      <c r="JR97" s="101"/>
      <c r="JS97" s="101"/>
      <c r="JT97" s="101"/>
      <c r="JU97" s="101"/>
      <c r="JV97" s="101"/>
      <c r="JW97" s="101"/>
      <c r="JX97" s="101"/>
      <c r="JY97" s="101"/>
      <c r="JZ97" s="101"/>
      <c r="KA97" s="101"/>
      <c r="KB97" s="101"/>
      <c r="KC97" s="101"/>
      <c r="KD97" s="308"/>
      <c r="KE97" s="58"/>
      <c r="KF97" s="59"/>
      <c r="KG97" s="101"/>
      <c r="KH97" s="101"/>
      <c r="KI97" s="101"/>
      <c r="KJ97" s="101"/>
      <c r="KK97" s="101"/>
      <c r="KL97" s="101"/>
      <c r="KM97" s="101"/>
      <c r="KN97" s="101"/>
      <c r="KO97" s="101"/>
      <c r="KP97" s="101"/>
      <c r="KQ97" s="101"/>
      <c r="KR97" s="101"/>
      <c r="KS97" s="101"/>
      <c r="KT97" s="101"/>
      <c r="KU97" s="101"/>
      <c r="KV97" s="101"/>
      <c r="KW97" s="101"/>
      <c r="KX97" s="101"/>
      <c r="KY97" s="101"/>
      <c r="KZ97" s="101"/>
      <c r="LA97" s="101"/>
      <c r="LB97" s="101"/>
      <c r="LC97" s="101"/>
      <c r="LD97" s="101"/>
      <c r="LE97" s="101"/>
      <c r="LF97" s="101"/>
      <c r="LG97" s="101"/>
      <c r="LH97" s="101"/>
      <c r="LI97" s="101"/>
      <c r="LJ97" s="101"/>
      <c r="LK97" s="101"/>
      <c r="LL97" s="101"/>
      <c r="LM97" s="101"/>
      <c r="LN97" s="101"/>
      <c r="LO97" s="101"/>
      <c r="LP97" s="101"/>
      <c r="LQ97" s="101"/>
      <c r="LR97" s="101"/>
      <c r="LS97" s="308"/>
      <c r="LT97" s="58"/>
      <c r="LU97" s="59"/>
      <c r="LV97" s="101"/>
      <c r="LW97" s="101"/>
      <c r="LX97" s="101"/>
      <c r="LY97" s="101"/>
      <c r="LZ97" s="101"/>
      <c r="MA97" s="101"/>
      <c r="MB97" s="101"/>
      <c r="MC97" s="101"/>
      <c r="MD97" s="101"/>
      <c r="ME97" s="101"/>
      <c r="MF97" s="101"/>
      <c r="MG97" s="101"/>
      <c r="MH97" s="101"/>
      <c r="MI97" s="101"/>
      <c r="MJ97" s="101"/>
      <c r="MK97" s="101"/>
      <c r="ML97" s="101"/>
      <c r="MM97" s="101"/>
      <c r="MN97" s="101"/>
      <c r="MO97" s="101"/>
      <c r="MP97" s="101"/>
      <c r="MQ97" s="101"/>
      <c r="MR97" s="101"/>
      <c r="MS97" s="101"/>
      <c r="MT97" s="101"/>
      <c r="MU97" s="101"/>
      <c r="MV97" s="101"/>
      <c r="MW97" s="101"/>
      <c r="MX97" s="101"/>
      <c r="MY97" s="101"/>
      <c r="MZ97" s="101"/>
      <c r="NA97" s="101"/>
      <c r="NB97" s="101"/>
      <c r="NC97" s="101"/>
      <c r="ND97" s="101"/>
      <c r="NE97" s="101"/>
      <c r="NF97" s="101"/>
      <c r="NG97" s="101"/>
      <c r="NH97" s="308"/>
      <c r="NI97" s="123"/>
    </row>
    <row r="98" spans="1:373" x14ac:dyDescent="0.25">
      <c r="A98" s="21"/>
      <c r="B98" s="477"/>
      <c r="C98" s="190" t="s">
        <v>81</v>
      </c>
      <c r="D98" s="101"/>
      <c r="E98" s="101"/>
      <c r="F98" s="59"/>
      <c r="G98" s="59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6"/>
      <c r="U98" s="86"/>
      <c r="V98" s="86"/>
      <c r="W98" s="86"/>
      <c r="X98" s="86"/>
      <c r="Y98" s="86"/>
      <c r="Z98" s="86"/>
      <c r="AA98" s="86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59"/>
      <c r="AN98" s="101"/>
      <c r="AO98" s="101"/>
      <c r="AP98" s="101"/>
      <c r="AQ98" s="101"/>
      <c r="AR98" s="308"/>
      <c r="AS98" s="58"/>
      <c r="AT98" s="101"/>
      <c r="AU98" s="101"/>
      <c r="AV98" s="101"/>
      <c r="AW98" s="66"/>
      <c r="AX98" s="83"/>
      <c r="AY98" s="83"/>
      <c r="AZ98" s="83"/>
      <c r="BA98" s="82"/>
      <c r="BB98" s="86"/>
      <c r="BC98" s="86"/>
      <c r="BD98" s="20"/>
      <c r="BE98" s="20"/>
      <c r="BF98" s="20"/>
      <c r="BG98" s="20"/>
      <c r="BH98" s="20"/>
      <c r="BI98" s="20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20"/>
      <c r="BW98" s="20"/>
      <c r="BX98" s="86"/>
      <c r="BY98" s="82"/>
      <c r="BZ98" s="82"/>
      <c r="CA98" s="82"/>
      <c r="CB98" s="101"/>
      <c r="CC98" s="101"/>
      <c r="CD98" s="101"/>
      <c r="CE98" s="101"/>
      <c r="CF98" s="101"/>
      <c r="CG98" s="308"/>
      <c r="CH98" s="58"/>
      <c r="CI98" s="101"/>
      <c r="CJ98" s="101"/>
      <c r="CK98" s="101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2"/>
      <c r="DR98" s="82"/>
      <c r="DS98" s="101"/>
      <c r="DT98" s="101"/>
      <c r="DU98" s="101"/>
      <c r="DV98" s="308"/>
      <c r="DW98" s="58"/>
      <c r="DX98" s="101"/>
      <c r="DY98" s="101"/>
      <c r="DZ98" s="101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101"/>
      <c r="FG98" s="101"/>
      <c r="FH98" s="101"/>
      <c r="FI98" s="101"/>
      <c r="FJ98" s="101"/>
      <c r="FK98" s="308"/>
      <c r="FL98" s="58"/>
      <c r="FM98" s="101"/>
      <c r="FN98" s="101"/>
      <c r="FO98" s="101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101"/>
      <c r="GV98" s="101"/>
      <c r="GW98" s="101"/>
      <c r="GX98" s="101"/>
      <c r="GY98" s="101"/>
      <c r="GZ98" s="308"/>
      <c r="HA98" s="58"/>
      <c r="HB98" s="101"/>
      <c r="HC98" s="101"/>
      <c r="HD98" s="101"/>
      <c r="HE98" s="83"/>
      <c r="HF98" s="83"/>
      <c r="HG98" s="83"/>
      <c r="HH98" s="83"/>
      <c r="HI98" s="83"/>
      <c r="HJ98" s="82"/>
      <c r="HK98" s="82"/>
      <c r="HL98" s="82"/>
      <c r="HM98" s="82"/>
      <c r="HN98" s="82"/>
      <c r="HO98" s="82"/>
      <c r="HP98" s="82"/>
      <c r="HQ98" s="82"/>
      <c r="HR98" s="86"/>
      <c r="HS98" s="86"/>
      <c r="HT98" s="86"/>
      <c r="HU98" s="86"/>
      <c r="HV98" s="86"/>
      <c r="HW98" s="86"/>
      <c r="HX98" s="82"/>
      <c r="HY98" s="82"/>
      <c r="HZ98" s="82"/>
      <c r="IA98" s="82"/>
      <c r="IB98" s="82"/>
      <c r="IC98" s="82"/>
      <c r="ID98" s="82"/>
      <c r="IE98" s="82"/>
      <c r="IF98" s="83"/>
      <c r="IG98" s="83"/>
      <c r="IH98" s="83"/>
      <c r="II98" s="83"/>
      <c r="IJ98" s="101"/>
      <c r="IK98" s="101"/>
      <c r="IL98" s="101"/>
      <c r="IM98" s="101"/>
      <c r="IN98" s="101"/>
      <c r="IO98" s="308"/>
      <c r="IP98" s="58"/>
      <c r="IQ98" s="101"/>
      <c r="IR98" s="101"/>
      <c r="IS98" s="101"/>
      <c r="IT98" s="101"/>
      <c r="IU98" s="101"/>
      <c r="IV98" s="101"/>
      <c r="IW98" s="101"/>
      <c r="IX98" s="101"/>
      <c r="IY98" s="101"/>
      <c r="IZ98" s="101"/>
      <c r="JA98" s="101"/>
      <c r="JB98" s="101"/>
      <c r="JC98" s="101"/>
      <c r="JD98" s="101"/>
      <c r="JE98" s="101"/>
      <c r="JF98" s="101"/>
      <c r="JG98" s="101"/>
      <c r="JH98" s="101"/>
      <c r="JI98" s="101"/>
      <c r="JJ98" s="101"/>
      <c r="JK98" s="101"/>
      <c r="JL98" s="101"/>
      <c r="JM98" s="101"/>
      <c r="JN98" s="101"/>
      <c r="JO98" s="101"/>
      <c r="JP98" s="101"/>
      <c r="JQ98" s="101"/>
      <c r="JR98" s="101"/>
      <c r="JS98" s="101"/>
      <c r="JT98" s="101"/>
      <c r="JU98" s="101"/>
      <c r="JV98" s="101"/>
      <c r="JW98" s="101"/>
      <c r="JX98" s="101"/>
      <c r="JY98" s="101"/>
      <c r="JZ98" s="101"/>
      <c r="KA98" s="101"/>
      <c r="KB98" s="101"/>
      <c r="KC98" s="101"/>
      <c r="KD98" s="308"/>
      <c r="KE98" s="58"/>
      <c r="KF98" s="59"/>
      <c r="KG98" s="101"/>
      <c r="KH98" s="101"/>
      <c r="KI98" s="101"/>
      <c r="KJ98" s="101"/>
      <c r="KK98" s="101"/>
      <c r="KL98" s="101"/>
      <c r="KM98" s="101"/>
      <c r="KN98" s="101"/>
      <c r="KO98" s="101"/>
      <c r="KP98" s="101"/>
      <c r="KQ98" s="101"/>
      <c r="KR98" s="101"/>
      <c r="KS98" s="101"/>
      <c r="KT98" s="101"/>
      <c r="KU98" s="101"/>
      <c r="KV98" s="101"/>
      <c r="KW98" s="101"/>
      <c r="KX98" s="101"/>
      <c r="KY98" s="101"/>
      <c r="KZ98" s="101"/>
      <c r="LA98" s="101"/>
      <c r="LB98" s="101"/>
      <c r="LC98" s="101"/>
      <c r="LD98" s="101"/>
      <c r="LE98" s="101"/>
      <c r="LF98" s="101"/>
      <c r="LG98" s="101"/>
      <c r="LH98" s="101"/>
      <c r="LI98" s="101"/>
      <c r="LJ98" s="101"/>
      <c r="LK98" s="101"/>
      <c r="LL98" s="101"/>
      <c r="LM98" s="101"/>
      <c r="LN98" s="101"/>
      <c r="LO98" s="101"/>
      <c r="LP98" s="101"/>
      <c r="LQ98" s="101"/>
      <c r="LR98" s="101"/>
      <c r="LS98" s="308"/>
      <c r="LT98" s="58"/>
      <c r="LU98" s="59"/>
      <c r="LV98" s="101"/>
      <c r="LW98" s="101"/>
      <c r="LX98" s="101"/>
      <c r="LY98" s="101"/>
      <c r="LZ98" s="101"/>
      <c r="MA98" s="101"/>
      <c r="MB98" s="101"/>
      <c r="MC98" s="101"/>
      <c r="MD98" s="101"/>
      <c r="ME98" s="101"/>
      <c r="MF98" s="101"/>
      <c r="MG98" s="101"/>
      <c r="MH98" s="101"/>
      <c r="MI98" s="101"/>
      <c r="MJ98" s="101"/>
      <c r="MK98" s="101"/>
      <c r="ML98" s="101"/>
      <c r="MM98" s="101"/>
      <c r="MN98" s="101"/>
      <c r="MO98" s="101"/>
      <c r="MP98" s="101"/>
      <c r="MQ98" s="101"/>
      <c r="MR98" s="101"/>
      <c r="MS98" s="101"/>
      <c r="MT98" s="101"/>
      <c r="MU98" s="101"/>
      <c r="MV98" s="101"/>
      <c r="MW98" s="101"/>
      <c r="MX98" s="101"/>
      <c r="MY98" s="101"/>
      <c r="MZ98" s="101"/>
      <c r="NA98" s="101"/>
      <c r="NB98" s="101"/>
      <c r="NC98" s="101"/>
      <c r="ND98" s="101"/>
      <c r="NE98" s="101"/>
      <c r="NF98" s="101"/>
      <c r="NG98" s="101"/>
      <c r="NH98" s="308"/>
      <c r="NI98" s="123"/>
    </row>
    <row r="99" spans="1:373" x14ac:dyDescent="0.25">
      <c r="A99" s="21"/>
      <c r="B99" s="477"/>
      <c r="C99" s="329" t="s">
        <v>358</v>
      </c>
      <c r="D99" s="101"/>
      <c r="E99" s="101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101"/>
      <c r="AO99" s="101"/>
      <c r="AP99" s="101"/>
      <c r="AQ99" s="101"/>
      <c r="AR99" s="308"/>
      <c r="AS99" s="58"/>
      <c r="AT99" s="101"/>
      <c r="AU99" s="101"/>
      <c r="AV99" s="101"/>
      <c r="AW99" s="82"/>
      <c r="AX99" s="82"/>
      <c r="AY99" s="82"/>
      <c r="AZ99" s="82"/>
      <c r="BA99" s="82"/>
      <c r="BB99" s="82"/>
      <c r="BC99" s="86"/>
      <c r="BD99" s="86"/>
      <c r="BE99" s="86"/>
      <c r="BF99" s="86"/>
      <c r="BG99" s="86"/>
      <c r="BH99" s="86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86"/>
      <c r="BT99" s="86"/>
      <c r="BU99" s="86"/>
      <c r="BV99" s="86"/>
      <c r="BW99" s="86"/>
      <c r="BX99" s="86"/>
      <c r="BY99" s="82"/>
      <c r="BZ99" s="82"/>
      <c r="CA99" s="82"/>
      <c r="CB99" s="101"/>
      <c r="CC99" s="101"/>
      <c r="CD99" s="101"/>
      <c r="CE99" s="101"/>
      <c r="CF99" s="101"/>
      <c r="CG99" s="308"/>
      <c r="CH99" s="58"/>
      <c r="CI99" s="101"/>
      <c r="CJ99" s="101"/>
      <c r="CK99" s="101"/>
      <c r="CL99" s="82"/>
      <c r="CM99" s="82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59"/>
      <c r="DT99" s="101"/>
      <c r="DU99" s="101"/>
      <c r="DV99" s="308"/>
      <c r="DW99" s="58"/>
      <c r="DX99" s="101"/>
      <c r="DY99" s="101"/>
      <c r="DZ99" s="101"/>
      <c r="EA99" s="83"/>
      <c r="EB99" s="83"/>
      <c r="EC99" s="83"/>
      <c r="ED99" s="83"/>
      <c r="EE99" s="83"/>
      <c r="EF99" s="83"/>
      <c r="EG99" s="83"/>
      <c r="EH99" s="82"/>
      <c r="EI99" s="82"/>
      <c r="EJ99" s="82"/>
      <c r="EK99" s="82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101"/>
      <c r="FG99" s="101"/>
      <c r="FH99" s="101"/>
      <c r="FI99" s="101"/>
      <c r="FJ99" s="101"/>
      <c r="FK99" s="308"/>
      <c r="FL99" s="58"/>
      <c r="FM99" s="101"/>
      <c r="FN99" s="101"/>
      <c r="FO99" s="59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59"/>
      <c r="GV99" s="101"/>
      <c r="GW99" s="101"/>
      <c r="GX99" s="101"/>
      <c r="GY99" s="101"/>
      <c r="GZ99" s="308"/>
      <c r="HA99" s="58"/>
      <c r="HB99" s="101"/>
      <c r="HC99" s="101"/>
      <c r="HD99" s="101"/>
      <c r="HE99" s="83"/>
      <c r="HF99" s="83"/>
      <c r="HG99" s="83"/>
      <c r="HH99" s="83"/>
      <c r="HI99" s="83"/>
      <c r="HJ99" s="82"/>
      <c r="HK99" s="82"/>
      <c r="HL99" s="82"/>
      <c r="HM99" s="82"/>
      <c r="HN99" s="82"/>
      <c r="HO99" s="82"/>
      <c r="HP99" s="82"/>
      <c r="HQ99" s="82"/>
      <c r="HR99" s="86"/>
      <c r="HS99" s="86"/>
      <c r="HT99" s="86"/>
      <c r="HU99" s="86"/>
      <c r="HV99" s="86"/>
      <c r="HW99" s="86"/>
      <c r="HX99" s="86"/>
      <c r="HY99" s="86"/>
      <c r="HZ99" s="82"/>
      <c r="IA99" s="82"/>
      <c r="IB99" s="82"/>
      <c r="IC99" s="82"/>
      <c r="ID99" s="82"/>
      <c r="IE99" s="82"/>
      <c r="IF99" s="83"/>
      <c r="IG99" s="83"/>
      <c r="IH99" s="83"/>
      <c r="II99" s="83"/>
      <c r="IJ99" s="59"/>
      <c r="IK99" s="101"/>
      <c r="IL99" s="101"/>
      <c r="IM99" s="101"/>
      <c r="IN99" s="101"/>
      <c r="IO99" s="308"/>
      <c r="IP99" s="58"/>
      <c r="IQ99" s="101"/>
      <c r="IR99" s="101"/>
      <c r="IS99" s="101"/>
      <c r="IT99" s="101"/>
      <c r="IU99" s="101"/>
      <c r="IV99" s="101"/>
      <c r="IW99" s="101"/>
      <c r="IX99" s="101"/>
      <c r="IY99" s="101"/>
      <c r="IZ99" s="101"/>
      <c r="JA99" s="101"/>
      <c r="JB99" s="101"/>
      <c r="JC99" s="101"/>
      <c r="JD99" s="101"/>
      <c r="JE99" s="101"/>
      <c r="JF99" s="101"/>
      <c r="JG99" s="101"/>
      <c r="JH99" s="101"/>
      <c r="JI99" s="101"/>
      <c r="JJ99" s="101"/>
      <c r="JK99" s="101"/>
      <c r="JL99" s="101"/>
      <c r="JM99" s="101"/>
      <c r="JN99" s="101"/>
      <c r="JO99" s="101"/>
      <c r="JP99" s="101"/>
      <c r="JQ99" s="101"/>
      <c r="JR99" s="101"/>
      <c r="JS99" s="101"/>
      <c r="JT99" s="101"/>
      <c r="JU99" s="101"/>
      <c r="JV99" s="101"/>
      <c r="JW99" s="101"/>
      <c r="JX99" s="101"/>
      <c r="JY99" s="101"/>
      <c r="JZ99" s="101"/>
      <c r="KA99" s="101"/>
      <c r="KB99" s="101"/>
      <c r="KC99" s="101"/>
      <c r="KD99" s="308"/>
      <c r="KE99" s="58"/>
      <c r="KF99" s="59"/>
      <c r="KG99" s="101"/>
      <c r="KH99" s="101"/>
      <c r="KI99" s="101"/>
      <c r="KJ99" s="101"/>
      <c r="KK99" s="101"/>
      <c r="KL99" s="101"/>
      <c r="KM99" s="101"/>
      <c r="KN99" s="101"/>
      <c r="KO99" s="101"/>
      <c r="KP99" s="101"/>
      <c r="KQ99" s="101"/>
      <c r="KR99" s="101"/>
      <c r="KS99" s="101"/>
      <c r="KT99" s="101"/>
      <c r="KU99" s="101"/>
      <c r="KV99" s="101"/>
      <c r="KW99" s="101"/>
      <c r="KX99" s="101"/>
      <c r="KY99" s="101"/>
      <c r="KZ99" s="101"/>
      <c r="LA99" s="101"/>
      <c r="LB99" s="101"/>
      <c r="LC99" s="101"/>
      <c r="LD99" s="101"/>
      <c r="LE99" s="101"/>
      <c r="LF99" s="101"/>
      <c r="LG99" s="101"/>
      <c r="LH99" s="101"/>
      <c r="LI99" s="101"/>
      <c r="LJ99" s="101"/>
      <c r="LK99" s="101"/>
      <c r="LL99" s="101"/>
      <c r="LM99" s="101"/>
      <c r="LN99" s="101"/>
      <c r="LO99" s="101"/>
      <c r="LP99" s="101"/>
      <c r="LQ99" s="101"/>
      <c r="LR99" s="101"/>
      <c r="LS99" s="308"/>
      <c r="LT99" s="58"/>
      <c r="LU99" s="59"/>
      <c r="LV99" s="101"/>
      <c r="LW99" s="101"/>
      <c r="LX99" s="101"/>
      <c r="LY99" s="101"/>
      <c r="LZ99" s="101"/>
      <c r="MA99" s="101"/>
      <c r="MB99" s="101"/>
      <c r="MC99" s="101"/>
      <c r="MD99" s="101"/>
      <c r="ME99" s="101"/>
      <c r="MF99" s="101"/>
      <c r="MG99" s="101"/>
      <c r="MH99" s="101"/>
      <c r="MI99" s="101"/>
      <c r="MJ99" s="101"/>
      <c r="MK99" s="101"/>
      <c r="ML99" s="101"/>
      <c r="MM99" s="101"/>
      <c r="MN99" s="101"/>
      <c r="MO99" s="101"/>
      <c r="MP99" s="101"/>
      <c r="MQ99" s="101"/>
      <c r="MR99" s="101"/>
      <c r="MS99" s="101"/>
      <c r="MT99" s="101"/>
      <c r="MU99" s="101"/>
      <c r="MV99" s="101"/>
      <c r="MW99" s="101"/>
      <c r="MX99" s="101"/>
      <c r="MY99" s="101"/>
      <c r="MZ99" s="101"/>
      <c r="NA99" s="101"/>
      <c r="NB99" s="101"/>
      <c r="NC99" s="101"/>
      <c r="ND99" s="101"/>
      <c r="NE99" s="101"/>
      <c r="NF99" s="101"/>
      <c r="NG99" s="101"/>
      <c r="NH99" s="308"/>
      <c r="NI99" s="123"/>
    </row>
    <row r="100" spans="1:373" x14ac:dyDescent="0.25">
      <c r="A100" s="21"/>
      <c r="B100" s="477"/>
      <c r="C100" s="310" t="s">
        <v>205</v>
      </c>
      <c r="D100" s="101"/>
      <c r="E100" s="101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101"/>
      <c r="AO100" s="101"/>
      <c r="AP100" s="101"/>
      <c r="AQ100" s="101"/>
      <c r="AR100" s="308"/>
      <c r="AS100" s="58"/>
      <c r="AT100" s="101"/>
      <c r="AU100" s="101"/>
      <c r="AV100" s="101"/>
      <c r="AW100" s="66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2"/>
      <c r="BU100" s="82"/>
      <c r="BV100" s="82"/>
      <c r="BW100" s="82"/>
      <c r="BX100" s="83"/>
      <c r="BY100" s="83"/>
      <c r="BZ100" s="83"/>
      <c r="CA100" s="83"/>
      <c r="CB100" s="101"/>
      <c r="CC100" s="101"/>
      <c r="CD100" s="101"/>
      <c r="CE100" s="101"/>
      <c r="CF100" s="101"/>
      <c r="CG100" s="308"/>
      <c r="CH100" s="58"/>
      <c r="CI100" s="101"/>
      <c r="CJ100" s="101"/>
      <c r="CK100" s="101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101"/>
      <c r="DU100" s="101"/>
      <c r="DV100" s="308"/>
      <c r="DW100" s="58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308"/>
      <c r="FL100" s="58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101"/>
      <c r="GE100" s="101"/>
      <c r="GF100" s="101"/>
      <c r="GG100" s="101"/>
      <c r="GH100" s="101"/>
      <c r="GI100" s="101"/>
      <c r="GJ100" s="101"/>
      <c r="GK100" s="101"/>
      <c r="GL100" s="101"/>
      <c r="GM100" s="101"/>
      <c r="GN100" s="101"/>
      <c r="GO100" s="101"/>
      <c r="GP100" s="101"/>
      <c r="GQ100" s="101"/>
      <c r="GR100" s="101"/>
      <c r="GS100" s="101"/>
      <c r="GT100" s="101"/>
      <c r="GU100" s="101"/>
      <c r="GV100" s="101"/>
      <c r="GW100" s="101"/>
      <c r="GX100" s="101"/>
      <c r="GY100" s="101"/>
      <c r="GZ100" s="308"/>
      <c r="HA100" s="58"/>
      <c r="HB100" s="101"/>
      <c r="HC100" s="101"/>
      <c r="HD100" s="101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101"/>
      <c r="IL100" s="101"/>
      <c r="IM100" s="101"/>
      <c r="IN100" s="101"/>
      <c r="IO100" s="308"/>
      <c r="IP100" s="58"/>
      <c r="IQ100" s="101"/>
      <c r="IR100" s="101"/>
      <c r="IS100" s="101"/>
      <c r="IT100" s="101"/>
      <c r="IU100" s="101"/>
      <c r="IV100" s="101"/>
      <c r="IW100" s="101"/>
      <c r="IX100" s="101"/>
      <c r="IY100" s="101"/>
      <c r="IZ100" s="101"/>
      <c r="JA100" s="101"/>
      <c r="JB100" s="101"/>
      <c r="JC100" s="101"/>
      <c r="JD100" s="101"/>
      <c r="JE100" s="101"/>
      <c r="JF100" s="101"/>
      <c r="JG100" s="101"/>
      <c r="JH100" s="101"/>
      <c r="JI100" s="101"/>
      <c r="JJ100" s="101"/>
      <c r="JK100" s="101"/>
      <c r="JL100" s="101"/>
      <c r="JM100" s="101"/>
      <c r="JN100" s="101"/>
      <c r="JO100" s="101"/>
      <c r="JP100" s="101"/>
      <c r="JQ100" s="101"/>
      <c r="JR100" s="101"/>
      <c r="JS100" s="101"/>
      <c r="JT100" s="101"/>
      <c r="JU100" s="101"/>
      <c r="JV100" s="101"/>
      <c r="JW100" s="101"/>
      <c r="JX100" s="101"/>
      <c r="JY100" s="101"/>
      <c r="JZ100" s="101"/>
      <c r="KA100" s="101"/>
      <c r="KB100" s="101"/>
      <c r="KC100" s="101"/>
      <c r="KD100" s="308"/>
      <c r="KE100" s="58"/>
      <c r="KF100" s="59"/>
      <c r="KG100" s="101"/>
      <c r="KH100" s="101"/>
      <c r="KI100" s="101"/>
      <c r="KJ100" s="101"/>
      <c r="KK100" s="101"/>
      <c r="KL100" s="101"/>
      <c r="KM100" s="101"/>
      <c r="KN100" s="101"/>
      <c r="KO100" s="101"/>
      <c r="KP100" s="101"/>
      <c r="KQ100" s="101"/>
      <c r="KR100" s="101"/>
      <c r="KS100" s="101"/>
      <c r="KT100" s="101"/>
      <c r="KU100" s="101"/>
      <c r="KV100" s="101"/>
      <c r="KW100" s="101"/>
      <c r="KX100" s="101"/>
      <c r="KY100" s="101"/>
      <c r="KZ100" s="101"/>
      <c r="LA100" s="101"/>
      <c r="LB100" s="101"/>
      <c r="LC100" s="101"/>
      <c r="LD100" s="101"/>
      <c r="LE100" s="101"/>
      <c r="LF100" s="101"/>
      <c r="LG100" s="101"/>
      <c r="LH100" s="101"/>
      <c r="LI100" s="101"/>
      <c r="LJ100" s="101"/>
      <c r="LK100" s="101"/>
      <c r="LL100" s="101"/>
      <c r="LM100" s="101"/>
      <c r="LN100" s="101"/>
      <c r="LO100" s="101"/>
      <c r="LP100" s="101"/>
      <c r="LQ100" s="101"/>
      <c r="LR100" s="101"/>
      <c r="LS100" s="308"/>
      <c r="LT100" s="58"/>
      <c r="LU100" s="59"/>
      <c r="LV100" s="101"/>
      <c r="LW100" s="101"/>
      <c r="LX100" s="101"/>
      <c r="LY100" s="101"/>
      <c r="LZ100" s="101"/>
      <c r="MA100" s="101"/>
      <c r="MB100" s="101"/>
      <c r="MC100" s="101"/>
      <c r="MD100" s="101"/>
      <c r="ME100" s="101"/>
      <c r="MF100" s="101"/>
      <c r="MG100" s="101"/>
      <c r="MH100" s="101"/>
      <c r="MI100" s="101"/>
      <c r="MJ100" s="101"/>
      <c r="MK100" s="101"/>
      <c r="ML100" s="101"/>
      <c r="MM100" s="101"/>
      <c r="MN100" s="101"/>
      <c r="MO100" s="101"/>
      <c r="MP100" s="101"/>
      <c r="MQ100" s="101"/>
      <c r="MR100" s="101"/>
      <c r="MS100" s="101"/>
      <c r="MT100" s="101"/>
      <c r="MU100" s="101"/>
      <c r="MV100" s="101"/>
      <c r="MW100" s="101"/>
      <c r="MX100" s="101"/>
      <c r="MY100" s="101"/>
      <c r="MZ100" s="101"/>
      <c r="NA100" s="101"/>
      <c r="NB100" s="101"/>
      <c r="NC100" s="101"/>
      <c r="ND100" s="101"/>
      <c r="NE100" s="101"/>
      <c r="NF100" s="101"/>
      <c r="NG100" s="101"/>
      <c r="NH100" s="308"/>
      <c r="NI100" s="123"/>
    </row>
    <row r="101" spans="1:373" x14ac:dyDescent="0.25">
      <c r="A101" s="21"/>
      <c r="B101" s="477"/>
      <c r="C101" s="310" t="s">
        <v>398</v>
      </c>
      <c r="D101" s="101"/>
      <c r="E101" s="101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101"/>
      <c r="AO101" s="101"/>
      <c r="AP101" s="101"/>
      <c r="AQ101" s="101"/>
      <c r="AR101" s="308"/>
      <c r="AS101" s="58"/>
      <c r="AT101" s="101"/>
      <c r="AU101" s="101"/>
      <c r="AV101" s="101"/>
      <c r="AW101" s="66"/>
      <c r="AX101" s="83"/>
      <c r="AY101" s="83"/>
      <c r="AZ101" s="83"/>
      <c r="BA101" s="83"/>
      <c r="BB101" s="83"/>
      <c r="BC101" s="83"/>
      <c r="BD101" s="82"/>
      <c r="BE101" s="82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101"/>
      <c r="CC101" s="101"/>
      <c r="CD101" s="101"/>
      <c r="CE101" s="101"/>
      <c r="CF101" s="101"/>
      <c r="CG101" s="308"/>
      <c r="CH101" s="58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308"/>
      <c r="DW101" s="58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308"/>
      <c r="FL101" s="58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101"/>
      <c r="GZ101" s="308"/>
      <c r="HA101" s="58"/>
      <c r="HB101" s="101"/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  <c r="IA101" s="101"/>
      <c r="IB101" s="101"/>
      <c r="IC101" s="101"/>
      <c r="ID101" s="101"/>
      <c r="IE101" s="101"/>
      <c r="IF101" s="101"/>
      <c r="IG101" s="101"/>
      <c r="IH101" s="101"/>
      <c r="II101" s="101"/>
      <c r="IJ101" s="101"/>
      <c r="IK101" s="101"/>
      <c r="IL101" s="101"/>
      <c r="IM101" s="101"/>
      <c r="IN101" s="101"/>
      <c r="IO101" s="308"/>
      <c r="IP101" s="58"/>
      <c r="IQ101" s="101"/>
      <c r="IR101" s="101"/>
      <c r="IS101" s="101"/>
      <c r="IT101" s="101"/>
      <c r="IU101" s="101"/>
      <c r="IV101" s="101"/>
      <c r="IW101" s="101"/>
      <c r="IX101" s="101"/>
      <c r="IY101" s="101"/>
      <c r="IZ101" s="101"/>
      <c r="JA101" s="101"/>
      <c r="JB101" s="101"/>
      <c r="JC101" s="101"/>
      <c r="JD101" s="101"/>
      <c r="JE101" s="101"/>
      <c r="JF101" s="101"/>
      <c r="JG101" s="101"/>
      <c r="JH101" s="101"/>
      <c r="JI101" s="101"/>
      <c r="JJ101" s="101"/>
      <c r="JK101" s="101"/>
      <c r="JL101" s="101"/>
      <c r="JM101" s="101"/>
      <c r="JN101" s="101"/>
      <c r="JO101" s="101"/>
      <c r="JP101" s="101"/>
      <c r="JQ101" s="101"/>
      <c r="JR101" s="101"/>
      <c r="JS101" s="101"/>
      <c r="JT101" s="101"/>
      <c r="JU101" s="101"/>
      <c r="JV101" s="101"/>
      <c r="JW101" s="101"/>
      <c r="JX101" s="101"/>
      <c r="JY101" s="101"/>
      <c r="JZ101" s="101"/>
      <c r="KA101" s="101"/>
      <c r="KB101" s="101"/>
      <c r="KC101" s="101"/>
      <c r="KD101" s="308"/>
      <c r="KE101" s="58"/>
      <c r="KF101" s="59"/>
      <c r="KG101" s="101"/>
      <c r="KH101" s="101"/>
      <c r="KI101" s="101"/>
      <c r="KJ101" s="101"/>
      <c r="KK101" s="101"/>
      <c r="KL101" s="101"/>
      <c r="KM101" s="101"/>
      <c r="KN101" s="101"/>
      <c r="KO101" s="101"/>
      <c r="KP101" s="101"/>
      <c r="KQ101" s="101"/>
      <c r="KR101" s="101"/>
      <c r="KS101" s="101"/>
      <c r="KT101" s="101"/>
      <c r="KU101" s="101"/>
      <c r="KV101" s="101"/>
      <c r="KW101" s="101"/>
      <c r="KX101" s="101"/>
      <c r="KY101" s="101"/>
      <c r="KZ101" s="101"/>
      <c r="LA101" s="101"/>
      <c r="LB101" s="101"/>
      <c r="LC101" s="101"/>
      <c r="LD101" s="101"/>
      <c r="LE101" s="101"/>
      <c r="LF101" s="101"/>
      <c r="LG101" s="101"/>
      <c r="LH101" s="101"/>
      <c r="LI101" s="101"/>
      <c r="LJ101" s="101"/>
      <c r="LK101" s="101"/>
      <c r="LL101" s="101"/>
      <c r="LM101" s="101"/>
      <c r="LN101" s="101"/>
      <c r="LO101" s="101"/>
      <c r="LP101" s="101"/>
      <c r="LQ101" s="101"/>
      <c r="LR101" s="101"/>
      <c r="LS101" s="308"/>
      <c r="LT101" s="58"/>
      <c r="LU101" s="59"/>
      <c r="LV101" s="101"/>
      <c r="LW101" s="101"/>
      <c r="LX101" s="101"/>
      <c r="LY101" s="101"/>
      <c r="LZ101" s="101"/>
      <c r="MA101" s="101"/>
      <c r="MB101" s="101"/>
      <c r="MC101" s="101"/>
      <c r="MD101" s="101"/>
      <c r="ME101" s="101"/>
      <c r="MF101" s="101"/>
      <c r="MG101" s="101"/>
      <c r="MH101" s="101"/>
      <c r="MI101" s="101"/>
      <c r="MJ101" s="101"/>
      <c r="MK101" s="101"/>
      <c r="ML101" s="101"/>
      <c r="MM101" s="101"/>
      <c r="MN101" s="101"/>
      <c r="MO101" s="101"/>
      <c r="MP101" s="101"/>
      <c r="MQ101" s="101"/>
      <c r="MR101" s="101"/>
      <c r="MS101" s="101"/>
      <c r="MT101" s="101"/>
      <c r="MU101" s="101"/>
      <c r="MV101" s="101"/>
      <c r="MW101" s="101"/>
      <c r="MX101" s="101"/>
      <c r="MY101" s="101"/>
      <c r="MZ101" s="101"/>
      <c r="NA101" s="101"/>
      <c r="NB101" s="101"/>
      <c r="NC101" s="101"/>
      <c r="ND101" s="101"/>
      <c r="NE101" s="101"/>
      <c r="NF101" s="101"/>
      <c r="NG101" s="101"/>
      <c r="NH101" s="308"/>
      <c r="NI101" s="123"/>
    </row>
    <row r="102" spans="1:373" x14ac:dyDescent="0.25">
      <c r="A102" s="21"/>
      <c r="B102" s="477"/>
      <c r="C102" s="310" t="s">
        <v>400</v>
      </c>
      <c r="D102" s="101"/>
      <c r="E102" s="101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101"/>
      <c r="AO102" s="101"/>
      <c r="AP102" s="101"/>
      <c r="AQ102" s="101"/>
      <c r="AR102" s="308"/>
      <c r="AS102" s="58"/>
      <c r="AT102" s="101"/>
      <c r="AU102" s="101"/>
      <c r="AV102" s="101"/>
      <c r="AW102" s="66"/>
      <c r="AX102" s="83"/>
      <c r="AY102" s="83"/>
      <c r="AZ102" s="83"/>
      <c r="BA102" s="83"/>
      <c r="BB102" s="83"/>
      <c r="BC102" s="83"/>
      <c r="BD102" s="82"/>
      <c r="BE102" s="82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101"/>
      <c r="CC102" s="101"/>
      <c r="CD102" s="101"/>
      <c r="CE102" s="101"/>
      <c r="CF102" s="101"/>
      <c r="CG102" s="308"/>
      <c r="CH102" s="58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308"/>
      <c r="DW102" s="58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308"/>
      <c r="FL102" s="58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  <c r="GI102" s="101"/>
      <c r="GJ102" s="101"/>
      <c r="GK102" s="101"/>
      <c r="GL102" s="101"/>
      <c r="GM102" s="101"/>
      <c r="GN102" s="101"/>
      <c r="GO102" s="101"/>
      <c r="GP102" s="101"/>
      <c r="GQ102" s="101"/>
      <c r="GR102" s="101"/>
      <c r="GS102" s="101"/>
      <c r="GT102" s="101"/>
      <c r="GU102" s="101"/>
      <c r="GV102" s="101"/>
      <c r="GW102" s="101"/>
      <c r="GX102" s="101"/>
      <c r="GY102" s="101"/>
      <c r="GZ102" s="308"/>
      <c r="HA102" s="58"/>
      <c r="HB102" s="101"/>
      <c r="HC102" s="101"/>
      <c r="HD102" s="101"/>
      <c r="HE102" s="101"/>
      <c r="HF102" s="101"/>
      <c r="HG102" s="101"/>
      <c r="HH102" s="101"/>
      <c r="HI102" s="101"/>
      <c r="HJ102" s="101"/>
      <c r="HK102" s="101"/>
      <c r="HL102" s="101"/>
      <c r="HM102" s="101"/>
      <c r="HN102" s="101"/>
      <c r="HO102" s="101"/>
      <c r="HP102" s="101"/>
      <c r="HQ102" s="101"/>
      <c r="HR102" s="101"/>
      <c r="HS102" s="101"/>
      <c r="HT102" s="101"/>
      <c r="HU102" s="101"/>
      <c r="HV102" s="101"/>
      <c r="HW102" s="101"/>
      <c r="HX102" s="101"/>
      <c r="HY102" s="101"/>
      <c r="HZ102" s="101"/>
      <c r="IA102" s="101"/>
      <c r="IB102" s="101"/>
      <c r="IC102" s="101"/>
      <c r="ID102" s="101"/>
      <c r="IE102" s="101"/>
      <c r="IF102" s="101"/>
      <c r="IG102" s="101"/>
      <c r="IH102" s="101"/>
      <c r="II102" s="101"/>
      <c r="IJ102" s="101"/>
      <c r="IK102" s="101"/>
      <c r="IL102" s="101"/>
      <c r="IM102" s="101"/>
      <c r="IN102" s="101"/>
      <c r="IO102" s="308"/>
      <c r="IP102" s="58"/>
      <c r="IQ102" s="101"/>
      <c r="IR102" s="101"/>
      <c r="IS102" s="101"/>
      <c r="IT102" s="101"/>
      <c r="IU102" s="101"/>
      <c r="IV102" s="101"/>
      <c r="IW102" s="101"/>
      <c r="IX102" s="101"/>
      <c r="IY102" s="101"/>
      <c r="IZ102" s="101"/>
      <c r="JA102" s="101"/>
      <c r="JB102" s="101"/>
      <c r="JC102" s="101"/>
      <c r="JD102" s="101"/>
      <c r="JE102" s="101"/>
      <c r="JF102" s="101"/>
      <c r="JG102" s="101"/>
      <c r="JH102" s="101"/>
      <c r="JI102" s="101"/>
      <c r="JJ102" s="101"/>
      <c r="JK102" s="101"/>
      <c r="JL102" s="101"/>
      <c r="JM102" s="101"/>
      <c r="JN102" s="101"/>
      <c r="JO102" s="101"/>
      <c r="JP102" s="101"/>
      <c r="JQ102" s="101"/>
      <c r="JR102" s="101"/>
      <c r="JS102" s="101"/>
      <c r="JT102" s="101"/>
      <c r="JU102" s="101"/>
      <c r="JV102" s="101"/>
      <c r="JW102" s="101"/>
      <c r="JX102" s="101"/>
      <c r="JY102" s="101"/>
      <c r="JZ102" s="101"/>
      <c r="KA102" s="101"/>
      <c r="KB102" s="101"/>
      <c r="KC102" s="101"/>
      <c r="KD102" s="308"/>
      <c r="KE102" s="58"/>
      <c r="KF102" s="59"/>
      <c r="KG102" s="101"/>
      <c r="KH102" s="101"/>
      <c r="KI102" s="101"/>
      <c r="KJ102" s="101"/>
      <c r="KK102" s="101"/>
      <c r="KL102" s="101"/>
      <c r="KM102" s="101"/>
      <c r="KN102" s="101"/>
      <c r="KO102" s="101"/>
      <c r="KP102" s="101"/>
      <c r="KQ102" s="101"/>
      <c r="KR102" s="101"/>
      <c r="KS102" s="101"/>
      <c r="KT102" s="101"/>
      <c r="KU102" s="101"/>
      <c r="KV102" s="101"/>
      <c r="KW102" s="101"/>
      <c r="KX102" s="101"/>
      <c r="KY102" s="101"/>
      <c r="KZ102" s="101"/>
      <c r="LA102" s="101"/>
      <c r="LB102" s="101"/>
      <c r="LC102" s="101"/>
      <c r="LD102" s="101"/>
      <c r="LE102" s="101"/>
      <c r="LF102" s="101"/>
      <c r="LG102" s="101"/>
      <c r="LH102" s="101"/>
      <c r="LI102" s="101"/>
      <c r="LJ102" s="101"/>
      <c r="LK102" s="101"/>
      <c r="LL102" s="101"/>
      <c r="LM102" s="101"/>
      <c r="LN102" s="101"/>
      <c r="LO102" s="101"/>
      <c r="LP102" s="101"/>
      <c r="LQ102" s="101"/>
      <c r="LR102" s="101"/>
      <c r="LS102" s="308"/>
      <c r="LT102" s="58"/>
      <c r="LU102" s="59"/>
      <c r="LV102" s="101"/>
      <c r="LW102" s="101"/>
      <c r="LX102" s="101"/>
      <c r="LY102" s="101"/>
      <c r="LZ102" s="101"/>
      <c r="MA102" s="101"/>
      <c r="MB102" s="101"/>
      <c r="MC102" s="101"/>
      <c r="MD102" s="101"/>
      <c r="ME102" s="101"/>
      <c r="MF102" s="101"/>
      <c r="MG102" s="101"/>
      <c r="MH102" s="101"/>
      <c r="MI102" s="101"/>
      <c r="MJ102" s="101"/>
      <c r="MK102" s="101"/>
      <c r="ML102" s="101"/>
      <c r="MM102" s="101"/>
      <c r="MN102" s="101"/>
      <c r="MO102" s="101"/>
      <c r="MP102" s="101"/>
      <c r="MQ102" s="101"/>
      <c r="MR102" s="101"/>
      <c r="MS102" s="101"/>
      <c r="MT102" s="101"/>
      <c r="MU102" s="101"/>
      <c r="MV102" s="101"/>
      <c r="MW102" s="101"/>
      <c r="MX102" s="101"/>
      <c r="MY102" s="101"/>
      <c r="MZ102" s="101"/>
      <c r="NA102" s="101"/>
      <c r="NB102" s="101"/>
      <c r="NC102" s="101"/>
      <c r="ND102" s="101"/>
      <c r="NE102" s="101"/>
      <c r="NF102" s="101"/>
      <c r="NG102" s="101"/>
      <c r="NH102" s="308"/>
      <c r="NI102" s="123"/>
    </row>
    <row r="103" spans="1:373" x14ac:dyDescent="0.25">
      <c r="A103" s="21"/>
      <c r="B103" s="477"/>
      <c r="C103" s="310" t="s">
        <v>107</v>
      </c>
      <c r="D103" s="101"/>
      <c r="E103" s="101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101"/>
      <c r="AO103" s="101"/>
      <c r="AP103" s="101"/>
      <c r="AQ103" s="101"/>
      <c r="AR103" s="308"/>
      <c r="AS103" s="58"/>
      <c r="AT103" s="101"/>
      <c r="AU103" s="101"/>
      <c r="AV103" s="101"/>
      <c r="AW103" s="66"/>
      <c r="AX103" s="83"/>
      <c r="AY103" s="83"/>
      <c r="AZ103" s="83"/>
      <c r="BA103" s="83"/>
      <c r="BB103" s="82"/>
      <c r="BC103" s="82"/>
      <c r="BD103" s="82"/>
      <c r="BE103" s="82"/>
      <c r="BF103" s="82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101"/>
      <c r="CC103" s="101"/>
      <c r="CD103" s="101"/>
      <c r="CE103" s="101"/>
      <c r="CF103" s="101"/>
      <c r="CG103" s="308"/>
      <c r="CH103" s="58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308"/>
      <c r="DW103" s="58"/>
      <c r="DX103" s="101"/>
      <c r="DY103" s="101"/>
      <c r="DZ103" s="101"/>
      <c r="EA103" s="83"/>
      <c r="EB103" s="83"/>
      <c r="EC103" s="83"/>
      <c r="ED103" s="83"/>
      <c r="EE103" s="83"/>
      <c r="EF103" s="83"/>
      <c r="EG103" s="83"/>
      <c r="EH103" s="83"/>
      <c r="EI103" s="82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101"/>
      <c r="FG103" s="101"/>
      <c r="FH103" s="101"/>
      <c r="FI103" s="101"/>
      <c r="FJ103" s="101"/>
      <c r="FK103" s="308"/>
      <c r="FL103" s="58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  <c r="GI103" s="101"/>
      <c r="GJ103" s="101"/>
      <c r="GK103" s="101"/>
      <c r="GL103" s="101"/>
      <c r="GM103" s="101"/>
      <c r="GN103" s="101"/>
      <c r="GO103" s="101"/>
      <c r="GP103" s="101"/>
      <c r="GQ103" s="101"/>
      <c r="GR103" s="101"/>
      <c r="GS103" s="101"/>
      <c r="GT103" s="101"/>
      <c r="GU103" s="101"/>
      <c r="GV103" s="101"/>
      <c r="GW103" s="101"/>
      <c r="GX103" s="101"/>
      <c r="GY103" s="101"/>
      <c r="GZ103" s="308"/>
      <c r="HA103" s="58"/>
      <c r="HB103" s="101"/>
      <c r="HC103" s="101"/>
      <c r="HD103" s="101"/>
      <c r="HE103" s="101"/>
      <c r="HF103" s="101"/>
      <c r="HG103" s="101"/>
      <c r="HH103" s="101"/>
      <c r="HI103" s="101"/>
      <c r="HJ103" s="101"/>
      <c r="HK103" s="101"/>
      <c r="HL103" s="101"/>
      <c r="HM103" s="101"/>
      <c r="HN103" s="101"/>
      <c r="HO103" s="101"/>
      <c r="HP103" s="101"/>
      <c r="HQ103" s="101"/>
      <c r="HR103" s="101"/>
      <c r="HS103" s="101"/>
      <c r="HT103" s="101"/>
      <c r="HU103" s="101"/>
      <c r="HV103" s="101"/>
      <c r="HW103" s="101"/>
      <c r="HX103" s="101"/>
      <c r="HY103" s="101"/>
      <c r="HZ103" s="101"/>
      <c r="IA103" s="101"/>
      <c r="IB103" s="101"/>
      <c r="IC103" s="101"/>
      <c r="ID103" s="101"/>
      <c r="IE103" s="101"/>
      <c r="IF103" s="101"/>
      <c r="IG103" s="101"/>
      <c r="IH103" s="101"/>
      <c r="II103" s="101"/>
      <c r="IJ103" s="101"/>
      <c r="IK103" s="101"/>
      <c r="IL103" s="101"/>
      <c r="IM103" s="101"/>
      <c r="IN103" s="101"/>
      <c r="IO103" s="308"/>
      <c r="IP103" s="58"/>
      <c r="IQ103" s="101"/>
      <c r="IR103" s="101"/>
      <c r="IS103" s="101"/>
      <c r="IT103" s="101"/>
      <c r="IU103" s="101"/>
      <c r="IV103" s="101"/>
      <c r="IW103" s="101"/>
      <c r="IX103" s="101"/>
      <c r="IY103" s="101"/>
      <c r="IZ103" s="101"/>
      <c r="JA103" s="101"/>
      <c r="JB103" s="101"/>
      <c r="JC103" s="101"/>
      <c r="JD103" s="101"/>
      <c r="JE103" s="101"/>
      <c r="JF103" s="101"/>
      <c r="JG103" s="101"/>
      <c r="JH103" s="101"/>
      <c r="JI103" s="101"/>
      <c r="JJ103" s="101"/>
      <c r="JK103" s="101"/>
      <c r="JL103" s="101"/>
      <c r="JM103" s="101"/>
      <c r="JN103" s="101"/>
      <c r="JO103" s="101"/>
      <c r="JP103" s="101"/>
      <c r="JQ103" s="101"/>
      <c r="JR103" s="101"/>
      <c r="JS103" s="101"/>
      <c r="JT103" s="101"/>
      <c r="JU103" s="101"/>
      <c r="JV103" s="101"/>
      <c r="JW103" s="101"/>
      <c r="JX103" s="101"/>
      <c r="JY103" s="101"/>
      <c r="JZ103" s="101"/>
      <c r="KA103" s="101"/>
      <c r="KB103" s="101"/>
      <c r="KC103" s="101"/>
      <c r="KD103" s="308"/>
      <c r="KE103" s="58"/>
      <c r="KF103" s="59"/>
      <c r="KG103" s="101"/>
      <c r="KH103" s="101"/>
      <c r="KI103" s="101"/>
      <c r="KJ103" s="101"/>
      <c r="KK103" s="101"/>
      <c r="KL103" s="101"/>
      <c r="KM103" s="101"/>
      <c r="KN103" s="101"/>
      <c r="KO103" s="101"/>
      <c r="KP103" s="101"/>
      <c r="KQ103" s="101"/>
      <c r="KR103" s="101"/>
      <c r="KS103" s="101"/>
      <c r="KT103" s="101"/>
      <c r="KU103" s="101"/>
      <c r="KV103" s="101"/>
      <c r="KW103" s="101"/>
      <c r="KX103" s="101"/>
      <c r="KY103" s="101"/>
      <c r="KZ103" s="101"/>
      <c r="LA103" s="101"/>
      <c r="LB103" s="101"/>
      <c r="LC103" s="101"/>
      <c r="LD103" s="101"/>
      <c r="LE103" s="101"/>
      <c r="LF103" s="101"/>
      <c r="LG103" s="101"/>
      <c r="LH103" s="101"/>
      <c r="LI103" s="101"/>
      <c r="LJ103" s="101"/>
      <c r="LK103" s="101"/>
      <c r="LL103" s="101"/>
      <c r="LM103" s="101"/>
      <c r="LN103" s="101"/>
      <c r="LO103" s="101"/>
      <c r="LP103" s="101"/>
      <c r="LQ103" s="101"/>
      <c r="LR103" s="101"/>
      <c r="LS103" s="308"/>
      <c r="LT103" s="58"/>
      <c r="LU103" s="59"/>
      <c r="LV103" s="101"/>
      <c r="LW103" s="101"/>
      <c r="LX103" s="101"/>
      <c r="LY103" s="101"/>
      <c r="LZ103" s="101"/>
      <c r="MA103" s="101"/>
      <c r="MB103" s="101"/>
      <c r="MC103" s="101"/>
      <c r="MD103" s="101"/>
      <c r="ME103" s="101"/>
      <c r="MF103" s="101"/>
      <c r="MG103" s="101"/>
      <c r="MH103" s="101"/>
      <c r="MI103" s="101"/>
      <c r="MJ103" s="101"/>
      <c r="MK103" s="101"/>
      <c r="ML103" s="101"/>
      <c r="MM103" s="101"/>
      <c r="MN103" s="101"/>
      <c r="MO103" s="101"/>
      <c r="MP103" s="101"/>
      <c r="MQ103" s="101"/>
      <c r="MR103" s="101"/>
      <c r="MS103" s="101"/>
      <c r="MT103" s="101"/>
      <c r="MU103" s="101"/>
      <c r="MV103" s="101"/>
      <c r="MW103" s="101"/>
      <c r="MX103" s="101"/>
      <c r="MY103" s="101"/>
      <c r="MZ103" s="101"/>
      <c r="NA103" s="101"/>
      <c r="NB103" s="101"/>
      <c r="NC103" s="101"/>
      <c r="ND103" s="101"/>
      <c r="NE103" s="101"/>
      <c r="NF103" s="101"/>
      <c r="NG103" s="101"/>
      <c r="NH103" s="308"/>
      <c r="NI103" s="123"/>
    </row>
    <row r="104" spans="1:373" x14ac:dyDescent="0.25">
      <c r="A104" s="21"/>
      <c r="B104" s="477"/>
      <c r="C104" s="310" t="s">
        <v>206</v>
      </c>
      <c r="D104" s="101"/>
      <c r="E104" s="101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101"/>
      <c r="AO104" s="101"/>
      <c r="AP104" s="101"/>
      <c r="AQ104" s="101"/>
      <c r="AR104" s="308"/>
      <c r="AS104" s="58"/>
      <c r="AT104" s="101"/>
      <c r="AU104" s="101"/>
      <c r="AV104" s="101"/>
      <c r="AW104" s="66"/>
      <c r="AX104" s="83"/>
      <c r="AY104" s="83"/>
      <c r="AZ104" s="83"/>
      <c r="BA104" s="83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3"/>
      <c r="BX104" s="83"/>
      <c r="BY104" s="83"/>
      <c r="BZ104" s="83"/>
      <c r="CA104" s="83"/>
      <c r="CB104" s="101"/>
      <c r="CC104" s="101"/>
      <c r="CD104" s="101"/>
      <c r="CE104" s="101"/>
      <c r="CF104" s="101"/>
      <c r="CG104" s="308"/>
      <c r="CH104" s="58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308"/>
      <c r="DW104" s="58"/>
      <c r="DX104" s="101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101"/>
      <c r="FH104" s="101"/>
      <c r="FI104" s="101"/>
      <c r="FJ104" s="101"/>
      <c r="FK104" s="308"/>
      <c r="FL104" s="58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  <c r="GP104" s="101"/>
      <c r="GQ104" s="101"/>
      <c r="GR104" s="101"/>
      <c r="GS104" s="101"/>
      <c r="GT104" s="101"/>
      <c r="GU104" s="101"/>
      <c r="GV104" s="101"/>
      <c r="GW104" s="101"/>
      <c r="GX104" s="101"/>
      <c r="GY104" s="101"/>
      <c r="GZ104" s="308"/>
      <c r="HA104" s="58"/>
      <c r="HB104" s="101"/>
      <c r="HC104" s="101"/>
      <c r="HD104" s="101"/>
      <c r="HE104" s="101"/>
      <c r="HF104" s="101"/>
      <c r="HG104" s="101"/>
      <c r="HH104" s="101"/>
      <c r="HI104" s="101"/>
      <c r="HJ104" s="101"/>
      <c r="HK104" s="101"/>
      <c r="HL104" s="101"/>
      <c r="HM104" s="101"/>
      <c r="HN104" s="101"/>
      <c r="HO104" s="101"/>
      <c r="HP104" s="101"/>
      <c r="HQ104" s="101"/>
      <c r="HR104" s="101"/>
      <c r="HS104" s="101"/>
      <c r="HT104" s="101"/>
      <c r="HU104" s="101"/>
      <c r="HV104" s="101"/>
      <c r="HW104" s="101"/>
      <c r="HX104" s="101"/>
      <c r="HY104" s="101"/>
      <c r="HZ104" s="101"/>
      <c r="IA104" s="101"/>
      <c r="IB104" s="101"/>
      <c r="IC104" s="101"/>
      <c r="ID104" s="101"/>
      <c r="IE104" s="101"/>
      <c r="IF104" s="101"/>
      <c r="IG104" s="101"/>
      <c r="IH104" s="101"/>
      <c r="II104" s="101"/>
      <c r="IJ104" s="101"/>
      <c r="IK104" s="101"/>
      <c r="IL104" s="101"/>
      <c r="IM104" s="101"/>
      <c r="IN104" s="101"/>
      <c r="IO104" s="308"/>
      <c r="IP104" s="58"/>
      <c r="IQ104" s="101"/>
      <c r="IR104" s="101"/>
      <c r="IS104" s="101"/>
      <c r="IT104" s="101"/>
      <c r="IU104" s="101"/>
      <c r="IV104" s="101"/>
      <c r="IW104" s="101"/>
      <c r="IX104" s="101"/>
      <c r="IY104" s="101"/>
      <c r="IZ104" s="101"/>
      <c r="JA104" s="101"/>
      <c r="JB104" s="101"/>
      <c r="JC104" s="101"/>
      <c r="JD104" s="101"/>
      <c r="JE104" s="101"/>
      <c r="JF104" s="101"/>
      <c r="JG104" s="101"/>
      <c r="JH104" s="101"/>
      <c r="JI104" s="101"/>
      <c r="JJ104" s="101"/>
      <c r="JK104" s="101"/>
      <c r="JL104" s="101"/>
      <c r="JM104" s="101"/>
      <c r="JN104" s="101"/>
      <c r="JO104" s="101"/>
      <c r="JP104" s="101"/>
      <c r="JQ104" s="101"/>
      <c r="JR104" s="101"/>
      <c r="JS104" s="101"/>
      <c r="JT104" s="101"/>
      <c r="JU104" s="101"/>
      <c r="JV104" s="101"/>
      <c r="JW104" s="101"/>
      <c r="JX104" s="101"/>
      <c r="JY104" s="101"/>
      <c r="JZ104" s="101"/>
      <c r="KA104" s="101"/>
      <c r="KB104" s="101"/>
      <c r="KC104" s="101"/>
      <c r="KD104" s="308"/>
      <c r="KE104" s="58"/>
      <c r="KF104" s="59"/>
      <c r="KG104" s="101"/>
      <c r="KH104" s="101"/>
      <c r="KI104" s="101"/>
      <c r="KJ104" s="101"/>
      <c r="KK104" s="101"/>
      <c r="KL104" s="101"/>
      <c r="KM104" s="101"/>
      <c r="KN104" s="101"/>
      <c r="KO104" s="101"/>
      <c r="KP104" s="101"/>
      <c r="KQ104" s="101"/>
      <c r="KR104" s="101"/>
      <c r="KS104" s="101"/>
      <c r="KT104" s="101"/>
      <c r="KU104" s="101"/>
      <c r="KV104" s="101"/>
      <c r="KW104" s="101"/>
      <c r="KX104" s="101"/>
      <c r="KY104" s="101"/>
      <c r="KZ104" s="101"/>
      <c r="LA104" s="101"/>
      <c r="LB104" s="101"/>
      <c r="LC104" s="101"/>
      <c r="LD104" s="101"/>
      <c r="LE104" s="101"/>
      <c r="LF104" s="101"/>
      <c r="LG104" s="101"/>
      <c r="LH104" s="101"/>
      <c r="LI104" s="101"/>
      <c r="LJ104" s="101"/>
      <c r="LK104" s="101"/>
      <c r="LL104" s="101"/>
      <c r="LM104" s="101"/>
      <c r="LN104" s="101"/>
      <c r="LO104" s="101"/>
      <c r="LP104" s="101"/>
      <c r="LQ104" s="101"/>
      <c r="LR104" s="101"/>
      <c r="LS104" s="308"/>
      <c r="LT104" s="58"/>
      <c r="LU104" s="59"/>
      <c r="LV104" s="101"/>
      <c r="LW104" s="101"/>
      <c r="LX104" s="101"/>
      <c r="LY104" s="101"/>
      <c r="LZ104" s="101"/>
      <c r="MA104" s="101"/>
      <c r="MB104" s="101"/>
      <c r="MC104" s="101"/>
      <c r="MD104" s="101"/>
      <c r="ME104" s="101"/>
      <c r="MF104" s="101"/>
      <c r="MG104" s="101"/>
      <c r="MH104" s="101"/>
      <c r="MI104" s="101"/>
      <c r="MJ104" s="101"/>
      <c r="MK104" s="101"/>
      <c r="ML104" s="101"/>
      <c r="MM104" s="101"/>
      <c r="MN104" s="101"/>
      <c r="MO104" s="101"/>
      <c r="MP104" s="101"/>
      <c r="MQ104" s="101"/>
      <c r="MR104" s="101"/>
      <c r="MS104" s="101"/>
      <c r="MT104" s="101"/>
      <c r="MU104" s="101"/>
      <c r="MV104" s="101"/>
      <c r="MW104" s="101"/>
      <c r="MX104" s="101"/>
      <c r="MY104" s="101"/>
      <c r="MZ104" s="101"/>
      <c r="NA104" s="101"/>
      <c r="NB104" s="101"/>
      <c r="NC104" s="101"/>
      <c r="ND104" s="101"/>
      <c r="NE104" s="101"/>
      <c r="NF104" s="101"/>
      <c r="NG104" s="101"/>
      <c r="NH104" s="308"/>
      <c r="NI104" s="123"/>
    </row>
    <row r="105" spans="1:373" x14ac:dyDescent="0.25">
      <c r="A105" s="21"/>
      <c r="B105" s="477"/>
      <c r="C105" s="310" t="s">
        <v>411</v>
      </c>
      <c r="D105" s="101"/>
      <c r="E105" s="101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101"/>
      <c r="AO105" s="101"/>
      <c r="AP105" s="101"/>
      <c r="AQ105" s="101"/>
      <c r="AR105" s="308"/>
      <c r="AS105" s="58"/>
      <c r="AT105" s="101"/>
      <c r="AU105" s="101"/>
      <c r="AV105" s="101"/>
      <c r="AW105" s="82"/>
      <c r="AX105" s="82"/>
      <c r="AY105" s="82"/>
      <c r="AZ105" s="82"/>
      <c r="BA105" s="82"/>
      <c r="BB105" s="82"/>
      <c r="BC105" s="86"/>
      <c r="BD105" s="86"/>
      <c r="BE105" s="86"/>
      <c r="BF105" s="86"/>
      <c r="BG105" s="86"/>
      <c r="BH105" s="86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86"/>
      <c r="BT105" s="86"/>
      <c r="BU105" s="86"/>
      <c r="BV105" s="86"/>
      <c r="BW105" s="86"/>
      <c r="BX105" s="86"/>
      <c r="BY105" s="82"/>
      <c r="BZ105" s="82"/>
      <c r="CA105" s="82"/>
      <c r="CB105" s="101"/>
      <c r="CC105" s="101"/>
      <c r="CD105" s="101"/>
      <c r="CE105" s="101"/>
      <c r="CF105" s="101"/>
      <c r="CG105" s="308"/>
      <c r="CH105" s="58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308"/>
      <c r="DW105" s="58"/>
      <c r="DX105" s="101"/>
      <c r="DY105" s="59"/>
      <c r="DZ105" s="59"/>
      <c r="EA105" s="83"/>
      <c r="EB105" s="83"/>
      <c r="EC105" s="83"/>
      <c r="ED105" s="83"/>
      <c r="EE105" s="83"/>
      <c r="EF105" s="83"/>
      <c r="EG105" s="83"/>
      <c r="EH105" s="83"/>
      <c r="EI105" s="83"/>
      <c r="EJ105" s="82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59"/>
      <c r="FG105" s="101"/>
      <c r="FH105" s="101"/>
      <c r="FI105" s="101"/>
      <c r="FJ105" s="101"/>
      <c r="FK105" s="308"/>
      <c r="FL105" s="58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101"/>
      <c r="GZ105" s="308"/>
      <c r="HA105" s="58"/>
      <c r="HB105" s="101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  <c r="HO105" s="101"/>
      <c r="HP105" s="101"/>
      <c r="HQ105" s="101"/>
      <c r="HR105" s="101"/>
      <c r="HS105" s="101"/>
      <c r="HT105" s="101"/>
      <c r="HU105" s="101"/>
      <c r="HV105" s="101"/>
      <c r="HW105" s="101"/>
      <c r="HX105" s="101"/>
      <c r="HY105" s="101"/>
      <c r="HZ105" s="101"/>
      <c r="IA105" s="101"/>
      <c r="IB105" s="101"/>
      <c r="IC105" s="101"/>
      <c r="ID105" s="101"/>
      <c r="IE105" s="101"/>
      <c r="IF105" s="101"/>
      <c r="IG105" s="101"/>
      <c r="IH105" s="101"/>
      <c r="II105" s="101"/>
      <c r="IJ105" s="101"/>
      <c r="IK105" s="101"/>
      <c r="IL105" s="101"/>
      <c r="IM105" s="101"/>
      <c r="IN105" s="101"/>
      <c r="IO105" s="308"/>
      <c r="IP105" s="58"/>
      <c r="IQ105" s="101"/>
      <c r="IR105" s="101"/>
      <c r="IS105" s="101"/>
      <c r="IT105" s="101"/>
      <c r="IU105" s="101"/>
      <c r="IV105" s="101"/>
      <c r="IW105" s="101"/>
      <c r="IX105" s="101"/>
      <c r="IY105" s="101"/>
      <c r="IZ105" s="101"/>
      <c r="JA105" s="101"/>
      <c r="JB105" s="101"/>
      <c r="JC105" s="101"/>
      <c r="JD105" s="101"/>
      <c r="JE105" s="101"/>
      <c r="JF105" s="101"/>
      <c r="JG105" s="101"/>
      <c r="JH105" s="101"/>
      <c r="JI105" s="101"/>
      <c r="JJ105" s="101"/>
      <c r="JK105" s="101"/>
      <c r="JL105" s="101"/>
      <c r="JM105" s="101"/>
      <c r="JN105" s="101"/>
      <c r="JO105" s="101"/>
      <c r="JP105" s="101"/>
      <c r="JQ105" s="101"/>
      <c r="JR105" s="101"/>
      <c r="JS105" s="101"/>
      <c r="JT105" s="101"/>
      <c r="JU105" s="101"/>
      <c r="JV105" s="101"/>
      <c r="JW105" s="101"/>
      <c r="JX105" s="101"/>
      <c r="JY105" s="101"/>
      <c r="JZ105" s="101"/>
      <c r="KA105" s="101"/>
      <c r="KB105" s="101"/>
      <c r="KC105" s="101"/>
      <c r="KD105" s="308"/>
      <c r="KE105" s="58"/>
      <c r="KF105" s="59"/>
      <c r="KG105" s="101"/>
      <c r="KH105" s="101"/>
      <c r="KI105" s="101"/>
      <c r="KJ105" s="101"/>
      <c r="KK105" s="101"/>
      <c r="KL105" s="101"/>
      <c r="KM105" s="101"/>
      <c r="KN105" s="101"/>
      <c r="KO105" s="101"/>
      <c r="KP105" s="101"/>
      <c r="KQ105" s="101"/>
      <c r="KR105" s="101"/>
      <c r="KS105" s="101"/>
      <c r="KT105" s="101"/>
      <c r="KU105" s="101"/>
      <c r="KV105" s="101"/>
      <c r="KW105" s="101"/>
      <c r="KX105" s="101"/>
      <c r="KY105" s="101"/>
      <c r="KZ105" s="101"/>
      <c r="LA105" s="101"/>
      <c r="LB105" s="101"/>
      <c r="LC105" s="101"/>
      <c r="LD105" s="101"/>
      <c r="LE105" s="101"/>
      <c r="LF105" s="101"/>
      <c r="LG105" s="101"/>
      <c r="LH105" s="101"/>
      <c r="LI105" s="101"/>
      <c r="LJ105" s="101"/>
      <c r="LK105" s="101"/>
      <c r="LL105" s="101"/>
      <c r="LM105" s="101"/>
      <c r="LN105" s="101"/>
      <c r="LO105" s="101"/>
      <c r="LP105" s="101"/>
      <c r="LQ105" s="101"/>
      <c r="LR105" s="101"/>
      <c r="LS105" s="308"/>
      <c r="LT105" s="58"/>
      <c r="LU105" s="59"/>
      <c r="LV105" s="101"/>
      <c r="LW105" s="101"/>
      <c r="LX105" s="101"/>
      <c r="LY105" s="101"/>
      <c r="LZ105" s="101"/>
      <c r="MA105" s="101"/>
      <c r="MB105" s="101"/>
      <c r="MC105" s="101"/>
      <c r="MD105" s="101"/>
      <c r="ME105" s="101"/>
      <c r="MF105" s="101"/>
      <c r="MG105" s="101"/>
      <c r="MH105" s="101"/>
      <c r="MI105" s="101"/>
      <c r="MJ105" s="101"/>
      <c r="MK105" s="101"/>
      <c r="ML105" s="101"/>
      <c r="MM105" s="101"/>
      <c r="MN105" s="101"/>
      <c r="MO105" s="101"/>
      <c r="MP105" s="101"/>
      <c r="MQ105" s="101"/>
      <c r="MR105" s="101"/>
      <c r="MS105" s="101"/>
      <c r="MT105" s="101"/>
      <c r="MU105" s="101"/>
      <c r="MV105" s="101"/>
      <c r="MW105" s="101"/>
      <c r="MX105" s="101"/>
      <c r="MY105" s="101"/>
      <c r="MZ105" s="101"/>
      <c r="NA105" s="101"/>
      <c r="NB105" s="101"/>
      <c r="NC105" s="101"/>
      <c r="ND105" s="101"/>
      <c r="NE105" s="101"/>
      <c r="NF105" s="101"/>
      <c r="NG105" s="101"/>
      <c r="NH105" s="308"/>
      <c r="NI105" s="123"/>
    </row>
    <row r="106" spans="1:373" x14ac:dyDescent="0.25">
      <c r="A106" s="21"/>
      <c r="B106" s="477"/>
      <c r="C106" s="310" t="s">
        <v>193</v>
      </c>
      <c r="D106" s="101"/>
      <c r="E106" s="101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101"/>
      <c r="AO106" s="101"/>
      <c r="AP106" s="101"/>
      <c r="AQ106" s="101"/>
      <c r="AR106" s="308"/>
      <c r="AS106" s="58"/>
      <c r="AT106" s="101"/>
      <c r="AU106" s="101"/>
      <c r="AV106" s="101"/>
      <c r="AW106" s="66"/>
      <c r="AX106" s="83"/>
      <c r="AY106" s="83"/>
      <c r="AZ106" s="83"/>
      <c r="BA106" s="83"/>
      <c r="BB106" s="83"/>
      <c r="BC106" s="83"/>
      <c r="BD106" s="83"/>
      <c r="BE106" s="83"/>
      <c r="BF106" s="83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3"/>
      <c r="BU106" s="83"/>
      <c r="BV106" s="83"/>
      <c r="BW106" s="83"/>
      <c r="BX106" s="83"/>
      <c r="BY106" s="83"/>
      <c r="BZ106" s="83"/>
      <c r="CA106" s="83"/>
      <c r="CB106" s="101"/>
      <c r="CC106" s="101"/>
      <c r="CD106" s="101"/>
      <c r="CE106" s="101"/>
      <c r="CF106" s="101"/>
      <c r="CG106" s="308"/>
      <c r="CH106" s="58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308"/>
      <c r="DW106" s="58"/>
      <c r="DX106" s="101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101"/>
      <c r="FH106" s="101"/>
      <c r="FI106" s="101"/>
      <c r="FJ106" s="101"/>
      <c r="FK106" s="308"/>
      <c r="FL106" s="58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101"/>
      <c r="GZ106" s="308"/>
      <c r="HA106" s="58"/>
      <c r="HB106" s="101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01"/>
      <c r="HT106" s="101"/>
      <c r="HU106" s="101"/>
      <c r="HV106" s="101"/>
      <c r="HW106" s="101"/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308"/>
      <c r="IP106" s="58"/>
      <c r="IQ106" s="101"/>
      <c r="IR106" s="101"/>
      <c r="IS106" s="101"/>
      <c r="IT106" s="101"/>
      <c r="IU106" s="101"/>
      <c r="IV106" s="101"/>
      <c r="IW106" s="101"/>
      <c r="IX106" s="101"/>
      <c r="IY106" s="101"/>
      <c r="IZ106" s="101"/>
      <c r="JA106" s="101"/>
      <c r="JB106" s="101"/>
      <c r="JC106" s="101"/>
      <c r="JD106" s="101"/>
      <c r="JE106" s="101"/>
      <c r="JF106" s="101"/>
      <c r="JG106" s="101"/>
      <c r="JH106" s="101"/>
      <c r="JI106" s="101"/>
      <c r="JJ106" s="101"/>
      <c r="JK106" s="101"/>
      <c r="JL106" s="101"/>
      <c r="JM106" s="101"/>
      <c r="JN106" s="101"/>
      <c r="JO106" s="101"/>
      <c r="JP106" s="101"/>
      <c r="JQ106" s="101"/>
      <c r="JR106" s="101"/>
      <c r="JS106" s="101"/>
      <c r="JT106" s="101"/>
      <c r="JU106" s="101"/>
      <c r="JV106" s="101"/>
      <c r="JW106" s="101"/>
      <c r="JX106" s="101"/>
      <c r="JY106" s="101"/>
      <c r="JZ106" s="101"/>
      <c r="KA106" s="101"/>
      <c r="KB106" s="101"/>
      <c r="KC106" s="101"/>
      <c r="KD106" s="308"/>
      <c r="KE106" s="58"/>
      <c r="KF106" s="59"/>
      <c r="KG106" s="101"/>
      <c r="KH106" s="101"/>
      <c r="KI106" s="101"/>
      <c r="KJ106" s="101"/>
      <c r="KK106" s="101"/>
      <c r="KL106" s="101"/>
      <c r="KM106" s="101"/>
      <c r="KN106" s="101"/>
      <c r="KO106" s="101"/>
      <c r="KP106" s="101"/>
      <c r="KQ106" s="101"/>
      <c r="KR106" s="101"/>
      <c r="KS106" s="101"/>
      <c r="KT106" s="101"/>
      <c r="KU106" s="101"/>
      <c r="KV106" s="101"/>
      <c r="KW106" s="101"/>
      <c r="KX106" s="101"/>
      <c r="KY106" s="101"/>
      <c r="KZ106" s="101"/>
      <c r="LA106" s="101"/>
      <c r="LB106" s="101"/>
      <c r="LC106" s="101"/>
      <c r="LD106" s="101"/>
      <c r="LE106" s="101"/>
      <c r="LF106" s="101"/>
      <c r="LG106" s="101"/>
      <c r="LH106" s="101"/>
      <c r="LI106" s="101"/>
      <c r="LJ106" s="101"/>
      <c r="LK106" s="101"/>
      <c r="LL106" s="101"/>
      <c r="LM106" s="101"/>
      <c r="LN106" s="101"/>
      <c r="LO106" s="101"/>
      <c r="LP106" s="101"/>
      <c r="LQ106" s="101"/>
      <c r="LR106" s="101"/>
      <c r="LS106" s="308"/>
      <c r="LT106" s="58"/>
      <c r="LU106" s="59"/>
      <c r="LV106" s="101"/>
      <c r="LW106" s="101"/>
      <c r="LX106" s="101"/>
      <c r="LY106" s="101"/>
      <c r="LZ106" s="101"/>
      <c r="MA106" s="101"/>
      <c r="MB106" s="101"/>
      <c r="MC106" s="101"/>
      <c r="MD106" s="101"/>
      <c r="ME106" s="101"/>
      <c r="MF106" s="101"/>
      <c r="MG106" s="101"/>
      <c r="MH106" s="101"/>
      <c r="MI106" s="101"/>
      <c r="MJ106" s="101"/>
      <c r="MK106" s="101"/>
      <c r="ML106" s="101"/>
      <c r="MM106" s="101"/>
      <c r="MN106" s="101"/>
      <c r="MO106" s="101"/>
      <c r="MP106" s="101"/>
      <c r="MQ106" s="101"/>
      <c r="MR106" s="101"/>
      <c r="MS106" s="101"/>
      <c r="MT106" s="101"/>
      <c r="MU106" s="101"/>
      <c r="MV106" s="101"/>
      <c r="MW106" s="101"/>
      <c r="MX106" s="101"/>
      <c r="MY106" s="101"/>
      <c r="MZ106" s="101"/>
      <c r="NA106" s="101"/>
      <c r="NB106" s="101"/>
      <c r="NC106" s="101"/>
      <c r="ND106" s="101"/>
      <c r="NE106" s="101"/>
      <c r="NF106" s="101"/>
      <c r="NG106" s="101"/>
      <c r="NH106" s="308"/>
      <c r="NI106" s="123"/>
    </row>
    <row r="107" spans="1:373" x14ac:dyDescent="0.25">
      <c r="A107" s="21"/>
      <c r="B107" s="477"/>
      <c r="C107" s="310" t="s">
        <v>412</v>
      </c>
      <c r="D107" s="101"/>
      <c r="E107" s="101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101"/>
      <c r="AO107" s="101"/>
      <c r="AP107" s="101"/>
      <c r="AQ107" s="101"/>
      <c r="AR107" s="308"/>
      <c r="AS107" s="58"/>
      <c r="AT107" s="101"/>
      <c r="AU107" s="101"/>
      <c r="AV107" s="101"/>
      <c r="AW107" s="66"/>
      <c r="AX107" s="83"/>
      <c r="AY107" s="83"/>
      <c r="AZ107" s="83"/>
      <c r="BA107" s="83"/>
      <c r="BB107" s="83"/>
      <c r="BC107" s="83"/>
      <c r="BD107" s="83"/>
      <c r="BE107" s="83"/>
      <c r="BF107" s="82"/>
      <c r="BG107" s="82"/>
      <c r="BH107" s="82"/>
      <c r="BI107" s="82"/>
      <c r="BJ107" s="82"/>
      <c r="BK107" s="83"/>
      <c r="BL107" s="83"/>
      <c r="BM107" s="83"/>
      <c r="BN107" s="83"/>
      <c r="BO107" s="83"/>
      <c r="BP107" s="59"/>
      <c r="BQ107" s="83"/>
      <c r="BR107" s="82"/>
      <c r="BS107" s="82"/>
      <c r="BT107" s="82"/>
      <c r="BU107" s="82"/>
      <c r="BV107" s="82"/>
      <c r="BW107" s="83"/>
      <c r="BX107" s="83"/>
      <c r="BY107" s="83"/>
      <c r="BZ107" s="83"/>
      <c r="CA107" s="83"/>
      <c r="CB107" s="101"/>
      <c r="CC107" s="101"/>
      <c r="CD107" s="101"/>
      <c r="CE107" s="101"/>
      <c r="CF107" s="101"/>
      <c r="CG107" s="308"/>
      <c r="CH107" s="58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308"/>
      <c r="DW107" s="58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308"/>
      <c r="FL107" s="58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1"/>
      <c r="GB107" s="101"/>
      <c r="GC107" s="101"/>
      <c r="GD107" s="101"/>
      <c r="GE107" s="101"/>
      <c r="GF107" s="101"/>
      <c r="GG107" s="101"/>
      <c r="GH107" s="101"/>
      <c r="GI107" s="101"/>
      <c r="GJ107" s="101"/>
      <c r="GK107" s="101"/>
      <c r="GL107" s="101"/>
      <c r="GM107" s="101"/>
      <c r="GN107" s="101"/>
      <c r="GO107" s="101"/>
      <c r="GP107" s="101"/>
      <c r="GQ107" s="101"/>
      <c r="GR107" s="101"/>
      <c r="GS107" s="101"/>
      <c r="GT107" s="101"/>
      <c r="GU107" s="101"/>
      <c r="GV107" s="101"/>
      <c r="GW107" s="101"/>
      <c r="GX107" s="101"/>
      <c r="GY107" s="101"/>
      <c r="GZ107" s="308"/>
      <c r="HA107" s="58"/>
      <c r="HB107" s="101"/>
      <c r="HC107" s="101"/>
      <c r="HD107" s="101"/>
      <c r="HE107" s="101"/>
      <c r="HF107" s="101"/>
      <c r="HG107" s="101"/>
      <c r="HH107" s="101"/>
      <c r="HI107" s="101"/>
      <c r="HJ107" s="101"/>
      <c r="HK107" s="101"/>
      <c r="HL107" s="101"/>
      <c r="HM107" s="101"/>
      <c r="HN107" s="101"/>
      <c r="HO107" s="101"/>
      <c r="HP107" s="101"/>
      <c r="HQ107" s="101"/>
      <c r="HR107" s="101"/>
      <c r="HS107" s="101"/>
      <c r="HT107" s="101"/>
      <c r="HU107" s="101"/>
      <c r="HV107" s="101"/>
      <c r="HW107" s="101"/>
      <c r="HX107" s="101"/>
      <c r="HY107" s="101"/>
      <c r="HZ107" s="101"/>
      <c r="IA107" s="101"/>
      <c r="IB107" s="101"/>
      <c r="IC107" s="101"/>
      <c r="ID107" s="101"/>
      <c r="IE107" s="101"/>
      <c r="IF107" s="101"/>
      <c r="IG107" s="101"/>
      <c r="IH107" s="101"/>
      <c r="II107" s="101"/>
      <c r="IJ107" s="101"/>
      <c r="IK107" s="101"/>
      <c r="IL107" s="101"/>
      <c r="IM107" s="101"/>
      <c r="IN107" s="101"/>
      <c r="IO107" s="308"/>
      <c r="IP107" s="58"/>
      <c r="IQ107" s="101"/>
      <c r="IR107" s="101"/>
      <c r="IS107" s="101"/>
      <c r="IT107" s="101"/>
      <c r="IU107" s="101"/>
      <c r="IV107" s="101"/>
      <c r="IW107" s="101"/>
      <c r="IX107" s="101"/>
      <c r="IY107" s="101"/>
      <c r="IZ107" s="101"/>
      <c r="JA107" s="101"/>
      <c r="JB107" s="101"/>
      <c r="JC107" s="101"/>
      <c r="JD107" s="101"/>
      <c r="JE107" s="101"/>
      <c r="JF107" s="101"/>
      <c r="JG107" s="101"/>
      <c r="JH107" s="101"/>
      <c r="JI107" s="101"/>
      <c r="JJ107" s="101"/>
      <c r="JK107" s="101"/>
      <c r="JL107" s="101"/>
      <c r="JM107" s="101"/>
      <c r="JN107" s="101"/>
      <c r="JO107" s="101"/>
      <c r="JP107" s="101"/>
      <c r="JQ107" s="101"/>
      <c r="JR107" s="101"/>
      <c r="JS107" s="101"/>
      <c r="JT107" s="101"/>
      <c r="JU107" s="101"/>
      <c r="JV107" s="101"/>
      <c r="JW107" s="101"/>
      <c r="JX107" s="101"/>
      <c r="JY107" s="101"/>
      <c r="JZ107" s="101"/>
      <c r="KA107" s="101"/>
      <c r="KB107" s="101"/>
      <c r="KC107" s="101"/>
      <c r="KD107" s="308"/>
      <c r="KE107" s="58"/>
      <c r="KF107" s="59"/>
      <c r="KG107" s="101"/>
      <c r="KH107" s="101"/>
      <c r="KI107" s="101"/>
      <c r="KJ107" s="101"/>
      <c r="KK107" s="101"/>
      <c r="KL107" s="101"/>
      <c r="KM107" s="101"/>
      <c r="KN107" s="101"/>
      <c r="KO107" s="101"/>
      <c r="KP107" s="101"/>
      <c r="KQ107" s="101"/>
      <c r="KR107" s="101"/>
      <c r="KS107" s="101"/>
      <c r="KT107" s="101"/>
      <c r="KU107" s="101"/>
      <c r="KV107" s="101"/>
      <c r="KW107" s="101"/>
      <c r="KX107" s="101"/>
      <c r="KY107" s="101"/>
      <c r="KZ107" s="101"/>
      <c r="LA107" s="101"/>
      <c r="LB107" s="101"/>
      <c r="LC107" s="101"/>
      <c r="LD107" s="101"/>
      <c r="LE107" s="101"/>
      <c r="LF107" s="101"/>
      <c r="LG107" s="101"/>
      <c r="LH107" s="101"/>
      <c r="LI107" s="101"/>
      <c r="LJ107" s="101"/>
      <c r="LK107" s="101"/>
      <c r="LL107" s="101"/>
      <c r="LM107" s="101"/>
      <c r="LN107" s="101"/>
      <c r="LO107" s="101"/>
      <c r="LP107" s="101"/>
      <c r="LQ107" s="101"/>
      <c r="LR107" s="101"/>
      <c r="LS107" s="308"/>
      <c r="LT107" s="58"/>
      <c r="LU107" s="59"/>
      <c r="LV107" s="101"/>
      <c r="LW107" s="101"/>
      <c r="LX107" s="101"/>
      <c r="LY107" s="101"/>
      <c r="LZ107" s="101"/>
      <c r="MA107" s="101"/>
      <c r="MB107" s="101"/>
      <c r="MC107" s="101"/>
      <c r="MD107" s="101"/>
      <c r="ME107" s="101"/>
      <c r="MF107" s="101"/>
      <c r="MG107" s="101"/>
      <c r="MH107" s="101"/>
      <c r="MI107" s="101"/>
      <c r="MJ107" s="101"/>
      <c r="MK107" s="101"/>
      <c r="ML107" s="101"/>
      <c r="MM107" s="101"/>
      <c r="MN107" s="101"/>
      <c r="MO107" s="101"/>
      <c r="MP107" s="101"/>
      <c r="MQ107" s="101"/>
      <c r="MR107" s="101"/>
      <c r="MS107" s="101"/>
      <c r="MT107" s="101"/>
      <c r="MU107" s="101"/>
      <c r="MV107" s="101"/>
      <c r="MW107" s="101"/>
      <c r="MX107" s="101"/>
      <c r="MY107" s="101"/>
      <c r="MZ107" s="101"/>
      <c r="NA107" s="101"/>
      <c r="NB107" s="101"/>
      <c r="NC107" s="101"/>
      <c r="ND107" s="101"/>
      <c r="NE107" s="101"/>
      <c r="NF107" s="101"/>
      <c r="NG107" s="101"/>
      <c r="NH107" s="308"/>
      <c r="NI107" s="123"/>
    </row>
    <row r="108" spans="1:373" x14ac:dyDescent="0.25">
      <c r="A108" s="21"/>
      <c r="B108" s="477"/>
      <c r="C108" s="310" t="s">
        <v>238</v>
      </c>
      <c r="D108" s="101"/>
      <c r="E108" s="101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101"/>
      <c r="AO108" s="101"/>
      <c r="AP108" s="101"/>
      <c r="AQ108" s="101"/>
      <c r="AR108" s="308"/>
      <c r="AS108" s="58"/>
      <c r="AT108" s="101"/>
      <c r="AU108" s="101"/>
      <c r="AV108" s="101"/>
      <c r="AW108" s="66"/>
      <c r="AX108" s="83"/>
      <c r="AY108" s="83"/>
      <c r="AZ108" s="83"/>
      <c r="BA108" s="83"/>
      <c r="BB108" s="82"/>
      <c r="BC108" s="82"/>
      <c r="BD108" s="82"/>
      <c r="BE108" s="82"/>
      <c r="BF108" s="83"/>
      <c r="BG108" s="83"/>
      <c r="BH108" s="83"/>
      <c r="BI108" s="83"/>
      <c r="BJ108" s="83"/>
      <c r="BK108" s="82"/>
      <c r="BL108" s="82"/>
      <c r="BM108" s="82"/>
      <c r="BN108" s="83"/>
      <c r="BO108" s="83"/>
      <c r="BP108" s="83"/>
      <c r="BQ108" s="83"/>
      <c r="BR108" s="83"/>
      <c r="BS108" s="83"/>
      <c r="BT108" s="83"/>
      <c r="BU108" s="83"/>
      <c r="BV108" s="83"/>
      <c r="BW108" s="82"/>
      <c r="BX108" s="82"/>
      <c r="BY108" s="82"/>
      <c r="BZ108" s="82"/>
      <c r="CA108" s="183"/>
      <c r="CB108" s="101"/>
      <c r="CC108" s="101"/>
      <c r="CD108" s="101"/>
      <c r="CE108" s="101"/>
      <c r="CF108" s="101"/>
      <c r="CG108" s="308"/>
      <c r="CH108" s="58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308"/>
      <c r="DW108" s="58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308"/>
      <c r="FL108" s="58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101"/>
      <c r="GZ108" s="308"/>
      <c r="HA108" s="58"/>
      <c r="HB108" s="101"/>
      <c r="HC108" s="101"/>
      <c r="HD108" s="101"/>
      <c r="HE108" s="101"/>
      <c r="HF108" s="101"/>
      <c r="HG108" s="101"/>
      <c r="HH108" s="101"/>
      <c r="HI108" s="101"/>
      <c r="HJ108" s="101"/>
      <c r="HK108" s="101"/>
      <c r="HL108" s="101"/>
      <c r="HM108" s="101"/>
      <c r="HN108" s="101"/>
      <c r="HO108" s="101"/>
      <c r="HP108" s="101"/>
      <c r="HQ108" s="101"/>
      <c r="HR108" s="101"/>
      <c r="HS108" s="101"/>
      <c r="HT108" s="101"/>
      <c r="HU108" s="101"/>
      <c r="HV108" s="101"/>
      <c r="HW108" s="101"/>
      <c r="HX108" s="101"/>
      <c r="HY108" s="101"/>
      <c r="HZ108" s="101"/>
      <c r="IA108" s="101"/>
      <c r="IB108" s="101"/>
      <c r="IC108" s="101"/>
      <c r="ID108" s="101"/>
      <c r="IE108" s="101"/>
      <c r="IF108" s="101"/>
      <c r="IG108" s="101"/>
      <c r="IH108" s="101"/>
      <c r="II108" s="101"/>
      <c r="IJ108" s="101"/>
      <c r="IK108" s="101"/>
      <c r="IL108" s="101"/>
      <c r="IM108" s="101"/>
      <c r="IN108" s="101"/>
      <c r="IO108" s="308"/>
      <c r="IP108" s="58"/>
      <c r="IQ108" s="101"/>
      <c r="IR108" s="101"/>
      <c r="IS108" s="101"/>
      <c r="IT108" s="101"/>
      <c r="IU108" s="101"/>
      <c r="IV108" s="101"/>
      <c r="IW108" s="101"/>
      <c r="IX108" s="101"/>
      <c r="IY108" s="101"/>
      <c r="IZ108" s="101"/>
      <c r="JA108" s="101"/>
      <c r="JB108" s="101"/>
      <c r="JC108" s="101"/>
      <c r="JD108" s="101"/>
      <c r="JE108" s="101"/>
      <c r="JF108" s="101"/>
      <c r="JG108" s="101"/>
      <c r="JH108" s="101"/>
      <c r="JI108" s="101"/>
      <c r="JJ108" s="101"/>
      <c r="JK108" s="101"/>
      <c r="JL108" s="101"/>
      <c r="JM108" s="101"/>
      <c r="JN108" s="101"/>
      <c r="JO108" s="101"/>
      <c r="JP108" s="101"/>
      <c r="JQ108" s="101"/>
      <c r="JR108" s="101"/>
      <c r="JS108" s="101"/>
      <c r="JT108" s="101"/>
      <c r="JU108" s="101"/>
      <c r="JV108" s="101"/>
      <c r="JW108" s="101"/>
      <c r="JX108" s="101"/>
      <c r="JY108" s="101"/>
      <c r="JZ108" s="101"/>
      <c r="KA108" s="101"/>
      <c r="KB108" s="101"/>
      <c r="KC108" s="101"/>
      <c r="KD108" s="308"/>
      <c r="KE108" s="58"/>
      <c r="KF108" s="59"/>
      <c r="KG108" s="101"/>
      <c r="KH108" s="101"/>
      <c r="KI108" s="101"/>
      <c r="KJ108" s="101"/>
      <c r="KK108" s="101"/>
      <c r="KL108" s="101"/>
      <c r="KM108" s="101"/>
      <c r="KN108" s="101"/>
      <c r="KO108" s="101"/>
      <c r="KP108" s="101"/>
      <c r="KQ108" s="101"/>
      <c r="KR108" s="101"/>
      <c r="KS108" s="101"/>
      <c r="KT108" s="101"/>
      <c r="KU108" s="101"/>
      <c r="KV108" s="101"/>
      <c r="KW108" s="101"/>
      <c r="KX108" s="101"/>
      <c r="KY108" s="101"/>
      <c r="KZ108" s="101"/>
      <c r="LA108" s="101"/>
      <c r="LB108" s="101"/>
      <c r="LC108" s="101"/>
      <c r="LD108" s="101"/>
      <c r="LE108" s="101"/>
      <c r="LF108" s="101"/>
      <c r="LG108" s="101"/>
      <c r="LH108" s="101"/>
      <c r="LI108" s="101"/>
      <c r="LJ108" s="101"/>
      <c r="LK108" s="101"/>
      <c r="LL108" s="101"/>
      <c r="LM108" s="101"/>
      <c r="LN108" s="101"/>
      <c r="LO108" s="101"/>
      <c r="LP108" s="101"/>
      <c r="LQ108" s="101"/>
      <c r="LR108" s="101"/>
      <c r="LS108" s="308"/>
      <c r="LT108" s="58"/>
      <c r="LU108" s="59"/>
      <c r="LV108" s="101"/>
      <c r="LW108" s="101"/>
      <c r="LX108" s="101"/>
      <c r="LY108" s="101"/>
      <c r="LZ108" s="101"/>
      <c r="MA108" s="101"/>
      <c r="MB108" s="101"/>
      <c r="MC108" s="101"/>
      <c r="MD108" s="101"/>
      <c r="ME108" s="101"/>
      <c r="MF108" s="101"/>
      <c r="MG108" s="101"/>
      <c r="MH108" s="101"/>
      <c r="MI108" s="101"/>
      <c r="MJ108" s="101"/>
      <c r="MK108" s="101"/>
      <c r="ML108" s="101"/>
      <c r="MM108" s="101"/>
      <c r="MN108" s="101"/>
      <c r="MO108" s="101"/>
      <c r="MP108" s="101"/>
      <c r="MQ108" s="101"/>
      <c r="MR108" s="101"/>
      <c r="MS108" s="101"/>
      <c r="MT108" s="101"/>
      <c r="MU108" s="101"/>
      <c r="MV108" s="101"/>
      <c r="MW108" s="101"/>
      <c r="MX108" s="101"/>
      <c r="MY108" s="101"/>
      <c r="MZ108" s="101"/>
      <c r="NA108" s="101"/>
      <c r="NB108" s="101"/>
      <c r="NC108" s="101"/>
      <c r="ND108" s="101"/>
      <c r="NE108" s="101"/>
      <c r="NF108" s="101"/>
      <c r="NG108" s="101"/>
      <c r="NH108" s="308"/>
      <c r="NI108" s="123"/>
    </row>
    <row r="109" spans="1:373" x14ac:dyDescent="0.25">
      <c r="A109" s="21"/>
      <c r="B109" s="477"/>
      <c r="C109" s="310" t="s">
        <v>420</v>
      </c>
      <c r="D109" s="101"/>
      <c r="E109" s="101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101"/>
      <c r="AO109" s="101"/>
      <c r="AP109" s="101"/>
      <c r="AQ109" s="101"/>
      <c r="AR109" s="308"/>
      <c r="AS109" s="58"/>
      <c r="AT109" s="101"/>
      <c r="AU109" s="101"/>
      <c r="AV109" s="101"/>
      <c r="AW109" s="66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2"/>
      <c r="BO109" s="82"/>
      <c r="BP109" s="82"/>
      <c r="BQ109" s="82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101"/>
      <c r="CC109" s="101"/>
      <c r="CD109" s="101"/>
      <c r="CE109" s="101"/>
      <c r="CF109" s="101"/>
      <c r="CG109" s="308"/>
      <c r="CH109" s="58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308"/>
      <c r="DW109" s="58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308"/>
      <c r="FL109" s="58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308"/>
      <c r="HA109" s="58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308"/>
      <c r="IP109" s="58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308"/>
      <c r="KE109" s="58"/>
      <c r="KF109" s="59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308"/>
      <c r="LT109" s="58"/>
      <c r="LU109" s="59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308"/>
      <c r="NI109" s="123"/>
    </row>
    <row r="110" spans="1:373" x14ac:dyDescent="0.25">
      <c r="A110" s="21"/>
      <c r="B110" s="477"/>
      <c r="C110" s="310" t="s">
        <v>164</v>
      </c>
      <c r="D110" s="101"/>
      <c r="E110" s="101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101"/>
      <c r="AO110" s="101"/>
      <c r="AP110" s="101"/>
      <c r="AQ110" s="101"/>
      <c r="AR110" s="308"/>
      <c r="AS110" s="58"/>
      <c r="AT110" s="101"/>
      <c r="AU110" s="101"/>
      <c r="AV110" s="101"/>
      <c r="AW110" s="66"/>
      <c r="AX110" s="83"/>
      <c r="AY110" s="83"/>
      <c r="AZ110" s="83"/>
      <c r="BA110" s="83"/>
      <c r="BB110" s="83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3"/>
      <c r="CA110" s="83"/>
      <c r="CB110" s="101"/>
      <c r="CC110" s="101"/>
      <c r="CD110" s="101"/>
      <c r="CE110" s="101"/>
      <c r="CF110" s="101"/>
      <c r="CG110" s="308"/>
      <c r="CH110" s="58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308"/>
      <c r="DW110" s="58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308"/>
      <c r="FL110" s="58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  <c r="FZ110" s="101"/>
      <c r="GA110" s="101"/>
      <c r="GB110" s="101"/>
      <c r="GC110" s="101"/>
      <c r="GD110" s="101"/>
      <c r="GE110" s="101"/>
      <c r="GF110" s="101"/>
      <c r="GG110" s="101"/>
      <c r="GH110" s="101"/>
      <c r="GI110" s="101"/>
      <c r="GJ110" s="101"/>
      <c r="GK110" s="101"/>
      <c r="GL110" s="101"/>
      <c r="GM110" s="101"/>
      <c r="GN110" s="101"/>
      <c r="GO110" s="101"/>
      <c r="GP110" s="101"/>
      <c r="GQ110" s="101"/>
      <c r="GR110" s="101"/>
      <c r="GS110" s="101"/>
      <c r="GT110" s="101"/>
      <c r="GU110" s="101"/>
      <c r="GV110" s="101"/>
      <c r="GW110" s="101"/>
      <c r="GX110" s="101"/>
      <c r="GY110" s="101"/>
      <c r="GZ110" s="308"/>
      <c r="HA110" s="58"/>
      <c r="HB110" s="101"/>
      <c r="HC110" s="101"/>
      <c r="HD110" s="101"/>
      <c r="HE110" s="101"/>
      <c r="HF110" s="101"/>
      <c r="HG110" s="101"/>
      <c r="HH110" s="101"/>
      <c r="HI110" s="101"/>
      <c r="HJ110" s="101"/>
      <c r="HK110" s="101"/>
      <c r="HL110" s="101"/>
      <c r="HM110" s="101"/>
      <c r="HN110" s="101"/>
      <c r="HO110" s="101"/>
      <c r="HP110" s="101"/>
      <c r="HQ110" s="101"/>
      <c r="HR110" s="101"/>
      <c r="HS110" s="101"/>
      <c r="HT110" s="101"/>
      <c r="HU110" s="101"/>
      <c r="HV110" s="101"/>
      <c r="HW110" s="101"/>
      <c r="HX110" s="101"/>
      <c r="HY110" s="101"/>
      <c r="HZ110" s="101"/>
      <c r="IA110" s="101"/>
      <c r="IB110" s="101"/>
      <c r="IC110" s="101"/>
      <c r="ID110" s="101"/>
      <c r="IE110" s="101"/>
      <c r="IF110" s="101"/>
      <c r="IG110" s="101"/>
      <c r="IH110" s="101"/>
      <c r="II110" s="101"/>
      <c r="IJ110" s="101"/>
      <c r="IK110" s="101"/>
      <c r="IL110" s="101"/>
      <c r="IM110" s="101"/>
      <c r="IN110" s="101"/>
      <c r="IO110" s="308"/>
      <c r="IP110" s="58"/>
      <c r="IQ110" s="101"/>
      <c r="IR110" s="101"/>
      <c r="IS110" s="101"/>
      <c r="IT110" s="101"/>
      <c r="IU110" s="101"/>
      <c r="IV110" s="101"/>
      <c r="IW110" s="101"/>
      <c r="IX110" s="101"/>
      <c r="IY110" s="101"/>
      <c r="IZ110" s="101"/>
      <c r="JA110" s="101"/>
      <c r="JB110" s="101"/>
      <c r="JC110" s="101"/>
      <c r="JD110" s="101"/>
      <c r="JE110" s="101"/>
      <c r="JF110" s="101"/>
      <c r="JG110" s="101"/>
      <c r="JH110" s="101"/>
      <c r="JI110" s="101"/>
      <c r="JJ110" s="101"/>
      <c r="JK110" s="101"/>
      <c r="JL110" s="101"/>
      <c r="JM110" s="101"/>
      <c r="JN110" s="101"/>
      <c r="JO110" s="101"/>
      <c r="JP110" s="101"/>
      <c r="JQ110" s="101"/>
      <c r="JR110" s="101"/>
      <c r="JS110" s="101"/>
      <c r="JT110" s="101"/>
      <c r="JU110" s="101"/>
      <c r="JV110" s="101"/>
      <c r="JW110" s="101"/>
      <c r="JX110" s="101"/>
      <c r="JY110" s="101"/>
      <c r="JZ110" s="101"/>
      <c r="KA110" s="101"/>
      <c r="KB110" s="101"/>
      <c r="KC110" s="101"/>
      <c r="KD110" s="308"/>
      <c r="KE110" s="58"/>
      <c r="KF110" s="59"/>
      <c r="KG110" s="101"/>
      <c r="KH110" s="101"/>
      <c r="KI110" s="101"/>
      <c r="KJ110" s="101"/>
      <c r="KK110" s="101"/>
      <c r="KL110" s="101"/>
      <c r="KM110" s="101"/>
      <c r="KN110" s="101"/>
      <c r="KO110" s="101"/>
      <c r="KP110" s="101"/>
      <c r="KQ110" s="101"/>
      <c r="KR110" s="101"/>
      <c r="KS110" s="101"/>
      <c r="KT110" s="101"/>
      <c r="KU110" s="101"/>
      <c r="KV110" s="101"/>
      <c r="KW110" s="101"/>
      <c r="KX110" s="101"/>
      <c r="KY110" s="101"/>
      <c r="KZ110" s="101"/>
      <c r="LA110" s="101"/>
      <c r="LB110" s="101"/>
      <c r="LC110" s="101"/>
      <c r="LD110" s="101"/>
      <c r="LE110" s="101"/>
      <c r="LF110" s="101"/>
      <c r="LG110" s="101"/>
      <c r="LH110" s="101"/>
      <c r="LI110" s="101"/>
      <c r="LJ110" s="101"/>
      <c r="LK110" s="101"/>
      <c r="LL110" s="101"/>
      <c r="LM110" s="101"/>
      <c r="LN110" s="101"/>
      <c r="LO110" s="101"/>
      <c r="LP110" s="101"/>
      <c r="LQ110" s="101"/>
      <c r="LR110" s="101"/>
      <c r="LS110" s="308"/>
      <c r="LT110" s="58"/>
      <c r="LU110" s="59"/>
      <c r="LV110" s="101"/>
      <c r="LW110" s="101"/>
      <c r="LX110" s="101"/>
      <c r="LY110" s="101"/>
      <c r="LZ110" s="101"/>
      <c r="MA110" s="101"/>
      <c r="MB110" s="101"/>
      <c r="MC110" s="101"/>
      <c r="MD110" s="101"/>
      <c r="ME110" s="101"/>
      <c r="MF110" s="101"/>
      <c r="MG110" s="101"/>
      <c r="MH110" s="101"/>
      <c r="MI110" s="101"/>
      <c r="MJ110" s="101"/>
      <c r="MK110" s="101"/>
      <c r="ML110" s="101"/>
      <c r="MM110" s="101"/>
      <c r="MN110" s="101"/>
      <c r="MO110" s="101"/>
      <c r="MP110" s="101"/>
      <c r="MQ110" s="101"/>
      <c r="MR110" s="101"/>
      <c r="MS110" s="101"/>
      <c r="MT110" s="101"/>
      <c r="MU110" s="101"/>
      <c r="MV110" s="101"/>
      <c r="MW110" s="101"/>
      <c r="MX110" s="101"/>
      <c r="MY110" s="101"/>
      <c r="MZ110" s="101"/>
      <c r="NA110" s="101"/>
      <c r="NB110" s="101"/>
      <c r="NC110" s="101"/>
      <c r="ND110" s="101"/>
      <c r="NE110" s="101"/>
      <c r="NF110" s="101"/>
      <c r="NG110" s="101"/>
      <c r="NH110" s="308"/>
      <c r="NI110" s="123"/>
    </row>
    <row r="111" spans="1:373" x14ac:dyDescent="0.25">
      <c r="A111" s="21"/>
      <c r="B111" s="477"/>
      <c r="C111" s="310" t="s">
        <v>239</v>
      </c>
      <c r="D111" s="101"/>
      <c r="E111" s="101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101"/>
      <c r="AO111" s="101"/>
      <c r="AP111" s="101"/>
      <c r="AQ111" s="101"/>
      <c r="AR111" s="308"/>
      <c r="AS111" s="58"/>
      <c r="AT111" s="101"/>
      <c r="AU111" s="59"/>
      <c r="AV111" s="59"/>
      <c r="AW111" s="66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2"/>
      <c r="BT111" s="82"/>
      <c r="BU111" s="82"/>
      <c r="BV111" s="83"/>
      <c r="BW111" s="83"/>
      <c r="BX111" s="83"/>
      <c r="BY111" s="83"/>
      <c r="BZ111" s="83"/>
      <c r="CA111" s="83"/>
      <c r="CB111" s="59"/>
      <c r="CC111" s="101"/>
      <c r="CD111" s="101"/>
      <c r="CE111" s="101"/>
      <c r="CF111" s="101"/>
      <c r="CG111" s="308"/>
      <c r="CH111" s="58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308"/>
      <c r="DW111" s="58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308"/>
      <c r="FL111" s="58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308"/>
      <c r="HA111" s="58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  <c r="HV111" s="101"/>
      <c r="HW111" s="101"/>
      <c r="HX111" s="101"/>
      <c r="HY111" s="101"/>
      <c r="HZ111" s="101"/>
      <c r="IA111" s="101"/>
      <c r="IB111" s="101"/>
      <c r="IC111" s="101"/>
      <c r="ID111" s="101"/>
      <c r="IE111" s="101"/>
      <c r="IF111" s="101"/>
      <c r="IG111" s="101"/>
      <c r="IH111" s="101"/>
      <c r="II111" s="101"/>
      <c r="IJ111" s="101"/>
      <c r="IK111" s="101"/>
      <c r="IL111" s="101"/>
      <c r="IM111" s="101"/>
      <c r="IN111" s="101"/>
      <c r="IO111" s="308"/>
      <c r="IP111" s="58"/>
      <c r="IQ111" s="101"/>
      <c r="IR111" s="101"/>
      <c r="IS111" s="101"/>
      <c r="IT111" s="101"/>
      <c r="IU111" s="101"/>
      <c r="IV111" s="101"/>
      <c r="IW111" s="101"/>
      <c r="IX111" s="101"/>
      <c r="IY111" s="101"/>
      <c r="IZ111" s="101"/>
      <c r="JA111" s="101"/>
      <c r="JB111" s="101"/>
      <c r="JC111" s="101"/>
      <c r="JD111" s="101"/>
      <c r="JE111" s="101"/>
      <c r="JF111" s="101"/>
      <c r="JG111" s="101"/>
      <c r="JH111" s="101"/>
      <c r="JI111" s="101"/>
      <c r="JJ111" s="101"/>
      <c r="JK111" s="101"/>
      <c r="JL111" s="101"/>
      <c r="JM111" s="101"/>
      <c r="JN111" s="101"/>
      <c r="JO111" s="101"/>
      <c r="JP111" s="101"/>
      <c r="JQ111" s="101"/>
      <c r="JR111" s="101"/>
      <c r="JS111" s="101"/>
      <c r="JT111" s="101"/>
      <c r="JU111" s="101"/>
      <c r="JV111" s="101"/>
      <c r="JW111" s="101"/>
      <c r="JX111" s="101"/>
      <c r="JY111" s="101"/>
      <c r="JZ111" s="101"/>
      <c r="KA111" s="101"/>
      <c r="KB111" s="101"/>
      <c r="KC111" s="101"/>
      <c r="KD111" s="308"/>
      <c r="KE111" s="58"/>
      <c r="KF111" s="59"/>
      <c r="KG111" s="101"/>
      <c r="KH111" s="101"/>
      <c r="KI111" s="101"/>
      <c r="KJ111" s="101"/>
      <c r="KK111" s="101"/>
      <c r="KL111" s="101"/>
      <c r="KM111" s="101"/>
      <c r="KN111" s="101"/>
      <c r="KO111" s="101"/>
      <c r="KP111" s="101"/>
      <c r="KQ111" s="101"/>
      <c r="KR111" s="101"/>
      <c r="KS111" s="101"/>
      <c r="KT111" s="101"/>
      <c r="KU111" s="101"/>
      <c r="KV111" s="101"/>
      <c r="KW111" s="101"/>
      <c r="KX111" s="101"/>
      <c r="KY111" s="101"/>
      <c r="KZ111" s="101"/>
      <c r="LA111" s="101"/>
      <c r="LB111" s="101"/>
      <c r="LC111" s="101"/>
      <c r="LD111" s="101"/>
      <c r="LE111" s="101"/>
      <c r="LF111" s="101"/>
      <c r="LG111" s="101"/>
      <c r="LH111" s="101"/>
      <c r="LI111" s="101"/>
      <c r="LJ111" s="101"/>
      <c r="LK111" s="101"/>
      <c r="LL111" s="101"/>
      <c r="LM111" s="101"/>
      <c r="LN111" s="101"/>
      <c r="LO111" s="101"/>
      <c r="LP111" s="101"/>
      <c r="LQ111" s="101"/>
      <c r="LR111" s="101"/>
      <c r="LS111" s="308"/>
      <c r="LT111" s="58"/>
      <c r="LU111" s="59"/>
      <c r="LV111" s="101"/>
      <c r="LW111" s="101"/>
      <c r="LX111" s="101"/>
      <c r="LY111" s="101"/>
      <c r="LZ111" s="101"/>
      <c r="MA111" s="101"/>
      <c r="MB111" s="101"/>
      <c r="MC111" s="101"/>
      <c r="MD111" s="101"/>
      <c r="ME111" s="101"/>
      <c r="MF111" s="101"/>
      <c r="MG111" s="101"/>
      <c r="MH111" s="101"/>
      <c r="MI111" s="101"/>
      <c r="MJ111" s="101"/>
      <c r="MK111" s="101"/>
      <c r="ML111" s="101"/>
      <c r="MM111" s="101"/>
      <c r="MN111" s="101"/>
      <c r="MO111" s="101"/>
      <c r="MP111" s="101"/>
      <c r="MQ111" s="101"/>
      <c r="MR111" s="101"/>
      <c r="MS111" s="101"/>
      <c r="MT111" s="101"/>
      <c r="MU111" s="101"/>
      <c r="MV111" s="101"/>
      <c r="MW111" s="101"/>
      <c r="MX111" s="101"/>
      <c r="MY111" s="101"/>
      <c r="MZ111" s="101"/>
      <c r="NA111" s="101"/>
      <c r="NB111" s="101"/>
      <c r="NC111" s="101"/>
      <c r="ND111" s="101"/>
      <c r="NE111" s="101"/>
      <c r="NF111" s="101"/>
      <c r="NG111" s="101"/>
      <c r="NH111" s="308"/>
      <c r="NI111" s="123"/>
    </row>
    <row r="112" spans="1:373" x14ac:dyDescent="0.25">
      <c r="A112" s="21"/>
      <c r="B112" s="477"/>
      <c r="C112" s="310" t="s">
        <v>207</v>
      </c>
      <c r="D112" s="101"/>
      <c r="E112" s="101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101"/>
      <c r="AO112" s="101"/>
      <c r="AP112" s="101"/>
      <c r="AQ112" s="101"/>
      <c r="AR112" s="308"/>
      <c r="AS112" s="58"/>
      <c r="AT112" s="101"/>
      <c r="AU112" s="59"/>
      <c r="AV112" s="59"/>
      <c r="AW112" s="83"/>
      <c r="AX112" s="83"/>
      <c r="AY112" s="83"/>
      <c r="AZ112" s="83"/>
      <c r="BA112" s="83"/>
      <c r="BB112" s="83"/>
      <c r="BC112" s="83"/>
      <c r="BD112" s="83"/>
      <c r="BE112" s="83"/>
      <c r="BF112" s="82"/>
      <c r="BG112" s="183"/>
      <c r="BH112" s="82"/>
      <c r="BI112" s="183"/>
      <c r="BJ112" s="82"/>
      <c r="BK112" s="183"/>
      <c r="BL112" s="82"/>
      <c r="BM112" s="183"/>
      <c r="BN112" s="82"/>
      <c r="BO112" s="183"/>
      <c r="BP112" s="82"/>
      <c r="BQ112" s="82"/>
      <c r="BR112" s="82"/>
      <c r="BS112" s="82"/>
      <c r="BT112" s="82"/>
      <c r="BU112" s="82"/>
      <c r="BV112" s="82"/>
      <c r="BW112" s="83"/>
      <c r="BX112" s="82"/>
      <c r="BY112" s="83"/>
      <c r="BZ112" s="83"/>
      <c r="CA112" s="83"/>
      <c r="CB112" s="59"/>
      <c r="CC112" s="101"/>
      <c r="CD112" s="101"/>
      <c r="CE112" s="101"/>
      <c r="CF112" s="101"/>
      <c r="CG112" s="308"/>
      <c r="CH112" s="58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308"/>
      <c r="DW112" s="58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308"/>
      <c r="FL112" s="58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  <c r="FZ112" s="101"/>
      <c r="GA112" s="101"/>
      <c r="GB112" s="101"/>
      <c r="GC112" s="101"/>
      <c r="GD112" s="101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  <c r="GO112" s="101"/>
      <c r="GP112" s="101"/>
      <c r="GQ112" s="101"/>
      <c r="GR112" s="101"/>
      <c r="GS112" s="101"/>
      <c r="GT112" s="101"/>
      <c r="GU112" s="101"/>
      <c r="GV112" s="101"/>
      <c r="GW112" s="101"/>
      <c r="GX112" s="101"/>
      <c r="GY112" s="101"/>
      <c r="GZ112" s="308"/>
      <c r="HA112" s="58"/>
      <c r="HB112" s="101"/>
      <c r="HC112" s="101"/>
      <c r="HD112" s="101"/>
      <c r="HE112" s="101"/>
      <c r="HF112" s="101"/>
      <c r="HG112" s="101"/>
      <c r="HH112" s="101"/>
      <c r="HI112" s="101"/>
      <c r="HJ112" s="101"/>
      <c r="HK112" s="101"/>
      <c r="HL112" s="101"/>
      <c r="HM112" s="101"/>
      <c r="HN112" s="101"/>
      <c r="HO112" s="101"/>
      <c r="HP112" s="101"/>
      <c r="HQ112" s="101"/>
      <c r="HR112" s="101"/>
      <c r="HS112" s="101"/>
      <c r="HT112" s="101"/>
      <c r="HU112" s="101"/>
      <c r="HV112" s="101"/>
      <c r="HW112" s="101"/>
      <c r="HX112" s="101"/>
      <c r="HY112" s="101"/>
      <c r="HZ112" s="101"/>
      <c r="IA112" s="101"/>
      <c r="IB112" s="101"/>
      <c r="IC112" s="101"/>
      <c r="ID112" s="101"/>
      <c r="IE112" s="101"/>
      <c r="IF112" s="101"/>
      <c r="IG112" s="101"/>
      <c r="IH112" s="101"/>
      <c r="II112" s="101"/>
      <c r="IJ112" s="101"/>
      <c r="IK112" s="101"/>
      <c r="IL112" s="101"/>
      <c r="IM112" s="101"/>
      <c r="IN112" s="101"/>
      <c r="IO112" s="308"/>
      <c r="IP112" s="58"/>
      <c r="IQ112" s="101"/>
      <c r="IR112" s="101"/>
      <c r="IS112" s="101"/>
      <c r="IT112" s="101"/>
      <c r="IU112" s="101"/>
      <c r="IV112" s="101"/>
      <c r="IW112" s="101"/>
      <c r="IX112" s="101"/>
      <c r="IY112" s="101"/>
      <c r="IZ112" s="101"/>
      <c r="JA112" s="101"/>
      <c r="JB112" s="101"/>
      <c r="JC112" s="101"/>
      <c r="JD112" s="101"/>
      <c r="JE112" s="101"/>
      <c r="JF112" s="101"/>
      <c r="JG112" s="101"/>
      <c r="JH112" s="101"/>
      <c r="JI112" s="101"/>
      <c r="JJ112" s="101"/>
      <c r="JK112" s="101"/>
      <c r="JL112" s="101"/>
      <c r="JM112" s="101"/>
      <c r="JN112" s="101"/>
      <c r="JO112" s="101"/>
      <c r="JP112" s="101"/>
      <c r="JQ112" s="101"/>
      <c r="JR112" s="101"/>
      <c r="JS112" s="101"/>
      <c r="JT112" s="101"/>
      <c r="JU112" s="101"/>
      <c r="JV112" s="101"/>
      <c r="JW112" s="101"/>
      <c r="JX112" s="101"/>
      <c r="JY112" s="101"/>
      <c r="JZ112" s="101"/>
      <c r="KA112" s="101"/>
      <c r="KB112" s="101"/>
      <c r="KC112" s="101"/>
      <c r="KD112" s="308"/>
      <c r="KE112" s="58"/>
      <c r="KF112" s="59"/>
      <c r="KG112" s="59"/>
      <c r="KH112" s="59"/>
      <c r="KI112" s="59"/>
      <c r="KJ112" s="59"/>
      <c r="KK112" s="59"/>
      <c r="KL112" s="59"/>
      <c r="KM112" s="59"/>
      <c r="KN112" s="59"/>
      <c r="KO112" s="59"/>
      <c r="KP112" s="59"/>
      <c r="KQ112" s="59"/>
      <c r="KR112" s="59"/>
      <c r="KS112" s="59"/>
      <c r="KT112" s="59"/>
      <c r="KU112" s="59"/>
      <c r="KV112" s="59"/>
      <c r="KW112" s="59"/>
      <c r="KX112" s="59"/>
      <c r="KY112" s="59"/>
      <c r="KZ112" s="59"/>
      <c r="LA112" s="59"/>
      <c r="LB112" s="59"/>
      <c r="LC112" s="59"/>
      <c r="LD112" s="59"/>
      <c r="LE112" s="59"/>
      <c r="LF112" s="59"/>
      <c r="LG112" s="59"/>
      <c r="LH112" s="59"/>
      <c r="LI112" s="59"/>
      <c r="LJ112" s="59"/>
      <c r="LK112" s="59"/>
      <c r="LL112" s="59"/>
      <c r="LM112" s="59"/>
      <c r="LN112" s="101"/>
      <c r="LO112" s="101"/>
      <c r="LP112" s="101"/>
      <c r="LQ112" s="101"/>
      <c r="LR112" s="101"/>
      <c r="LS112" s="308"/>
      <c r="LT112" s="58"/>
      <c r="LU112" s="59"/>
      <c r="LV112" s="101"/>
      <c r="LW112" s="101"/>
      <c r="LX112" s="101"/>
      <c r="LY112" s="101"/>
      <c r="LZ112" s="101"/>
      <c r="MA112" s="101"/>
      <c r="MB112" s="101"/>
      <c r="MC112" s="101"/>
      <c r="MD112" s="101"/>
      <c r="ME112" s="101"/>
      <c r="MF112" s="101"/>
      <c r="MG112" s="101"/>
      <c r="MH112" s="101"/>
      <c r="MI112" s="101"/>
      <c r="MJ112" s="101"/>
      <c r="MK112" s="101"/>
      <c r="ML112" s="101"/>
      <c r="MM112" s="101"/>
      <c r="MN112" s="101"/>
      <c r="MO112" s="101"/>
      <c r="MP112" s="101"/>
      <c r="MQ112" s="101"/>
      <c r="MR112" s="101"/>
      <c r="MS112" s="101"/>
      <c r="MT112" s="101"/>
      <c r="MU112" s="101"/>
      <c r="MV112" s="101"/>
      <c r="MW112" s="101"/>
      <c r="MX112" s="101"/>
      <c r="MY112" s="101"/>
      <c r="MZ112" s="101"/>
      <c r="NA112" s="101"/>
      <c r="NB112" s="101"/>
      <c r="NC112" s="101"/>
      <c r="ND112" s="101"/>
      <c r="NE112" s="101"/>
      <c r="NF112" s="101"/>
      <c r="NG112" s="101"/>
      <c r="NH112" s="308"/>
      <c r="NI112" s="123"/>
    </row>
    <row r="113" spans="1:373" x14ac:dyDescent="0.25">
      <c r="A113" s="21"/>
      <c r="B113" s="476" t="s">
        <v>56</v>
      </c>
      <c r="C113" s="190" t="s">
        <v>165</v>
      </c>
      <c r="D113" s="371"/>
      <c r="E113" s="368"/>
      <c r="F113" s="368"/>
      <c r="G113" s="368"/>
      <c r="H113" s="372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8"/>
      <c r="AN113" s="368"/>
      <c r="AO113" s="368"/>
      <c r="AP113" s="368"/>
      <c r="AQ113" s="368"/>
      <c r="AR113" s="308"/>
      <c r="AS113" s="371"/>
      <c r="AT113" s="368"/>
      <c r="AU113" s="368"/>
      <c r="AV113" s="368"/>
      <c r="AW113" s="369"/>
      <c r="AX113" s="369"/>
      <c r="AY113" s="369"/>
      <c r="AZ113" s="369"/>
      <c r="BA113" s="369"/>
      <c r="BB113" s="370"/>
      <c r="BC113" s="370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BO113" s="367"/>
      <c r="BP113" s="367"/>
      <c r="BQ113" s="367"/>
      <c r="BR113" s="367"/>
      <c r="BS113" s="367"/>
      <c r="BT113" s="367"/>
      <c r="BU113" s="367"/>
      <c r="BV113" s="367"/>
      <c r="BW113" s="367"/>
      <c r="BX113" s="367"/>
      <c r="BY113" s="367"/>
      <c r="BZ113" s="367"/>
      <c r="CA113" s="370"/>
      <c r="CB113" s="368"/>
      <c r="CC113" s="368"/>
      <c r="CD113" s="368"/>
      <c r="CE113" s="368"/>
      <c r="CF113" s="373"/>
      <c r="CG113" s="308"/>
      <c r="CH113" s="371"/>
      <c r="CI113" s="368"/>
      <c r="CJ113" s="368"/>
      <c r="CK113" s="368"/>
      <c r="CL113" s="369"/>
      <c r="CM113" s="369"/>
      <c r="CN113" s="369"/>
      <c r="CO113" s="369"/>
      <c r="CP113" s="369"/>
      <c r="CQ113" s="370"/>
      <c r="CR113" s="370"/>
      <c r="CS113" s="370"/>
      <c r="CT113" s="370"/>
      <c r="CU113" s="370"/>
      <c r="CV113" s="370"/>
      <c r="CW113" s="370"/>
      <c r="CX113" s="370"/>
      <c r="CY113" s="370"/>
      <c r="CZ113" s="370"/>
      <c r="DA113" s="370"/>
      <c r="DB113" s="370"/>
      <c r="DC113" s="370"/>
      <c r="DD113" s="370"/>
      <c r="DE113" s="370"/>
      <c r="DF113" s="370"/>
      <c r="DG113" s="370"/>
      <c r="DH113" s="370"/>
      <c r="DI113" s="370"/>
      <c r="DJ113" s="370"/>
      <c r="DK113" s="370"/>
      <c r="DL113" s="370"/>
      <c r="DM113" s="370"/>
      <c r="DN113" s="370"/>
      <c r="DO113" s="370"/>
      <c r="DP113" s="370"/>
      <c r="DQ113" s="368"/>
      <c r="DR113" s="368"/>
      <c r="DS113" s="368"/>
      <c r="DT113" s="368"/>
      <c r="DU113" s="373"/>
      <c r="DV113" s="308"/>
      <c r="DW113" s="371"/>
      <c r="DX113" s="368"/>
      <c r="DY113" s="368"/>
      <c r="DZ113" s="368"/>
      <c r="EA113" s="368"/>
      <c r="EB113" s="368"/>
      <c r="EC113" s="368"/>
      <c r="ED113" s="368"/>
      <c r="EE113" s="368"/>
      <c r="EF113" s="368"/>
      <c r="EG113" s="368"/>
      <c r="EH113" s="368"/>
      <c r="EI113" s="368"/>
      <c r="EJ113" s="368"/>
      <c r="EK113" s="368"/>
      <c r="EL113" s="368"/>
      <c r="EM113" s="368"/>
      <c r="EN113" s="368"/>
      <c r="EO113" s="368"/>
      <c r="EP113" s="368"/>
      <c r="EQ113" s="368"/>
      <c r="ER113" s="368"/>
      <c r="ES113" s="368"/>
      <c r="ET113" s="368"/>
      <c r="EU113" s="368"/>
      <c r="EV113" s="368"/>
      <c r="EW113" s="368"/>
      <c r="EX113" s="368"/>
      <c r="EY113" s="368"/>
      <c r="EZ113" s="368"/>
      <c r="FA113" s="368"/>
      <c r="FB113" s="368"/>
      <c r="FC113" s="368"/>
      <c r="FD113" s="368"/>
      <c r="FE113" s="368"/>
      <c r="FF113" s="368"/>
      <c r="FG113" s="368"/>
      <c r="FH113" s="368"/>
      <c r="FI113" s="368"/>
      <c r="FJ113" s="373"/>
      <c r="FK113" s="308"/>
      <c r="FL113" s="371"/>
      <c r="FM113" s="368"/>
      <c r="FN113" s="368"/>
      <c r="FO113" s="368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8"/>
      <c r="GV113" s="368"/>
      <c r="GW113" s="368"/>
      <c r="GX113" s="368"/>
      <c r="GY113" s="373"/>
      <c r="GZ113" s="308"/>
      <c r="HA113" s="371"/>
      <c r="HB113" s="368"/>
      <c r="HC113" s="368"/>
      <c r="HD113" s="368"/>
      <c r="HE113" s="368"/>
      <c r="HF113" s="368"/>
      <c r="HG113" s="368"/>
      <c r="HH113" s="368"/>
      <c r="HI113" s="368"/>
      <c r="HJ113" s="368"/>
      <c r="HK113" s="368"/>
      <c r="HL113" s="368"/>
      <c r="HM113" s="368"/>
      <c r="HN113" s="368"/>
      <c r="HO113" s="368"/>
      <c r="HP113" s="368"/>
      <c r="HQ113" s="368"/>
      <c r="HR113" s="368"/>
      <c r="HS113" s="368"/>
      <c r="HT113" s="368"/>
      <c r="HU113" s="368"/>
      <c r="HV113" s="368"/>
      <c r="HW113" s="368"/>
      <c r="HX113" s="368"/>
      <c r="HY113" s="368"/>
      <c r="HZ113" s="368"/>
      <c r="IA113" s="368"/>
      <c r="IB113" s="368"/>
      <c r="IC113" s="368"/>
      <c r="ID113" s="368"/>
      <c r="IE113" s="368"/>
      <c r="IF113" s="368"/>
      <c r="IG113" s="368"/>
      <c r="IH113" s="368"/>
      <c r="II113" s="368"/>
      <c r="IJ113" s="368"/>
      <c r="IK113" s="368"/>
      <c r="IL113" s="368"/>
      <c r="IM113" s="368"/>
      <c r="IN113" s="373"/>
      <c r="IO113" s="308"/>
      <c r="IP113" s="371"/>
      <c r="IQ113" s="368"/>
      <c r="IR113" s="368"/>
      <c r="IS113" s="368"/>
      <c r="IT113" s="368"/>
      <c r="IU113" s="368"/>
      <c r="IV113" s="368"/>
      <c r="IW113" s="368"/>
      <c r="IX113" s="368"/>
      <c r="IY113" s="368"/>
      <c r="IZ113" s="368"/>
      <c r="JA113" s="368"/>
      <c r="JB113" s="368"/>
      <c r="JC113" s="368"/>
      <c r="JD113" s="368"/>
      <c r="JE113" s="368"/>
      <c r="JF113" s="368"/>
      <c r="JG113" s="368"/>
      <c r="JH113" s="368"/>
      <c r="JI113" s="368"/>
      <c r="JJ113" s="368"/>
      <c r="JK113" s="368"/>
      <c r="JL113" s="368"/>
      <c r="JM113" s="368"/>
      <c r="JN113" s="368"/>
      <c r="JO113" s="368"/>
      <c r="JP113" s="368"/>
      <c r="JQ113" s="368"/>
      <c r="JR113" s="368"/>
      <c r="JS113" s="368"/>
      <c r="JT113" s="368"/>
      <c r="JU113" s="368"/>
      <c r="JV113" s="368"/>
      <c r="JW113" s="368"/>
      <c r="JX113" s="368"/>
      <c r="JY113" s="368"/>
      <c r="JZ113" s="368"/>
      <c r="KA113" s="368"/>
      <c r="KB113" s="368"/>
      <c r="KC113" s="373"/>
      <c r="KD113" s="308"/>
      <c r="KE113" s="371"/>
      <c r="KF113" s="368"/>
      <c r="KG113" s="368"/>
      <c r="KH113" s="368"/>
      <c r="KI113" s="368"/>
      <c r="KJ113" s="368"/>
      <c r="KK113" s="368"/>
      <c r="KL113" s="368"/>
      <c r="KM113" s="368"/>
      <c r="KN113" s="368"/>
      <c r="KO113" s="368"/>
      <c r="KP113" s="368"/>
      <c r="KQ113" s="368"/>
      <c r="KR113" s="368"/>
      <c r="KS113" s="368"/>
      <c r="KT113" s="368"/>
      <c r="KU113" s="368"/>
      <c r="KV113" s="368"/>
      <c r="KW113" s="368"/>
      <c r="KX113" s="368"/>
      <c r="KY113" s="368"/>
      <c r="KZ113" s="368"/>
      <c r="LA113" s="368"/>
      <c r="LB113" s="368"/>
      <c r="LC113" s="368"/>
      <c r="LD113" s="368"/>
      <c r="LE113" s="368"/>
      <c r="LF113" s="368"/>
      <c r="LG113" s="368"/>
      <c r="LH113" s="368"/>
      <c r="LI113" s="368"/>
      <c r="LJ113" s="368"/>
      <c r="LK113" s="368"/>
      <c r="LL113" s="368"/>
      <c r="LM113" s="368"/>
      <c r="LN113" s="368"/>
      <c r="LO113" s="368"/>
      <c r="LP113" s="368"/>
      <c r="LQ113" s="368"/>
      <c r="LR113" s="373"/>
      <c r="LS113" s="308"/>
      <c r="LT113" s="371"/>
      <c r="LU113" s="368"/>
      <c r="LV113" s="368"/>
      <c r="LW113" s="368"/>
      <c r="LX113" s="368"/>
      <c r="LY113" s="368"/>
      <c r="LZ113" s="368"/>
      <c r="MA113" s="368"/>
      <c r="MB113" s="368"/>
      <c r="MC113" s="368"/>
      <c r="MD113" s="368"/>
      <c r="ME113" s="368"/>
      <c r="MF113" s="368"/>
      <c r="MG113" s="368"/>
      <c r="MH113" s="368"/>
      <c r="MI113" s="368"/>
      <c r="MJ113" s="368"/>
      <c r="MK113" s="368"/>
      <c r="ML113" s="368"/>
      <c r="MM113" s="368"/>
      <c r="MN113" s="368"/>
      <c r="MO113" s="368"/>
      <c r="MP113" s="368"/>
      <c r="MQ113" s="368"/>
      <c r="MR113" s="368"/>
      <c r="MS113" s="368"/>
      <c r="MT113" s="368"/>
      <c r="MU113" s="368"/>
      <c r="MV113" s="368"/>
      <c r="MW113" s="368"/>
      <c r="MX113" s="368"/>
      <c r="MY113" s="368"/>
      <c r="MZ113" s="368"/>
      <c r="NA113" s="368"/>
      <c r="NB113" s="368"/>
      <c r="NC113" s="368"/>
      <c r="ND113" s="368"/>
      <c r="NE113" s="368"/>
      <c r="NF113" s="368"/>
      <c r="NG113" s="373"/>
      <c r="NH113" s="308"/>
      <c r="NI113" s="123"/>
    </row>
    <row r="114" spans="1:373" x14ac:dyDescent="0.25">
      <c r="A114" s="21"/>
      <c r="B114" s="477"/>
      <c r="C114" s="311" t="s">
        <v>94</v>
      </c>
      <c r="D114" s="101"/>
      <c r="E114" s="101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101"/>
      <c r="AO114" s="101"/>
      <c r="AP114" s="101"/>
      <c r="AQ114" s="101"/>
      <c r="AR114" s="308"/>
      <c r="AS114" s="58"/>
      <c r="AT114" s="101"/>
      <c r="AU114" s="59"/>
      <c r="AV114" s="59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2"/>
      <c r="BU114" s="82"/>
      <c r="BV114" s="82"/>
      <c r="BW114" s="82"/>
      <c r="BX114" s="82"/>
      <c r="BY114" s="82"/>
      <c r="BZ114" s="82"/>
      <c r="CA114" s="82"/>
      <c r="CB114" s="59"/>
      <c r="CC114" s="101"/>
      <c r="CD114" s="101"/>
      <c r="CE114" s="101"/>
      <c r="CF114" s="101"/>
      <c r="CG114" s="308"/>
      <c r="CH114" s="58"/>
      <c r="CI114" s="101"/>
      <c r="CJ114" s="101"/>
      <c r="CK114" s="101"/>
      <c r="CL114" s="66"/>
      <c r="CM114" s="66"/>
      <c r="CN114" s="66"/>
      <c r="CO114" s="66"/>
      <c r="CP114" s="83"/>
      <c r="CQ114" s="83"/>
      <c r="CR114" s="83"/>
      <c r="CS114" s="83"/>
      <c r="CT114" s="83"/>
      <c r="CU114" s="83"/>
      <c r="CV114" s="83"/>
      <c r="CW114" s="83"/>
      <c r="CX114" s="83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3"/>
      <c r="DK114" s="83"/>
      <c r="DL114" s="83"/>
      <c r="DM114" s="83"/>
      <c r="DN114" s="83"/>
      <c r="DO114" s="83"/>
      <c r="DP114" s="83"/>
      <c r="DQ114" s="101"/>
      <c r="DR114" s="101"/>
      <c r="DS114" s="101"/>
      <c r="DT114" s="101"/>
      <c r="DU114" s="101"/>
      <c r="DV114" s="308"/>
      <c r="DW114" s="58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308"/>
      <c r="FL114" s="58"/>
      <c r="FM114" s="101"/>
      <c r="FN114" s="101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101"/>
      <c r="GW114" s="101"/>
      <c r="GX114" s="101"/>
      <c r="GY114" s="101"/>
      <c r="GZ114" s="308"/>
      <c r="HA114" s="58"/>
      <c r="HB114" s="101"/>
      <c r="HC114" s="101"/>
      <c r="HD114" s="101"/>
      <c r="HE114" s="59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3"/>
      <c r="IC114" s="83"/>
      <c r="ID114" s="83"/>
      <c r="IE114" s="83"/>
      <c r="IF114" s="59"/>
      <c r="IG114" s="59"/>
      <c r="IH114" s="59"/>
      <c r="II114" s="59"/>
      <c r="IJ114" s="101"/>
      <c r="IK114" s="101"/>
      <c r="IL114" s="101"/>
      <c r="IM114" s="101"/>
      <c r="IN114" s="101"/>
      <c r="IO114" s="308"/>
      <c r="IP114" s="58"/>
      <c r="IQ114" s="101"/>
      <c r="IR114" s="101"/>
      <c r="IS114" s="101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59"/>
      <c r="JM114" s="59"/>
      <c r="JN114" s="59"/>
      <c r="JO114" s="59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101"/>
      <c r="KB114" s="101"/>
      <c r="KC114" s="101"/>
      <c r="KD114" s="308"/>
      <c r="KE114" s="58"/>
      <c r="KF114" s="59"/>
      <c r="KG114" s="59"/>
      <c r="KH114" s="59"/>
      <c r="KI114" s="485"/>
      <c r="KJ114" s="485"/>
      <c r="KK114" s="485"/>
      <c r="KL114" s="485"/>
      <c r="KM114" s="485"/>
      <c r="KN114" s="485"/>
      <c r="KO114" s="485"/>
      <c r="KP114" s="485"/>
      <c r="KQ114" s="485"/>
      <c r="KR114" s="485"/>
      <c r="KS114" s="485"/>
      <c r="KT114" s="485"/>
      <c r="KU114" s="485"/>
      <c r="KV114" s="485"/>
      <c r="KW114" s="485"/>
      <c r="KX114" s="485"/>
      <c r="KY114" s="485"/>
      <c r="KZ114" s="485"/>
      <c r="LA114" s="485"/>
      <c r="LB114" s="485"/>
      <c r="LC114" s="485"/>
      <c r="LD114" s="485"/>
      <c r="LE114" s="485"/>
      <c r="LF114" s="485"/>
      <c r="LG114" s="485"/>
      <c r="LH114" s="485"/>
      <c r="LI114" s="485"/>
      <c r="LJ114" s="485"/>
      <c r="LK114" s="485"/>
      <c r="LL114" s="485"/>
      <c r="LM114" s="485"/>
      <c r="LN114" s="101"/>
      <c r="LO114" s="101"/>
      <c r="LP114" s="101"/>
      <c r="LQ114" s="101"/>
      <c r="LR114" s="101"/>
      <c r="LS114" s="308"/>
      <c r="LT114" s="58"/>
      <c r="LU114" s="59"/>
      <c r="LV114" s="101"/>
      <c r="LW114" s="101"/>
      <c r="LX114" s="101"/>
      <c r="LY114" s="101"/>
      <c r="LZ114" s="101"/>
      <c r="MA114" s="101"/>
      <c r="MB114" s="101"/>
      <c r="MC114" s="101"/>
      <c r="MD114" s="101"/>
      <c r="ME114" s="101"/>
      <c r="MF114" s="101"/>
      <c r="MG114" s="101"/>
      <c r="MH114" s="101"/>
      <c r="MI114" s="101"/>
      <c r="MJ114" s="101"/>
      <c r="MK114" s="101"/>
      <c r="ML114" s="101"/>
      <c r="MM114" s="101"/>
      <c r="MN114" s="101"/>
      <c r="MO114" s="101"/>
      <c r="MP114" s="101"/>
      <c r="MQ114" s="101"/>
      <c r="MR114" s="101"/>
      <c r="MS114" s="101"/>
      <c r="MT114" s="101"/>
      <c r="MU114" s="101"/>
      <c r="MV114" s="101"/>
      <c r="MW114" s="101"/>
      <c r="MX114" s="101"/>
      <c r="MY114" s="101"/>
      <c r="MZ114" s="101"/>
      <c r="NA114" s="101"/>
      <c r="NB114" s="101"/>
      <c r="NC114" s="101"/>
      <c r="ND114" s="101"/>
      <c r="NE114" s="101"/>
      <c r="NF114" s="101"/>
      <c r="NG114" s="101"/>
      <c r="NH114" s="308"/>
      <c r="NI114" s="123"/>
    </row>
    <row r="115" spans="1:373" x14ac:dyDescent="0.25">
      <c r="A115" s="21"/>
      <c r="B115" s="477"/>
      <c r="C115" s="310" t="s">
        <v>95</v>
      </c>
      <c r="D115" s="101"/>
      <c r="E115" s="101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101"/>
      <c r="AO115" s="101"/>
      <c r="AP115" s="101"/>
      <c r="AQ115" s="101"/>
      <c r="AR115" s="308"/>
      <c r="AS115" s="58"/>
      <c r="AT115" s="101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101"/>
      <c r="CD115" s="101"/>
      <c r="CE115" s="101"/>
      <c r="CF115" s="101"/>
      <c r="CG115" s="308"/>
      <c r="CH115" s="58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308"/>
      <c r="DW115" s="58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308"/>
      <c r="FL115" s="58"/>
      <c r="FM115" s="101"/>
      <c r="FN115" s="101"/>
      <c r="FO115" s="101"/>
      <c r="FP115" s="59"/>
      <c r="FQ115" s="59"/>
      <c r="FR115" s="59"/>
      <c r="FS115" s="59"/>
      <c r="FT115" s="59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3"/>
      <c r="GP115" s="83"/>
      <c r="GQ115" s="83"/>
      <c r="GR115" s="83"/>
      <c r="GS115" s="83"/>
      <c r="GT115" s="59"/>
      <c r="GU115" s="101"/>
      <c r="GV115" s="101"/>
      <c r="GW115" s="101"/>
      <c r="GX115" s="101"/>
      <c r="GY115" s="101"/>
      <c r="GZ115" s="308"/>
      <c r="HA115" s="58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308"/>
      <c r="IP115" s="58"/>
      <c r="IQ115" s="101"/>
      <c r="IR115" s="101"/>
      <c r="IS115" s="101"/>
      <c r="IT115" s="59"/>
      <c r="IU115" s="59"/>
      <c r="IV115" s="59"/>
      <c r="IW115" s="59"/>
      <c r="IX115" s="59"/>
      <c r="IY115" s="82"/>
      <c r="IZ115" s="82"/>
      <c r="JA115" s="82"/>
      <c r="JB115" s="82"/>
      <c r="JC115" s="82"/>
      <c r="JD115" s="82"/>
      <c r="JE115" s="82"/>
      <c r="JF115" s="82"/>
      <c r="JG115" s="82"/>
      <c r="JH115" s="82"/>
      <c r="JI115" s="82"/>
      <c r="JJ115" s="82"/>
      <c r="JK115" s="82"/>
      <c r="JL115" s="82"/>
      <c r="JM115" s="82"/>
      <c r="JN115" s="82"/>
      <c r="JO115" s="82"/>
      <c r="JP115" s="82"/>
      <c r="JQ115" s="82"/>
      <c r="JR115" s="82"/>
      <c r="JS115" s="82"/>
      <c r="JT115" s="82"/>
      <c r="JU115" s="82"/>
      <c r="JV115" s="59"/>
      <c r="JW115" s="59"/>
      <c r="JX115" s="59"/>
      <c r="JY115" s="59"/>
      <c r="JZ115" s="59"/>
      <c r="KA115" s="101"/>
      <c r="KB115" s="101"/>
      <c r="KC115" s="101"/>
      <c r="KD115" s="308"/>
      <c r="KE115" s="58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101"/>
      <c r="LO115" s="101"/>
      <c r="LP115" s="101"/>
      <c r="LQ115" s="101"/>
      <c r="LR115" s="101"/>
      <c r="LS115" s="308"/>
      <c r="LT115" s="58"/>
      <c r="LU115" s="59"/>
      <c r="LV115" s="101"/>
      <c r="LW115" s="101"/>
      <c r="LX115" s="101"/>
      <c r="LY115" s="101"/>
      <c r="LZ115" s="101"/>
      <c r="MA115" s="101"/>
      <c r="MB115" s="101"/>
      <c r="MC115" s="101"/>
      <c r="MD115" s="101"/>
      <c r="ME115" s="101"/>
      <c r="MF115" s="101"/>
      <c r="MG115" s="101"/>
      <c r="MH115" s="101"/>
      <c r="MI115" s="101"/>
      <c r="MJ115" s="101"/>
      <c r="MK115" s="101"/>
      <c r="ML115" s="101"/>
      <c r="MM115" s="101"/>
      <c r="MN115" s="101"/>
      <c r="MO115" s="101"/>
      <c r="MP115" s="101"/>
      <c r="MQ115" s="101"/>
      <c r="MR115" s="101"/>
      <c r="MS115" s="101"/>
      <c r="MT115" s="101"/>
      <c r="MU115" s="101"/>
      <c r="MV115" s="101"/>
      <c r="MW115" s="101"/>
      <c r="MX115" s="101"/>
      <c r="MY115" s="101"/>
      <c r="MZ115" s="101"/>
      <c r="NA115" s="101"/>
      <c r="NB115" s="101"/>
      <c r="NC115" s="101"/>
      <c r="ND115" s="101"/>
      <c r="NE115" s="101"/>
      <c r="NF115" s="101"/>
      <c r="NG115" s="101"/>
      <c r="NH115" s="308"/>
      <c r="NI115" s="123"/>
    </row>
    <row r="116" spans="1:373" x14ac:dyDescent="0.25">
      <c r="A116" s="21"/>
      <c r="B116" s="477"/>
      <c r="C116" s="351" t="s">
        <v>355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308"/>
      <c r="AS116" s="58"/>
      <c r="AT116" s="101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101"/>
      <c r="CD116" s="101"/>
      <c r="CE116" s="101"/>
      <c r="CF116" s="101"/>
      <c r="CG116" s="308"/>
      <c r="CH116" s="58"/>
      <c r="CI116" s="101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101"/>
      <c r="DS116" s="101"/>
      <c r="DT116" s="101"/>
      <c r="DU116" s="101"/>
      <c r="DV116" s="308"/>
      <c r="DW116" s="58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308"/>
      <c r="FL116" s="58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308"/>
      <c r="HA116" s="58"/>
      <c r="HB116" s="101"/>
      <c r="HC116" s="101"/>
      <c r="HD116" s="101"/>
      <c r="HE116" s="59"/>
      <c r="HF116" s="83"/>
      <c r="HG116" s="83"/>
      <c r="HH116" s="83"/>
      <c r="HI116" s="83"/>
      <c r="HJ116" s="83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59"/>
      <c r="II116" s="59"/>
      <c r="IJ116" s="101"/>
      <c r="IK116" s="101"/>
      <c r="IL116" s="101"/>
      <c r="IM116" s="101"/>
      <c r="IN116" s="101"/>
      <c r="IO116" s="308"/>
      <c r="IP116" s="58"/>
      <c r="IQ116" s="101"/>
      <c r="IR116" s="101"/>
      <c r="IS116" s="101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59"/>
      <c r="JM116" s="59"/>
      <c r="JN116" s="59"/>
      <c r="JO116" s="59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101"/>
      <c r="KB116" s="101"/>
      <c r="KC116" s="101"/>
      <c r="KD116" s="308"/>
      <c r="KE116" s="58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101"/>
      <c r="LO116" s="101"/>
      <c r="LP116" s="101"/>
      <c r="LQ116" s="101"/>
      <c r="LR116" s="101"/>
      <c r="LS116" s="308"/>
      <c r="LT116" s="58"/>
      <c r="LU116" s="59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308"/>
      <c r="NI116" s="123"/>
    </row>
    <row r="117" spans="1:373" x14ac:dyDescent="0.25">
      <c r="A117" s="21"/>
      <c r="B117" s="477"/>
      <c r="C117" s="351" t="s">
        <v>158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308"/>
      <c r="AS117" s="58"/>
      <c r="AT117" s="101"/>
      <c r="AU117" s="101"/>
      <c r="AV117" s="101"/>
      <c r="AW117" s="82"/>
      <c r="AX117" s="82"/>
      <c r="AY117" s="82"/>
      <c r="AZ117" s="82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101"/>
      <c r="CC117" s="101"/>
      <c r="CD117" s="101"/>
      <c r="CE117" s="101"/>
      <c r="CF117" s="101"/>
      <c r="CG117" s="308"/>
      <c r="CH117" s="58"/>
      <c r="CI117" s="101"/>
      <c r="CJ117" s="59"/>
      <c r="CK117" s="59"/>
      <c r="CL117" s="66"/>
      <c r="CM117" s="66"/>
      <c r="CN117" s="66"/>
      <c r="CO117" s="66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59"/>
      <c r="DR117" s="101"/>
      <c r="DS117" s="101"/>
      <c r="DT117" s="101"/>
      <c r="DU117" s="101"/>
      <c r="DV117" s="308"/>
      <c r="DW117" s="58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308"/>
      <c r="FL117" s="58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308"/>
      <c r="HA117" s="58"/>
      <c r="HB117" s="101"/>
      <c r="HC117" s="101"/>
      <c r="HD117" s="59"/>
      <c r="HE117" s="59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3"/>
      <c r="IC117" s="83"/>
      <c r="ID117" s="83"/>
      <c r="IE117" s="83"/>
      <c r="IF117" s="59"/>
      <c r="IG117" s="59"/>
      <c r="IH117" s="59"/>
      <c r="II117" s="59"/>
      <c r="IJ117" s="59"/>
      <c r="IK117" s="101"/>
      <c r="IL117" s="101"/>
      <c r="IM117" s="101"/>
      <c r="IN117" s="101"/>
      <c r="IO117" s="308"/>
      <c r="IP117" s="58"/>
      <c r="IQ117" s="101"/>
      <c r="IR117" s="101"/>
      <c r="IS117" s="101"/>
      <c r="IT117" s="101"/>
      <c r="IU117" s="101"/>
      <c r="IV117" s="101"/>
      <c r="IW117" s="101"/>
      <c r="IX117" s="101"/>
      <c r="IY117" s="101"/>
      <c r="IZ117" s="101"/>
      <c r="JA117" s="101"/>
      <c r="JB117" s="101"/>
      <c r="JC117" s="101"/>
      <c r="JD117" s="101"/>
      <c r="JE117" s="101"/>
      <c r="JF117" s="101"/>
      <c r="JG117" s="101"/>
      <c r="JH117" s="101"/>
      <c r="JI117" s="101"/>
      <c r="JJ117" s="101"/>
      <c r="JK117" s="101"/>
      <c r="JL117" s="101"/>
      <c r="JM117" s="101"/>
      <c r="JN117" s="101"/>
      <c r="JO117" s="101"/>
      <c r="JP117" s="101"/>
      <c r="JQ117" s="101"/>
      <c r="JR117" s="101"/>
      <c r="JS117" s="101"/>
      <c r="JT117" s="101"/>
      <c r="JU117" s="101"/>
      <c r="JV117" s="101"/>
      <c r="JW117" s="101"/>
      <c r="JX117" s="101"/>
      <c r="JY117" s="101"/>
      <c r="JZ117" s="101"/>
      <c r="KA117" s="101"/>
      <c r="KB117" s="101"/>
      <c r="KC117" s="101"/>
      <c r="KD117" s="308"/>
      <c r="KE117" s="58"/>
      <c r="KF117" s="59"/>
      <c r="KG117" s="101"/>
      <c r="KH117" s="101"/>
      <c r="KI117" s="101"/>
      <c r="KJ117" s="101"/>
      <c r="KK117" s="101"/>
      <c r="KL117" s="101"/>
      <c r="KM117" s="101"/>
      <c r="KN117" s="101"/>
      <c r="KO117" s="101"/>
      <c r="KP117" s="101"/>
      <c r="KQ117" s="101"/>
      <c r="KR117" s="101"/>
      <c r="KS117" s="101"/>
      <c r="KT117" s="101"/>
      <c r="KU117" s="101"/>
      <c r="KV117" s="101"/>
      <c r="KW117" s="101"/>
      <c r="KX117" s="101"/>
      <c r="KY117" s="101"/>
      <c r="KZ117" s="101"/>
      <c r="LA117" s="101"/>
      <c r="LB117" s="101"/>
      <c r="LC117" s="101"/>
      <c r="LD117" s="101"/>
      <c r="LE117" s="101"/>
      <c r="LF117" s="101"/>
      <c r="LG117" s="101"/>
      <c r="LH117" s="101"/>
      <c r="LI117" s="101"/>
      <c r="LJ117" s="101"/>
      <c r="LK117" s="101"/>
      <c r="LL117" s="101"/>
      <c r="LM117" s="101"/>
      <c r="LN117" s="101"/>
      <c r="LO117" s="101"/>
      <c r="LP117" s="101"/>
      <c r="LQ117" s="101"/>
      <c r="LR117" s="101"/>
      <c r="LS117" s="308"/>
      <c r="LT117" s="58"/>
      <c r="LU117" s="59"/>
      <c r="LV117" s="101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L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101"/>
      <c r="NE117" s="101"/>
      <c r="NF117" s="101"/>
      <c r="NG117" s="101"/>
      <c r="NH117" s="308"/>
      <c r="NI117" s="123"/>
    </row>
    <row r="118" spans="1:373" x14ac:dyDescent="0.25">
      <c r="A118" s="21"/>
      <c r="B118" s="478"/>
      <c r="C118" s="311" t="s">
        <v>447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308"/>
      <c r="AS118" s="61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308"/>
      <c r="CH118" s="61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308"/>
      <c r="DW118" s="61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308"/>
      <c r="FL118" s="61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308"/>
      <c r="HA118" s="61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308"/>
      <c r="IP118" s="61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308"/>
      <c r="KE118" s="61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308"/>
      <c r="LT118" s="61"/>
      <c r="LU118" s="62"/>
      <c r="LV118" s="62"/>
      <c r="LW118" s="62"/>
      <c r="LX118" s="147"/>
      <c r="LY118" s="85"/>
      <c r="LZ118" s="85"/>
      <c r="MA118" s="85"/>
      <c r="MB118" s="85"/>
      <c r="MC118" s="85"/>
      <c r="MD118" s="85"/>
      <c r="ME118" s="85"/>
      <c r="MF118" s="85"/>
      <c r="MG118" s="85"/>
      <c r="MH118" s="85"/>
      <c r="MI118" s="85"/>
      <c r="MJ118" s="85"/>
      <c r="MK118" s="302"/>
      <c r="ML118" s="302"/>
      <c r="MM118" s="302"/>
      <c r="MN118" s="302"/>
      <c r="MO118" s="302"/>
      <c r="MP118" s="302"/>
      <c r="MQ118" s="302"/>
      <c r="MR118" s="302"/>
      <c r="MS118" s="302"/>
      <c r="MT118" s="302"/>
      <c r="MU118" s="302"/>
      <c r="MV118" s="302"/>
      <c r="MW118" s="302"/>
      <c r="MX118" s="85"/>
      <c r="MY118" s="85"/>
      <c r="MZ118" s="85"/>
      <c r="NA118" s="85"/>
      <c r="NB118" s="85"/>
      <c r="NC118" s="62"/>
      <c r="ND118" s="62"/>
      <c r="NE118" s="62"/>
      <c r="NF118" s="62"/>
      <c r="NG118" s="62"/>
      <c r="NH118" s="308"/>
      <c r="NI118" s="123"/>
    </row>
    <row r="119" spans="1:373" x14ac:dyDescent="0.25">
      <c r="A119" s="21"/>
      <c r="B119" s="476" t="s">
        <v>59</v>
      </c>
      <c r="C119" s="190" t="s">
        <v>72</v>
      </c>
      <c r="D119" s="101"/>
      <c r="E119" s="101"/>
      <c r="F119" s="101"/>
      <c r="G119" s="101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101"/>
      <c r="AN119" s="101"/>
      <c r="AO119" s="101"/>
      <c r="AP119" s="101"/>
      <c r="AQ119" s="101"/>
      <c r="AR119" s="308"/>
      <c r="AS119" s="58"/>
      <c r="AT119" s="101"/>
      <c r="AU119" s="101"/>
      <c r="AV119" s="101"/>
      <c r="AW119" s="20"/>
      <c r="AX119" s="20"/>
      <c r="AY119" s="20"/>
      <c r="AZ119" s="20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01"/>
      <c r="CC119" s="101"/>
      <c r="CD119" s="101"/>
      <c r="CE119" s="101"/>
      <c r="CF119" s="101"/>
      <c r="CG119" s="308"/>
      <c r="CH119" s="58"/>
      <c r="CI119" s="101"/>
      <c r="CJ119" s="101"/>
      <c r="CK119" s="101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01"/>
      <c r="DR119" s="101"/>
      <c r="DS119" s="101"/>
      <c r="DT119" s="101"/>
      <c r="DU119" s="101"/>
      <c r="DV119" s="308"/>
      <c r="DW119" s="58"/>
      <c r="DX119" s="101"/>
      <c r="DY119" s="101"/>
      <c r="DZ119" s="101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369"/>
      <c r="EP119" s="369"/>
      <c r="EQ119" s="369"/>
      <c r="ER119" s="369"/>
      <c r="ES119" s="369"/>
      <c r="ET119" s="369"/>
      <c r="EU119" s="369"/>
      <c r="EV119" s="369"/>
      <c r="EW119" s="369"/>
      <c r="EX119" s="84"/>
      <c r="EY119" s="84"/>
      <c r="EZ119" s="84"/>
      <c r="FA119" s="84"/>
      <c r="FB119" s="84"/>
      <c r="FC119" s="84"/>
      <c r="FD119" s="84"/>
      <c r="FE119" s="84"/>
      <c r="FF119" s="101"/>
      <c r="FG119" s="101"/>
      <c r="FH119" s="101"/>
      <c r="FI119" s="101"/>
      <c r="FJ119" s="101"/>
      <c r="FK119" s="308"/>
      <c r="FL119" s="58"/>
      <c r="FM119" s="101"/>
      <c r="FN119" s="101"/>
      <c r="FO119" s="101"/>
      <c r="FP119" s="82"/>
      <c r="FQ119" s="82"/>
      <c r="FR119" s="82"/>
      <c r="FS119" s="82"/>
      <c r="FT119" s="82"/>
      <c r="FU119" s="82"/>
      <c r="FV119" s="82"/>
      <c r="FW119" s="82"/>
      <c r="FX119" s="82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2"/>
      <c r="GR119" s="82"/>
      <c r="GS119" s="66"/>
      <c r="GT119" s="66"/>
      <c r="GU119" s="101"/>
      <c r="GV119" s="101"/>
      <c r="GW119" s="101"/>
      <c r="GX119" s="101"/>
      <c r="GY119" s="101"/>
      <c r="GZ119" s="308"/>
      <c r="HA119" s="58"/>
      <c r="HB119" s="101"/>
      <c r="HC119" s="101"/>
      <c r="HD119" s="101"/>
      <c r="HE119" s="82"/>
      <c r="HF119" s="82"/>
      <c r="HG119" s="82"/>
      <c r="HH119" s="82"/>
      <c r="HI119" s="82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101"/>
      <c r="IK119" s="101"/>
      <c r="IL119" s="101"/>
      <c r="IM119" s="101"/>
      <c r="IN119" s="101"/>
      <c r="IO119" s="308"/>
      <c r="IP119" s="58"/>
      <c r="IQ119" s="101"/>
      <c r="IR119" s="101"/>
      <c r="IS119" s="101"/>
      <c r="IT119" s="101"/>
      <c r="IU119" s="101"/>
      <c r="IV119" s="101"/>
      <c r="IW119" s="101"/>
      <c r="IX119" s="101"/>
      <c r="IY119" s="101"/>
      <c r="IZ119" s="101"/>
      <c r="JA119" s="101"/>
      <c r="JB119" s="101"/>
      <c r="JC119" s="101"/>
      <c r="JD119" s="101"/>
      <c r="JE119" s="101"/>
      <c r="JF119" s="101"/>
      <c r="JG119" s="101"/>
      <c r="JH119" s="101"/>
      <c r="JI119" s="101"/>
      <c r="JJ119" s="101"/>
      <c r="JK119" s="101"/>
      <c r="JL119" s="101"/>
      <c r="JM119" s="101"/>
      <c r="JN119" s="101"/>
      <c r="JO119" s="101"/>
      <c r="JP119" s="101"/>
      <c r="JQ119" s="101"/>
      <c r="JR119" s="101"/>
      <c r="JS119" s="101"/>
      <c r="JT119" s="101"/>
      <c r="JU119" s="101"/>
      <c r="JV119" s="101"/>
      <c r="JW119" s="101"/>
      <c r="JX119" s="101"/>
      <c r="JY119" s="101"/>
      <c r="JZ119" s="101"/>
      <c r="KA119" s="101"/>
      <c r="KB119" s="101"/>
      <c r="KC119" s="101"/>
      <c r="KD119" s="308"/>
      <c r="KE119" s="58"/>
      <c r="KF119" s="59"/>
      <c r="KG119" s="101"/>
      <c r="KH119" s="101"/>
      <c r="KI119" s="101"/>
      <c r="KJ119" s="101"/>
      <c r="KK119" s="101"/>
      <c r="KL119" s="101"/>
      <c r="KM119" s="101"/>
      <c r="KN119" s="101"/>
      <c r="KO119" s="101"/>
      <c r="KP119" s="101"/>
      <c r="KQ119" s="101"/>
      <c r="KR119" s="101"/>
      <c r="KS119" s="101"/>
      <c r="KT119" s="101"/>
      <c r="KU119" s="101"/>
      <c r="KV119" s="101"/>
      <c r="KW119" s="101"/>
      <c r="KX119" s="101"/>
      <c r="KY119" s="101"/>
      <c r="KZ119" s="101"/>
      <c r="LA119" s="101"/>
      <c r="LB119" s="101"/>
      <c r="LC119" s="101"/>
      <c r="LD119" s="101"/>
      <c r="LE119" s="101"/>
      <c r="LF119" s="101"/>
      <c r="LG119" s="101"/>
      <c r="LH119" s="101"/>
      <c r="LI119" s="101"/>
      <c r="LJ119" s="101"/>
      <c r="LK119" s="101"/>
      <c r="LL119" s="101"/>
      <c r="LM119" s="101"/>
      <c r="LN119" s="101"/>
      <c r="LO119" s="101"/>
      <c r="LP119" s="101"/>
      <c r="LQ119" s="101"/>
      <c r="LR119" s="101"/>
      <c r="LS119" s="308"/>
      <c r="LT119" s="58"/>
      <c r="LU119" s="59"/>
      <c r="LV119" s="101"/>
      <c r="LW119" s="101"/>
      <c r="LX119" s="101"/>
      <c r="LY119" s="101"/>
      <c r="LZ119" s="101"/>
      <c r="MA119" s="101"/>
      <c r="MB119" s="101"/>
      <c r="MC119" s="101"/>
      <c r="MD119" s="101"/>
      <c r="ME119" s="101"/>
      <c r="MF119" s="101"/>
      <c r="MG119" s="101"/>
      <c r="MH119" s="101"/>
      <c r="MI119" s="101"/>
      <c r="MJ119" s="101"/>
      <c r="MK119" s="101"/>
      <c r="ML119" s="101"/>
      <c r="MM119" s="101"/>
      <c r="MN119" s="101"/>
      <c r="MO119" s="101"/>
      <c r="MP119" s="101"/>
      <c r="MQ119" s="101"/>
      <c r="MR119" s="101"/>
      <c r="MS119" s="101"/>
      <c r="MT119" s="101"/>
      <c r="MU119" s="101"/>
      <c r="MV119" s="101"/>
      <c r="MW119" s="101"/>
      <c r="MX119" s="101"/>
      <c r="MY119" s="101"/>
      <c r="MZ119" s="101"/>
      <c r="NA119" s="101"/>
      <c r="NB119" s="101"/>
      <c r="NC119" s="101"/>
      <c r="ND119" s="101"/>
      <c r="NE119" s="101"/>
      <c r="NF119" s="101"/>
      <c r="NG119" s="101"/>
      <c r="NH119" s="308"/>
      <c r="NI119" s="123"/>
    </row>
    <row r="120" spans="1:373" x14ac:dyDescent="0.25">
      <c r="A120" s="21"/>
      <c r="B120" s="477"/>
      <c r="C120" s="310" t="s">
        <v>89</v>
      </c>
      <c r="D120" s="101"/>
      <c r="E120" s="101"/>
      <c r="F120" s="101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101"/>
      <c r="AO120" s="101"/>
      <c r="AP120" s="101"/>
      <c r="AQ120" s="101"/>
      <c r="AR120" s="308"/>
      <c r="AS120" s="58"/>
      <c r="AT120" s="101"/>
      <c r="AU120" s="101"/>
      <c r="AV120" s="101"/>
      <c r="AW120" s="83"/>
      <c r="AX120" s="83"/>
      <c r="AY120" s="83"/>
      <c r="AZ120" s="83"/>
      <c r="BA120" s="83"/>
      <c r="BB120" s="83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101"/>
      <c r="CC120" s="101"/>
      <c r="CD120" s="101"/>
      <c r="CE120" s="101"/>
      <c r="CF120" s="101"/>
      <c r="CG120" s="308"/>
      <c r="CH120" s="58"/>
      <c r="CI120" s="101"/>
      <c r="CJ120" s="101"/>
      <c r="CK120" s="101"/>
      <c r="CL120" s="83"/>
      <c r="CM120" s="83"/>
      <c r="CN120" s="83"/>
      <c r="CO120" s="83"/>
      <c r="CP120" s="83"/>
      <c r="CQ120" s="82"/>
      <c r="CR120" s="82"/>
      <c r="CS120" s="82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101"/>
      <c r="DR120" s="101"/>
      <c r="DS120" s="101"/>
      <c r="DT120" s="101"/>
      <c r="DU120" s="101"/>
      <c r="DV120" s="308"/>
      <c r="DW120" s="58"/>
      <c r="DX120" s="101"/>
      <c r="DY120" s="101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101"/>
      <c r="FH120" s="101"/>
      <c r="FI120" s="101"/>
      <c r="FJ120" s="101"/>
      <c r="FK120" s="308"/>
      <c r="FL120" s="58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308"/>
      <c r="HA120" s="58"/>
      <c r="HB120" s="101"/>
      <c r="HC120" s="101"/>
      <c r="HD120" s="101"/>
      <c r="HE120" s="83"/>
      <c r="HF120" s="83"/>
      <c r="HG120" s="83"/>
      <c r="HH120" s="83"/>
      <c r="HI120" s="83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3"/>
      <c r="II120" s="83"/>
      <c r="IJ120" s="101"/>
      <c r="IK120" s="101"/>
      <c r="IL120" s="101"/>
      <c r="IM120" s="101"/>
      <c r="IN120" s="101"/>
      <c r="IO120" s="308"/>
      <c r="IP120" s="58"/>
      <c r="IQ120" s="101"/>
      <c r="IR120" s="101"/>
      <c r="IS120" s="101"/>
      <c r="IT120" s="101"/>
      <c r="IU120" s="101"/>
      <c r="IV120" s="101"/>
      <c r="IW120" s="101"/>
      <c r="IX120" s="101"/>
      <c r="IY120" s="101"/>
      <c r="IZ120" s="101"/>
      <c r="JA120" s="101"/>
      <c r="JB120" s="101"/>
      <c r="JC120" s="101"/>
      <c r="JD120" s="101"/>
      <c r="JE120" s="101"/>
      <c r="JF120" s="101"/>
      <c r="JG120" s="101"/>
      <c r="JH120" s="101"/>
      <c r="JI120" s="101"/>
      <c r="JJ120" s="101"/>
      <c r="JK120" s="101"/>
      <c r="JL120" s="101"/>
      <c r="JM120" s="101"/>
      <c r="JN120" s="101"/>
      <c r="JO120" s="101"/>
      <c r="JP120" s="101"/>
      <c r="JQ120" s="101"/>
      <c r="JR120" s="101"/>
      <c r="JS120" s="101"/>
      <c r="JT120" s="101"/>
      <c r="JU120" s="101"/>
      <c r="JV120" s="101"/>
      <c r="JW120" s="101"/>
      <c r="JX120" s="101"/>
      <c r="JY120" s="101"/>
      <c r="JZ120" s="101"/>
      <c r="KA120" s="101"/>
      <c r="KB120" s="101"/>
      <c r="KC120" s="101"/>
      <c r="KD120" s="308"/>
      <c r="KE120" s="58"/>
      <c r="KF120" s="59"/>
      <c r="KG120" s="101"/>
      <c r="KH120" s="101"/>
      <c r="KI120" s="101"/>
      <c r="KJ120" s="101"/>
      <c r="KK120" s="101"/>
      <c r="KL120" s="101"/>
      <c r="KM120" s="101"/>
      <c r="KN120" s="101"/>
      <c r="KO120" s="101"/>
      <c r="KP120" s="101"/>
      <c r="KQ120" s="101"/>
      <c r="KR120" s="101"/>
      <c r="KS120" s="101"/>
      <c r="KT120" s="101"/>
      <c r="KU120" s="101"/>
      <c r="KV120" s="101"/>
      <c r="KW120" s="101"/>
      <c r="KX120" s="101"/>
      <c r="KY120" s="101"/>
      <c r="KZ120" s="101"/>
      <c r="LA120" s="101"/>
      <c r="LB120" s="101"/>
      <c r="LC120" s="101"/>
      <c r="LD120" s="101"/>
      <c r="LE120" s="101"/>
      <c r="LF120" s="101"/>
      <c r="LG120" s="101"/>
      <c r="LH120" s="101"/>
      <c r="LI120" s="101"/>
      <c r="LJ120" s="101"/>
      <c r="LK120" s="101"/>
      <c r="LL120" s="101"/>
      <c r="LM120" s="101"/>
      <c r="LN120" s="101"/>
      <c r="LO120" s="101"/>
      <c r="LP120" s="101"/>
      <c r="LQ120" s="101"/>
      <c r="LR120" s="101"/>
      <c r="LS120" s="308"/>
      <c r="LT120" s="58"/>
      <c r="LU120" s="59"/>
      <c r="LV120" s="101"/>
      <c r="LW120" s="101"/>
      <c r="LX120" s="101"/>
      <c r="LY120" s="101"/>
      <c r="LZ120" s="101"/>
      <c r="MA120" s="101"/>
      <c r="MB120" s="101"/>
      <c r="MC120" s="101"/>
      <c r="MD120" s="101"/>
      <c r="ME120" s="101"/>
      <c r="MF120" s="101"/>
      <c r="MG120" s="101"/>
      <c r="MH120" s="101"/>
      <c r="MI120" s="101"/>
      <c r="MJ120" s="101"/>
      <c r="MK120" s="101"/>
      <c r="ML120" s="101"/>
      <c r="MM120" s="101"/>
      <c r="MN120" s="101"/>
      <c r="MO120" s="101"/>
      <c r="MP120" s="101"/>
      <c r="MQ120" s="101"/>
      <c r="MR120" s="101"/>
      <c r="MS120" s="101"/>
      <c r="MT120" s="101"/>
      <c r="MU120" s="101"/>
      <c r="MV120" s="101"/>
      <c r="MW120" s="101"/>
      <c r="MX120" s="101"/>
      <c r="MY120" s="101"/>
      <c r="MZ120" s="101"/>
      <c r="NA120" s="101"/>
      <c r="NB120" s="101"/>
      <c r="NC120" s="101"/>
      <c r="ND120" s="101"/>
      <c r="NE120" s="101"/>
      <c r="NF120" s="101"/>
      <c r="NG120" s="101"/>
      <c r="NH120" s="308"/>
      <c r="NI120" s="123"/>
    </row>
    <row r="121" spans="1:373" x14ac:dyDescent="0.25">
      <c r="A121" s="21"/>
      <c r="B121" s="477"/>
      <c r="C121" s="310" t="s">
        <v>90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308"/>
      <c r="AS121" s="58"/>
      <c r="AT121" s="101"/>
      <c r="AU121" s="101"/>
      <c r="AV121" s="101"/>
      <c r="AW121" s="83"/>
      <c r="AX121" s="68"/>
      <c r="AY121" s="68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2"/>
      <c r="BU121" s="82"/>
      <c r="BV121" s="82"/>
      <c r="BW121" s="82"/>
      <c r="BX121" s="82"/>
      <c r="BY121" s="82"/>
      <c r="BZ121" s="82"/>
      <c r="CA121" s="82"/>
      <c r="CB121" s="101"/>
      <c r="CC121" s="101"/>
      <c r="CD121" s="101"/>
      <c r="CE121" s="101"/>
      <c r="CF121" s="101"/>
      <c r="CG121" s="308"/>
      <c r="CH121" s="58"/>
      <c r="CI121" s="101"/>
      <c r="CJ121" s="101"/>
      <c r="CK121" s="101"/>
      <c r="CL121" s="83"/>
      <c r="CM121" s="83"/>
      <c r="CN121" s="83"/>
      <c r="CO121" s="83"/>
      <c r="CP121" s="82"/>
      <c r="CQ121" s="82"/>
      <c r="CR121" s="86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101"/>
      <c r="DR121" s="101"/>
      <c r="DS121" s="101"/>
      <c r="DT121" s="101"/>
      <c r="DU121" s="101"/>
      <c r="DV121" s="308"/>
      <c r="DW121" s="58"/>
      <c r="DX121" s="101"/>
      <c r="DY121" s="101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101"/>
      <c r="FH121" s="101"/>
      <c r="FI121" s="101"/>
      <c r="FJ121" s="101"/>
      <c r="FK121" s="308"/>
      <c r="FL121" s="58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308"/>
      <c r="HA121" s="58"/>
      <c r="HB121" s="101"/>
      <c r="HC121" s="101"/>
      <c r="HD121" s="101"/>
      <c r="HE121" s="66"/>
      <c r="HF121" s="83"/>
      <c r="HG121" s="83"/>
      <c r="HH121" s="83"/>
      <c r="HI121" s="83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101"/>
      <c r="IK121" s="101"/>
      <c r="IL121" s="101"/>
      <c r="IM121" s="101"/>
      <c r="IN121" s="101"/>
      <c r="IO121" s="308"/>
      <c r="IP121" s="58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308"/>
      <c r="KE121" s="58"/>
      <c r="KF121" s="59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308"/>
      <c r="LT121" s="58"/>
      <c r="LU121" s="59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308"/>
      <c r="NI121" s="123"/>
    </row>
    <row r="122" spans="1:373" x14ac:dyDescent="0.25">
      <c r="A122" s="21"/>
      <c r="B122" s="477"/>
      <c r="C122" s="310" t="s">
        <v>87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308"/>
      <c r="AS122" s="58"/>
      <c r="AT122" s="101"/>
      <c r="AU122" s="101"/>
      <c r="AV122" s="101"/>
      <c r="AW122" s="83"/>
      <c r="AX122" s="68"/>
      <c r="AY122" s="68"/>
      <c r="AZ122" s="68"/>
      <c r="BA122" s="68"/>
      <c r="BB122" s="83"/>
      <c r="BC122" s="83"/>
      <c r="BD122" s="83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101"/>
      <c r="CC122" s="101"/>
      <c r="CD122" s="101"/>
      <c r="CE122" s="101"/>
      <c r="CF122" s="101"/>
      <c r="CG122" s="308"/>
      <c r="CH122" s="58"/>
      <c r="CI122" s="101"/>
      <c r="CJ122" s="101"/>
      <c r="CK122" s="101"/>
      <c r="CL122" s="83"/>
      <c r="CM122" s="82"/>
      <c r="CN122" s="82"/>
      <c r="CO122" s="82"/>
      <c r="CP122" s="82"/>
      <c r="CQ122" s="82"/>
      <c r="CR122" s="82"/>
      <c r="CS122" s="86"/>
      <c r="CT122" s="86"/>
      <c r="CU122" s="82"/>
      <c r="CV122" s="82"/>
      <c r="CW122" s="82"/>
      <c r="CX122" s="82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2"/>
      <c r="DJ122" s="82"/>
      <c r="DK122" s="82"/>
      <c r="DL122" s="82"/>
      <c r="DM122" s="82"/>
      <c r="DN122" s="82"/>
      <c r="DO122" s="82"/>
      <c r="DP122" s="82"/>
      <c r="DQ122" s="101"/>
      <c r="DR122" s="101"/>
      <c r="DS122" s="101"/>
      <c r="DT122" s="101"/>
      <c r="DU122" s="101"/>
      <c r="DV122" s="308"/>
      <c r="DW122" s="58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308"/>
      <c r="FL122" s="58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308"/>
      <c r="HA122" s="58"/>
      <c r="HB122" s="101"/>
      <c r="HC122" s="101"/>
      <c r="HD122" s="101"/>
      <c r="HE122" s="66"/>
      <c r="HF122" s="83"/>
      <c r="HG122" s="83"/>
      <c r="HH122" s="83"/>
      <c r="HI122" s="83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3"/>
      <c r="IJ122" s="101"/>
      <c r="IK122" s="101"/>
      <c r="IL122" s="101"/>
      <c r="IM122" s="101"/>
      <c r="IN122" s="101"/>
      <c r="IO122" s="308"/>
      <c r="IP122" s="58"/>
      <c r="IQ122" s="101"/>
      <c r="IR122" s="101"/>
      <c r="IS122" s="101"/>
      <c r="IT122" s="101"/>
      <c r="IU122" s="101"/>
      <c r="IV122" s="101"/>
      <c r="IW122" s="101"/>
      <c r="IX122" s="101"/>
      <c r="IY122" s="101"/>
      <c r="IZ122" s="101"/>
      <c r="JA122" s="101"/>
      <c r="JB122" s="101"/>
      <c r="JC122" s="101"/>
      <c r="JD122" s="101"/>
      <c r="JE122" s="101"/>
      <c r="JF122" s="101"/>
      <c r="JG122" s="101"/>
      <c r="JH122" s="101"/>
      <c r="JI122" s="101"/>
      <c r="JJ122" s="101"/>
      <c r="JK122" s="101"/>
      <c r="JL122" s="101"/>
      <c r="JM122" s="101"/>
      <c r="JN122" s="101"/>
      <c r="JO122" s="101"/>
      <c r="JP122" s="101"/>
      <c r="JQ122" s="101"/>
      <c r="JR122" s="101"/>
      <c r="JS122" s="101"/>
      <c r="JT122" s="101"/>
      <c r="JU122" s="101"/>
      <c r="JV122" s="101"/>
      <c r="JW122" s="101"/>
      <c r="JX122" s="101"/>
      <c r="JY122" s="101"/>
      <c r="JZ122" s="101"/>
      <c r="KA122" s="101"/>
      <c r="KB122" s="101"/>
      <c r="KC122" s="101"/>
      <c r="KD122" s="308"/>
      <c r="KE122" s="58"/>
      <c r="KF122" s="59"/>
      <c r="KG122" s="101"/>
      <c r="KH122" s="101"/>
      <c r="KI122" s="101"/>
      <c r="KJ122" s="101"/>
      <c r="KK122" s="101"/>
      <c r="KL122" s="101"/>
      <c r="KM122" s="101"/>
      <c r="KN122" s="101"/>
      <c r="KO122" s="101"/>
      <c r="KP122" s="101"/>
      <c r="KQ122" s="101"/>
      <c r="KR122" s="101"/>
      <c r="KS122" s="101"/>
      <c r="KT122" s="101"/>
      <c r="KU122" s="101"/>
      <c r="KV122" s="101"/>
      <c r="KW122" s="101"/>
      <c r="KX122" s="101"/>
      <c r="KY122" s="101"/>
      <c r="KZ122" s="101"/>
      <c r="LA122" s="101"/>
      <c r="LB122" s="101"/>
      <c r="LC122" s="101"/>
      <c r="LD122" s="101"/>
      <c r="LE122" s="101"/>
      <c r="LF122" s="101"/>
      <c r="LG122" s="101"/>
      <c r="LH122" s="101"/>
      <c r="LI122" s="101"/>
      <c r="LJ122" s="101"/>
      <c r="LK122" s="101"/>
      <c r="LL122" s="101"/>
      <c r="LM122" s="101"/>
      <c r="LN122" s="101"/>
      <c r="LO122" s="101"/>
      <c r="LP122" s="101"/>
      <c r="LQ122" s="101"/>
      <c r="LR122" s="101"/>
      <c r="LS122" s="308"/>
      <c r="LT122" s="58"/>
      <c r="LU122" s="59"/>
      <c r="LV122" s="101"/>
      <c r="LW122" s="101"/>
      <c r="LX122" s="101"/>
      <c r="LY122" s="101"/>
      <c r="LZ122" s="101"/>
      <c r="MA122" s="101"/>
      <c r="MB122" s="101"/>
      <c r="MC122" s="101"/>
      <c r="MD122" s="101"/>
      <c r="ME122" s="101"/>
      <c r="MF122" s="101"/>
      <c r="MG122" s="101"/>
      <c r="MH122" s="101"/>
      <c r="MI122" s="101"/>
      <c r="MJ122" s="101"/>
      <c r="MK122" s="101"/>
      <c r="ML122" s="101"/>
      <c r="MM122" s="101"/>
      <c r="MN122" s="101"/>
      <c r="MO122" s="101"/>
      <c r="MP122" s="101"/>
      <c r="MQ122" s="101"/>
      <c r="MR122" s="101"/>
      <c r="MS122" s="101"/>
      <c r="MT122" s="101"/>
      <c r="MU122" s="101"/>
      <c r="MV122" s="101"/>
      <c r="MW122" s="101"/>
      <c r="MX122" s="101"/>
      <c r="MY122" s="101"/>
      <c r="MZ122" s="101"/>
      <c r="NA122" s="101"/>
      <c r="NB122" s="101"/>
      <c r="NC122" s="101"/>
      <c r="ND122" s="101"/>
      <c r="NE122" s="101"/>
      <c r="NF122" s="101"/>
      <c r="NG122" s="101"/>
      <c r="NH122" s="308"/>
      <c r="NI122" s="123"/>
    </row>
    <row r="123" spans="1:373" x14ac:dyDescent="0.25">
      <c r="A123" s="21"/>
      <c r="B123" s="477"/>
      <c r="C123" s="310" t="s">
        <v>84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308"/>
      <c r="AS123" s="58"/>
      <c r="AT123" s="101"/>
      <c r="AU123" s="101"/>
      <c r="AV123" s="101"/>
      <c r="AW123" s="83"/>
      <c r="AX123" s="68"/>
      <c r="AY123" s="68"/>
      <c r="AZ123" s="68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101"/>
      <c r="CC123" s="101"/>
      <c r="CD123" s="101"/>
      <c r="CE123" s="101"/>
      <c r="CF123" s="101"/>
      <c r="CG123" s="308"/>
      <c r="CH123" s="58"/>
      <c r="CI123" s="101"/>
      <c r="CJ123" s="101"/>
      <c r="CK123" s="101"/>
      <c r="CL123" s="83"/>
      <c r="CM123" s="83"/>
      <c r="CN123" s="83"/>
      <c r="CO123" s="83"/>
      <c r="CP123" s="83"/>
      <c r="CQ123" s="83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101"/>
      <c r="DR123" s="101"/>
      <c r="DS123" s="101"/>
      <c r="DT123" s="101"/>
      <c r="DU123" s="101"/>
      <c r="DV123" s="308"/>
      <c r="DW123" s="58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308"/>
      <c r="FL123" s="58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308"/>
      <c r="HA123" s="58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308"/>
      <c r="IP123" s="58"/>
      <c r="IQ123" s="101"/>
      <c r="IR123" s="101"/>
      <c r="IS123" s="101"/>
      <c r="IT123" s="101"/>
      <c r="IU123" s="101"/>
      <c r="IV123" s="101"/>
      <c r="IW123" s="101"/>
      <c r="IX123" s="101"/>
      <c r="IY123" s="101"/>
      <c r="IZ123" s="101"/>
      <c r="JA123" s="101"/>
      <c r="JB123" s="101"/>
      <c r="JC123" s="101"/>
      <c r="JD123" s="101"/>
      <c r="JE123" s="101"/>
      <c r="JF123" s="101"/>
      <c r="JG123" s="101"/>
      <c r="JH123" s="101"/>
      <c r="JI123" s="101"/>
      <c r="JJ123" s="101"/>
      <c r="JK123" s="101"/>
      <c r="JL123" s="101"/>
      <c r="JM123" s="101"/>
      <c r="JN123" s="101"/>
      <c r="JO123" s="101"/>
      <c r="JP123" s="101"/>
      <c r="JQ123" s="101"/>
      <c r="JR123" s="101"/>
      <c r="JS123" s="101"/>
      <c r="JT123" s="101"/>
      <c r="JU123" s="101"/>
      <c r="JV123" s="101"/>
      <c r="JW123" s="101"/>
      <c r="JX123" s="101"/>
      <c r="JY123" s="101"/>
      <c r="JZ123" s="101"/>
      <c r="KA123" s="101"/>
      <c r="KB123" s="101"/>
      <c r="KC123" s="101"/>
      <c r="KD123" s="308"/>
      <c r="KE123" s="58"/>
      <c r="KF123" s="59"/>
      <c r="KG123" s="101"/>
      <c r="KH123" s="101"/>
      <c r="KI123" s="101"/>
      <c r="KJ123" s="101"/>
      <c r="KK123" s="101"/>
      <c r="KL123" s="101"/>
      <c r="KM123" s="101"/>
      <c r="KN123" s="101"/>
      <c r="KO123" s="101"/>
      <c r="KP123" s="101"/>
      <c r="KQ123" s="101"/>
      <c r="KR123" s="101"/>
      <c r="KS123" s="101"/>
      <c r="KT123" s="101"/>
      <c r="KU123" s="101"/>
      <c r="KV123" s="101"/>
      <c r="KW123" s="101"/>
      <c r="KX123" s="101"/>
      <c r="KY123" s="101"/>
      <c r="KZ123" s="101"/>
      <c r="LA123" s="101"/>
      <c r="LB123" s="101"/>
      <c r="LC123" s="101"/>
      <c r="LD123" s="101"/>
      <c r="LE123" s="101"/>
      <c r="LF123" s="101"/>
      <c r="LG123" s="101"/>
      <c r="LH123" s="101"/>
      <c r="LI123" s="101"/>
      <c r="LJ123" s="101"/>
      <c r="LK123" s="101"/>
      <c r="LL123" s="101"/>
      <c r="LM123" s="101"/>
      <c r="LN123" s="101"/>
      <c r="LO123" s="101"/>
      <c r="LP123" s="101"/>
      <c r="LQ123" s="101"/>
      <c r="LR123" s="101"/>
      <c r="LS123" s="308"/>
      <c r="LT123" s="58"/>
      <c r="LU123" s="59"/>
      <c r="LV123" s="101"/>
      <c r="LW123" s="101"/>
      <c r="LX123" s="101"/>
      <c r="LY123" s="101"/>
      <c r="LZ123" s="101"/>
      <c r="MA123" s="101"/>
      <c r="MB123" s="101"/>
      <c r="MC123" s="101"/>
      <c r="MD123" s="101"/>
      <c r="ME123" s="101"/>
      <c r="MF123" s="101"/>
      <c r="MG123" s="101"/>
      <c r="MH123" s="101"/>
      <c r="MI123" s="101"/>
      <c r="MJ123" s="101"/>
      <c r="MK123" s="101"/>
      <c r="ML123" s="101"/>
      <c r="MM123" s="101"/>
      <c r="MN123" s="101"/>
      <c r="MO123" s="101"/>
      <c r="MP123" s="101"/>
      <c r="MQ123" s="101"/>
      <c r="MR123" s="101"/>
      <c r="MS123" s="101"/>
      <c r="MT123" s="101"/>
      <c r="MU123" s="101"/>
      <c r="MV123" s="101"/>
      <c r="MW123" s="101"/>
      <c r="MX123" s="101"/>
      <c r="MY123" s="101"/>
      <c r="MZ123" s="101"/>
      <c r="NA123" s="101"/>
      <c r="NB123" s="101"/>
      <c r="NC123" s="101"/>
      <c r="ND123" s="101"/>
      <c r="NE123" s="101"/>
      <c r="NF123" s="101"/>
      <c r="NG123" s="101"/>
      <c r="NH123" s="308"/>
      <c r="NI123" s="123"/>
    </row>
    <row r="124" spans="1:373" x14ac:dyDescent="0.25">
      <c r="A124" s="21"/>
      <c r="B124" s="477"/>
      <c r="C124" s="310" t="s">
        <v>333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308"/>
      <c r="AS124" s="58"/>
      <c r="AT124" s="101"/>
      <c r="AU124" s="101"/>
      <c r="AV124" s="101"/>
      <c r="AW124" s="83"/>
      <c r="AX124" s="68"/>
      <c r="AY124" s="68"/>
      <c r="AZ124" s="68"/>
      <c r="BA124" s="68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101"/>
      <c r="CC124" s="101"/>
      <c r="CD124" s="101"/>
      <c r="CE124" s="101"/>
      <c r="CF124" s="101"/>
      <c r="CG124" s="308"/>
      <c r="CH124" s="58"/>
      <c r="CI124" s="101"/>
      <c r="CJ124" s="101"/>
      <c r="CK124" s="101"/>
      <c r="CL124" s="83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101"/>
      <c r="DR124" s="101"/>
      <c r="DS124" s="101"/>
      <c r="DT124" s="101"/>
      <c r="DU124" s="101"/>
      <c r="DV124" s="308"/>
      <c r="DW124" s="58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308"/>
      <c r="FL124" s="58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308"/>
      <c r="HA124" s="58"/>
      <c r="HB124" s="101"/>
      <c r="HC124" s="101"/>
      <c r="HD124" s="101"/>
      <c r="HE124" s="66"/>
      <c r="HF124" s="83"/>
      <c r="HG124" s="83"/>
      <c r="HH124" s="83"/>
      <c r="HI124" s="83"/>
      <c r="HJ124" s="83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101"/>
      <c r="IK124" s="101"/>
      <c r="IL124" s="101"/>
      <c r="IM124" s="101"/>
      <c r="IN124" s="101"/>
      <c r="IO124" s="308"/>
      <c r="IP124" s="58"/>
      <c r="IQ124" s="101"/>
      <c r="IR124" s="101"/>
      <c r="IS124" s="101"/>
      <c r="IT124" s="101"/>
      <c r="IU124" s="101"/>
      <c r="IV124" s="101"/>
      <c r="IW124" s="101"/>
      <c r="IX124" s="101"/>
      <c r="IY124" s="101"/>
      <c r="IZ124" s="101"/>
      <c r="JA124" s="101"/>
      <c r="JB124" s="101"/>
      <c r="JC124" s="101"/>
      <c r="JD124" s="101"/>
      <c r="JE124" s="101"/>
      <c r="JF124" s="101"/>
      <c r="JG124" s="101"/>
      <c r="JH124" s="101"/>
      <c r="JI124" s="101"/>
      <c r="JJ124" s="101"/>
      <c r="JK124" s="101"/>
      <c r="JL124" s="101"/>
      <c r="JM124" s="101"/>
      <c r="JN124" s="101"/>
      <c r="JO124" s="101"/>
      <c r="JP124" s="101"/>
      <c r="JQ124" s="101"/>
      <c r="JR124" s="101"/>
      <c r="JS124" s="101"/>
      <c r="JT124" s="101"/>
      <c r="JU124" s="101"/>
      <c r="JV124" s="101"/>
      <c r="JW124" s="101"/>
      <c r="JX124" s="101"/>
      <c r="JY124" s="101"/>
      <c r="JZ124" s="101"/>
      <c r="KA124" s="101"/>
      <c r="KB124" s="101"/>
      <c r="KC124" s="101"/>
      <c r="KD124" s="308"/>
      <c r="KE124" s="58"/>
      <c r="KF124" s="59"/>
      <c r="KG124" s="101"/>
      <c r="KH124" s="101"/>
      <c r="KI124" s="101"/>
      <c r="KJ124" s="101"/>
      <c r="KK124" s="101"/>
      <c r="KL124" s="101"/>
      <c r="KM124" s="101"/>
      <c r="KN124" s="101"/>
      <c r="KO124" s="101"/>
      <c r="KP124" s="101"/>
      <c r="KQ124" s="101"/>
      <c r="KR124" s="101"/>
      <c r="KS124" s="101"/>
      <c r="KT124" s="101"/>
      <c r="KU124" s="101"/>
      <c r="KV124" s="101"/>
      <c r="KW124" s="101"/>
      <c r="KX124" s="101"/>
      <c r="KY124" s="101"/>
      <c r="KZ124" s="101"/>
      <c r="LA124" s="101"/>
      <c r="LB124" s="101"/>
      <c r="LC124" s="101"/>
      <c r="LD124" s="101"/>
      <c r="LE124" s="101"/>
      <c r="LF124" s="101"/>
      <c r="LG124" s="101"/>
      <c r="LH124" s="101"/>
      <c r="LI124" s="101"/>
      <c r="LJ124" s="101"/>
      <c r="LK124" s="101"/>
      <c r="LL124" s="101"/>
      <c r="LM124" s="101"/>
      <c r="LN124" s="101"/>
      <c r="LO124" s="101"/>
      <c r="LP124" s="101"/>
      <c r="LQ124" s="101"/>
      <c r="LR124" s="101"/>
      <c r="LS124" s="308"/>
      <c r="LT124" s="58"/>
      <c r="LU124" s="59"/>
      <c r="LV124" s="101"/>
      <c r="LW124" s="101"/>
      <c r="LX124" s="101"/>
      <c r="LY124" s="101"/>
      <c r="LZ124" s="101"/>
      <c r="MA124" s="101"/>
      <c r="MB124" s="101"/>
      <c r="MC124" s="101"/>
      <c r="MD124" s="101"/>
      <c r="ME124" s="101"/>
      <c r="MF124" s="101"/>
      <c r="MG124" s="101"/>
      <c r="MH124" s="101"/>
      <c r="MI124" s="101"/>
      <c r="MJ124" s="101"/>
      <c r="MK124" s="101"/>
      <c r="ML124" s="101"/>
      <c r="MM124" s="101"/>
      <c r="MN124" s="101"/>
      <c r="MO124" s="101"/>
      <c r="MP124" s="101"/>
      <c r="MQ124" s="101"/>
      <c r="MR124" s="101"/>
      <c r="MS124" s="101"/>
      <c r="MT124" s="101"/>
      <c r="MU124" s="101"/>
      <c r="MV124" s="101"/>
      <c r="MW124" s="101"/>
      <c r="MX124" s="101"/>
      <c r="MY124" s="101"/>
      <c r="MZ124" s="101"/>
      <c r="NA124" s="101"/>
      <c r="NB124" s="101"/>
      <c r="NC124" s="101"/>
      <c r="ND124" s="101"/>
      <c r="NE124" s="101"/>
      <c r="NF124" s="101"/>
      <c r="NG124" s="101"/>
      <c r="NH124" s="308"/>
      <c r="NI124" s="123"/>
    </row>
    <row r="125" spans="1:373" x14ac:dyDescent="0.25">
      <c r="A125" s="21"/>
      <c r="B125" s="477"/>
      <c r="C125" s="310" t="s">
        <v>83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308"/>
      <c r="AS125" s="58"/>
      <c r="AT125" s="101"/>
      <c r="AU125" s="101"/>
      <c r="AV125" s="101"/>
      <c r="AW125" s="83"/>
      <c r="AX125" s="82"/>
      <c r="AY125" s="82"/>
      <c r="AZ125" s="82"/>
      <c r="BA125" s="86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82"/>
      <c r="CB125" s="101"/>
      <c r="CC125" s="101"/>
      <c r="CD125" s="101"/>
      <c r="CE125" s="101"/>
      <c r="CF125" s="101"/>
      <c r="CG125" s="308"/>
      <c r="CH125" s="58"/>
      <c r="CI125" s="101"/>
      <c r="CJ125" s="101"/>
      <c r="CK125" s="101"/>
      <c r="CL125" s="82"/>
      <c r="CM125" s="86"/>
      <c r="CN125" s="86"/>
      <c r="CO125" s="86"/>
      <c r="CP125" s="86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101"/>
      <c r="DR125" s="101"/>
      <c r="DS125" s="101"/>
      <c r="DT125" s="101"/>
      <c r="DU125" s="101"/>
      <c r="DV125" s="308"/>
      <c r="DW125" s="58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308"/>
      <c r="FL125" s="58"/>
      <c r="FM125" s="101"/>
      <c r="FN125" s="101"/>
      <c r="FO125" s="59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3"/>
      <c r="GT125" s="83"/>
      <c r="GU125" s="59"/>
      <c r="GV125" s="101"/>
      <c r="GW125" s="101"/>
      <c r="GX125" s="101"/>
      <c r="GY125" s="101"/>
      <c r="GZ125" s="308"/>
      <c r="HA125" s="58"/>
      <c r="HB125" s="101"/>
      <c r="HC125" s="101"/>
      <c r="HD125" s="101"/>
      <c r="HE125" s="66"/>
      <c r="HF125" s="83"/>
      <c r="HG125" s="83"/>
      <c r="HH125" s="83"/>
      <c r="HI125" s="83"/>
      <c r="HJ125" s="82"/>
      <c r="HK125" s="82"/>
      <c r="HL125" s="82"/>
      <c r="HM125" s="82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2"/>
      <c r="IF125" s="82"/>
      <c r="IG125" s="82"/>
      <c r="IH125" s="82"/>
      <c r="II125" s="82"/>
      <c r="IJ125" s="101"/>
      <c r="IK125" s="101"/>
      <c r="IL125" s="101"/>
      <c r="IM125" s="101"/>
      <c r="IN125" s="101"/>
      <c r="IO125" s="308"/>
      <c r="IP125" s="58"/>
      <c r="IQ125" s="101"/>
      <c r="IR125" s="101"/>
      <c r="IS125" s="101"/>
      <c r="IT125" s="101"/>
      <c r="IU125" s="101"/>
      <c r="IV125" s="101"/>
      <c r="IW125" s="101"/>
      <c r="IX125" s="101"/>
      <c r="IY125" s="101"/>
      <c r="IZ125" s="101"/>
      <c r="JA125" s="101"/>
      <c r="JB125" s="101"/>
      <c r="JC125" s="101"/>
      <c r="JD125" s="101"/>
      <c r="JE125" s="101"/>
      <c r="JF125" s="101"/>
      <c r="JG125" s="101"/>
      <c r="JH125" s="101"/>
      <c r="JI125" s="101"/>
      <c r="JJ125" s="101"/>
      <c r="JK125" s="101"/>
      <c r="JL125" s="101"/>
      <c r="JM125" s="101"/>
      <c r="JN125" s="101"/>
      <c r="JO125" s="101"/>
      <c r="JP125" s="101"/>
      <c r="JQ125" s="101"/>
      <c r="JR125" s="101"/>
      <c r="JS125" s="101"/>
      <c r="JT125" s="101"/>
      <c r="JU125" s="101"/>
      <c r="JV125" s="101"/>
      <c r="JW125" s="101"/>
      <c r="JX125" s="101"/>
      <c r="JY125" s="101"/>
      <c r="JZ125" s="101"/>
      <c r="KA125" s="101"/>
      <c r="KB125" s="101"/>
      <c r="KC125" s="101"/>
      <c r="KD125" s="308"/>
      <c r="KE125" s="58"/>
      <c r="KF125" s="59"/>
      <c r="KG125" s="101"/>
      <c r="KH125" s="101"/>
      <c r="KI125" s="101"/>
      <c r="KJ125" s="101"/>
      <c r="KK125" s="101"/>
      <c r="KL125" s="101"/>
      <c r="KM125" s="101"/>
      <c r="KN125" s="101"/>
      <c r="KO125" s="101"/>
      <c r="KP125" s="101"/>
      <c r="KQ125" s="101"/>
      <c r="KR125" s="101"/>
      <c r="KS125" s="101"/>
      <c r="KT125" s="101"/>
      <c r="KU125" s="101"/>
      <c r="KV125" s="101"/>
      <c r="KW125" s="101"/>
      <c r="KX125" s="101"/>
      <c r="KY125" s="101"/>
      <c r="KZ125" s="101"/>
      <c r="LA125" s="101"/>
      <c r="LB125" s="101"/>
      <c r="LC125" s="101"/>
      <c r="LD125" s="101"/>
      <c r="LE125" s="101"/>
      <c r="LF125" s="101"/>
      <c r="LG125" s="101"/>
      <c r="LH125" s="101"/>
      <c r="LI125" s="101"/>
      <c r="LJ125" s="101"/>
      <c r="LK125" s="101"/>
      <c r="LL125" s="101"/>
      <c r="LM125" s="101"/>
      <c r="LN125" s="101"/>
      <c r="LO125" s="101"/>
      <c r="LP125" s="101"/>
      <c r="LQ125" s="101"/>
      <c r="LR125" s="101"/>
      <c r="LS125" s="308"/>
      <c r="LT125" s="58"/>
      <c r="LU125" s="59"/>
      <c r="LV125" s="101"/>
      <c r="LW125" s="101"/>
      <c r="LX125" s="101"/>
      <c r="LY125" s="101"/>
      <c r="LZ125" s="101"/>
      <c r="MA125" s="101"/>
      <c r="MB125" s="101"/>
      <c r="MC125" s="101"/>
      <c r="MD125" s="101"/>
      <c r="ME125" s="101"/>
      <c r="MF125" s="101"/>
      <c r="MG125" s="101"/>
      <c r="MH125" s="101"/>
      <c r="MI125" s="101"/>
      <c r="MJ125" s="101"/>
      <c r="MK125" s="101"/>
      <c r="ML125" s="101"/>
      <c r="MM125" s="101"/>
      <c r="MN125" s="101"/>
      <c r="MO125" s="101"/>
      <c r="MP125" s="101"/>
      <c r="MQ125" s="101"/>
      <c r="MR125" s="101"/>
      <c r="MS125" s="101"/>
      <c r="MT125" s="101"/>
      <c r="MU125" s="101"/>
      <c r="MV125" s="101"/>
      <c r="MW125" s="101"/>
      <c r="MX125" s="101"/>
      <c r="MY125" s="101"/>
      <c r="MZ125" s="101"/>
      <c r="NA125" s="101"/>
      <c r="NB125" s="101"/>
      <c r="NC125" s="101"/>
      <c r="ND125" s="101"/>
      <c r="NE125" s="101"/>
      <c r="NF125" s="101"/>
      <c r="NG125" s="101"/>
      <c r="NH125" s="308"/>
      <c r="NI125" s="123"/>
    </row>
    <row r="126" spans="1:373" x14ac:dyDescent="0.25">
      <c r="A126" s="21"/>
      <c r="B126" s="477"/>
      <c r="C126" s="310" t="s">
        <v>88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308"/>
      <c r="AS126" s="58"/>
      <c r="AT126" s="101"/>
      <c r="AU126" s="101"/>
      <c r="AV126" s="59"/>
      <c r="AW126" s="83"/>
      <c r="AX126" s="68"/>
      <c r="AY126" s="68"/>
      <c r="AZ126" s="68"/>
      <c r="BA126" s="68"/>
      <c r="BB126" s="83"/>
      <c r="BC126" s="83"/>
      <c r="BD126" s="83"/>
      <c r="BE126" s="83"/>
      <c r="BF126" s="83"/>
      <c r="BG126" s="83"/>
      <c r="BH126" s="83"/>
      <c r="BI126" s="83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3"/>
      <c r="BU126" s="83"/>
      <c r="BV126" s="83"/>
      <c r="BW126" s="83"/>
      <c r="BX126" s="83"/>
      <c r="BY126" s="68"/>
      <c r="BZ126" s="68"/>
      <c r="CA126" s="68"/>
      <c r="CB126" s="59"/>
      <c r="CC126" s="59"/>
      <c r="CD126" s="101"/>
      <c r="CE126" s="101"/>
      <c r="CF126" s="101"/>
      <c r="CG126" s="308"/>
      <c r="CH126" s="58"/>
      <c r="CI126" s="101"/>
      <c r="CJ126" s="101"/>
      <c r="CK126" s="59"/>
      <c r="CL126" s="83"/>
      <c r="CM126" s="83"/>
      <c r="CN126" s="83"/>
      <c r="CO126" s="83"/>
      <c r="CP126" s="83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101"/>
      <c r="DR126" s="101"/>
      <c r="DS126" s="101"/>
      <c r="DT126" s="101"/>
      <c r="DU126" s="101"/>
      <c r="DV126" s="308"/>
      <c r="DW126" s="58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308"/>
      <c r="FL126" s="58"/>
      <c r="FM126" s="101"/>
      <c r="FN126" s="101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101"/>
      <c r="GW126" s="101"/>
      <c r="GX126" s="101"/>
      <c r="GY126" s="101"/>
      <c r="GZ126" s="308"/>
      <c r="HA126" s="58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308"/>
      <c r="IP126" s="58"/>
      <c r="IQ126" s="101"/>
      <c r="IR126" s="101"/>
      <c r="IS126" s="101"/>
      <c r="IT126" s="101"/>
      <c r="IU126" s="101"/>
      <c r="IV126" s="101"/>
      <c r="IW126" s="101"/>
      <c r="IX126" s="101"/>
      <c r="IY126" s="101"/>
      <c r="IZ126" s="101"/>
      <c r="JA126" s="101"/>
      <c r="JB126" s="101"/>
      <c r="JC126" s="101"/>
      <c r="JD126" s="101"/>
      <c r="JE126" s="101"/>
      <c r="JF126" s="101"/>
      <c r="JG126" s="101"/>
      <c r="JH126" s="101"/>
      <c r="JI126" s="101"/>
      <c r="JJ126" s="101"/>
      <c r="JK126" s="101"/>
      <c r="JL126" s="101"/>
      <c r="JM126" s="101"/>
      <c r="JN126" s="101"/>
      <c r="JO126" s="101"/>
      <c r="JP126" s="101"/>
      <c r="JQ126" s="101"/>
      <c r="JR126" s="101"/>
      <c r="JS126" s="101"/>
      <c r="JT126" s="101"/>
      <c r="JU126" s="101"/>
      <c r="JV126" s="101"/>
      <c r="JW126" s="101"/>
      <c r="JX126" s="101"/>
      <c r="JY126" s="101"/>
      <c r="JZ126" s="101"/>
      <c r="KA126" s="101"/>
      <c r="KB126" s="101"/>
      <c r="KC126" s="101"/>
      <c r="KD126" s="308"/>
      <c r="KE126" s="58"/>
      <c r="KF126" s="59"/>
      <c r="KG126" s="101"/>
      <c r="KH126" s="101"/>
      <c r="KI126" s="101"/>
      <c r="KJ126" s="101"/>
      <c r="KK126" s="101"/>
      <c r="KL126" s="101"/>
      <c r="KM126" s="101"/>
      <c r="KN126" s="101"/>
      <c r="KO126" s="101"/>
      <c r="KP126" s="101"/>
      <c r="KQ126" s="101"/>
      <c r="KR126" s="101"/>
      <c r="KS126" s="101"/>
      <c r="KT126" s="101"/>
      <c r="KU126" s="101"/>
      <c r="KV126" s="101"/>
      <c r="KW126" s="101"/>
      <c r="KX126" s="101"/>
      <c r="KY126" s="101"/>
      <c r="KZ126" s="101"/>
      <c r="LA126" s="101"/>
      <c r="LB126" s="101"/>
      <c r="LC126" s="101"/>
      <c r="LD126" s="101"/>
      <c r="LE126" s="101"/>
      <c r="LF126" s="101"/>
      <c r="LG126" s="101"/>
      <c r="LH126" s="101"/>
      <c r="LI126" s="101"/>
      <c r="LJ126" s="101"/>
      <c r="LK126" s="101"/>
      <c r="LL126" s="101"/>
      <c r="LM126" s="101"/>
      <c r="LN126" s="101"/>
      <c r="LO126" s="101"/>
      <c r="LP126" s="101"/>
      <c r="LQ126" s="101"/>
      <c r="LR126" s="101"/>
      <c r="LS126" s="308"/>
      <c r="LT126" s="58"/>
      <c r="LU126" s="59"/>
      <c r="LV126" s="101"/>
      <c r="LW126" s="101"/>
      <c r="LX126" s="101"/>
      <c r="LY126" s="101"/>
      <c r="LZ126" s="101"/>
      <c r="MA126" s="101"/>
      <c r="MB126" s="101"/>
      <c r="MC126" s="101"/>
      <c r="MD126" s="101"/>
      <c r="ME126" s="101"/>
      <c r="MF126" s="101"/>
      <c r="MG126" s="101"/>
      <c r="MH126" s="101"/>
      <c r="MI126" s="101"/>
      <c r="MJ126" s="101"/>
      <c r="MK126" s="101"/>
      <c r="ML126" s="101"/>
      <c r="MM126" s="101"/>
      <c r="MN126" s="101"/>
      <c r="MO126" s="101"/>
      <c r="MP126" s="101"/>
      <c r="MQ126" s="101"/>
      <c r="MR126" s="101"/>
      <c r="MS126" s="101"/>
      <c r="MT126" s="101"/>
      <c r="MU126" s="101"/>
      <c r="MV126" s="101"/>
      <c r="MW126" s="101"/>
      <c r="MX126" s="101"/>
      <c r="MY126" s="101"/>
      <c r="MZ126" s="101"/>
      <c r="NA126" s="101"/>
      <c r="NB126" s="101"/>
      <c r="NC126" s="101"/>
      <c r="ND126" s="101"/>
      <c r="NE126" s="101"/>
      <c r="NF126" s="101"/>
      <c r="NG126" s="101"/>
      <c r="NH126" s="308"/>
      <c r="NI126" s="123"/>
    </row>
    <row r="127" spans="1:373" x14ac:dyDescent="0.25">
      <c r="A127" s="21"/>
      <c r="B127" s="477"/>
      <c r="C127" s="195" t="s">
        <v>450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308"/>
      <c r="AS127" s="58"/>
      <c r="AT127" s="101"/>
      <c r="AU127" s="101"/>
      <c r="AV127" s="59"/>
      <c r="AW127" s="83"/>
      <c r="AX127" s="68"/>
      <c r="AY127" s="68"/>
      <c r="AZ127" s="68"/>
      <c r="BA127" s="68"/>
      <c r="BB127" s="68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59"/>
      <c r="CC127" s="59"/>
      <c r="CD127" s="101"/>
      <c r="CE127" s="101"/>
      <c r="CF127" s="101"/>
      <c r="CG127" s="308"/>
      <c r="CH127" s="58"/>
      <c r="CI127" s="101"/>
      <c r="CJ127" s="101"/>
      <c r="CK127" s="59"/>
      <c r="CL127" s="83"/>
      <c r="CM127" s="83"/>
      <c r="CN127" s="83"/>
      <c r="CO127" s="83"/>
      <c r="CP127" s="83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101"/>
      <c r="DR127" s="101"/>
      <c r="DS127" s="101"/>
      <c r="DT127" s="101"/>
      <c r="DU127" s="101"/>
      <c r="DV127" s="308"/>
      <c r="DW127" s="58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308"/>
      <c r="FL127" s="58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308"/>
      <c r="HA127" s="58"/>
      <c r="HB127" s="101"/>
      <c r="HC127" s="59"/>
      <c r="HD127" s="59"/>
      <c r="HE127" s="66"/>
      <c r="HF127" s="83"/>
      <c r="HG127" s="83"/>
      <c r="HH127" s="83"/>
      <c r="HI127" s="83"/>
      <c r="HJ127" s="83"/>
      <c r="HK127" s="83"/>
      <c r="HL127" s="83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3"/>
      <c r="IH127" s="83"/>
      <c r="II127" s="83"/>
      <c r="IJ127" s="59"/>
      <c r="IK127" s="101"/>
      <c r="IL127" s="101"/>
      <c r="IM127" s="101"/>
      <c r="IN127" s="101"/>
      <c r="IO127" s="308"/>
      <c r="IP127" s="58"/>
      <c r="IQ127" s="101"/>
      <c r="IR127" s="101"/>
      <c r="IS127" s="101"/>
      <c r="IT127" s="101"/>
      <c r="IU127" s="101"/>
      <c r="IV127" s="101"/>
      <c r="IW127" s="101"/>
      <c r="IX127" s="101"/>
      <c r="IY127" s="101"/>
      <c r="IZ127" s="101"/>
      <c r="JA127" s="101"/>
      <c r="JB127" s="101"/>
      <c r="JC127" s="101"/>
      <c r="JD127" s="101"/>
      <c r="JE127" s="101"/>
      <c r="JF127" s="101"/>
      <c r="JG127" s="101"/>
      <c r="JH127" s="101"/>
      <c r="JI127" s="101"/>
      <c r="JJ127" s="101"/>
      <c r="JK127" s="101"/>
      <c r="JL127" s="101"/>
      <c r="JM127" s="101"/>
      <c r="JN127" s="101"/>
      <c r="JO127" s="101"/>
      <c r="JP127" s="101"/>
      <c r="JQ127" s="101"/>
      <c r="JR127" s="101"/>
      <c r="JS127" s="101"/>
      <c r="JT127" s="101"/>
      <c r="JU127" s="101"/>
      <c r="JV127" s="101"/>
      <c r="JW127" s="101"/>
      <c r="JX127" s="101"/>
      <c r="JY127" s="101"/>
      <c r="JZ127" s="101"/>
      <c r="KA127" s="101"/>
      <c r="KB127" s="101"/>
      <c r="KC127" s="101"/>
      <c r="KD127" s="308"/>
      <c r="KE127" s="58"/>
      <c r="KF127" s="59"/>
      <c r="KG127" s="101"/>
      <c r="KH127" s="101"/>
      <c r="KI127" s="101"/>
      <c r="KJ127" s="101"/>
      <c r="KK127" s="101"/>
      <c r="KL127" s="101"/>
      <c r="KM127" s="101"/>
      <c r="KN127" s="101"/>
      <c r="KO127" s="101"/>
      <c r="KP127" s="101"/>
      <c r="KQ127" s="101"/>
      <c r="KR127" s="101"/>
      <c r="KS127" s="101"/>
      <c r="KT127" s="101"/>
      <c r="KU127" s="101"/>
      <c r="KV127" s="101"/>
      <c r="KW127" s="101"/>
      <c r="KX127" s="101"/>
      <c r="KY127" s="101"/>
      <c r="KZ127" s="101"/>
      <c r="LA127" s="101"/>
      <c r="LB127" s="101"/>
      <c r="LC127" s="101"/>
      <c r="LD127" s="101"/>
      <c r="LE127" s="101"/>
      <c r="LF127" s="101"/>
      <c r="LG127" s="101"/>
      <c r="LH127" s="101"/>
      <c r="LI127" s="101"/>
      <c r="LJ127" s="101"/>
      <c r="LK127" s="101"/>
      <c r="LL127" s="101"/>
      <c r="LM127" s="101"/>
      <c r="LN127" s="101"/>
      <c r="LO127" s="101"/>
      <c r="LP127" s="101"/>
      <c r="LQ127" s="101"/>
      <c r="LR127" s="101"/>
      <c r="LS127" s="308"/>
      <c r="LT127" s="58"/>
      <c r="LU127" s="59"/>
      <c r="LV127" s="101"/>
      <c r="LW127" s="101"/>
      <c r="LX127" s="101"/>
      <c r="LY127" s="101"/>
      <c r="LZ127" s="101"/>
      <c r="MA127" s="101"/>
      <c r="MB127" s="101"/>
      <c r="MC127" s="101"/>
      <c r="MD127" s="101"/>
      <c r="ME127" s="101"/>
      <c r="MF127" s="101"/>
      <c r="MG127" s="101"/>
      <c r="MH127" s="101"/>
      <c r="MI127" s="101"/>
      <c r="MJ127" s="101"/>
      <c r="MK127" s="101"/>
      <c r="ML127" s="101"/>
      <c r="MM127" s="101"/>
      <c r="MN127" s="101"/>
      <c r="MO127" s="101"/>
      <c r="MP127" s="101"/>
      <c r="MQ127" s="101"/>
      <c r="MR127" s="101"/>
      <c r="MS127" s="101"/>
      <c r="MT127" s="101"/>
      <c r="MU127" s="101"/>
      <c r="MV127" s="101"/>
      <c r="MW127" s="101"/>
      <c r="MX127" s="101"/>
      <c r="MY127" s="101"/>
      <c r="MZ127" s="101"/>
      <c r="NA127" s="101"/>
      <c r="NB127" s="101"/>
      <c r="NC127" s="101"/>
      <c r="ND127" s="101"/>
      <c r="NE127" s="101"/>
      <c r="NF127" s="101"/>
      <c r="NG127" s="101"/>
      <c r="NH127" s="308"/>
      <c r="NI127" s="123"/>
    </row>
    <row r="128" spans="1:373" x14ac:dyDescent="0.25">
      <c r="A128" s="21"/>
      <c r="B128" s="477"/>
      <c r="C128" s="195" t="s">
        <v>219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308"/>
      <c r="AS128" s="58"/>
      <c r="AT128" s="101"/>
      <c r="AU128" s="101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101"/>
      <c r="CE128" s="101"/>
      <c r="CF128" s="101"/>
      <c r="CG128" s="308"/>
      <c r="CH128" s="58"/>
      <c r="CI128" s="101"/>
      <c r="CJ128" s="101"/>
      <c r="CK128" s="59"/>
      <c r="CL128" s="83"/>
      <c r="CM128" s="83"/>
      <c r="CN128" s="83"/>
      <c r="CO128" s="83"/>
      <c r="CP128" s="83"/>
      <c r="CQ128" s="83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101"/>
      <c r="DR128" s="101"/>
      <c r="DS128" s="101"/>
      <c r="DT128" s="101"/>
      <c r="DU128" s="101"/>
      <c r="DV128" s="308"/>
      <c r="DW128" s="58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308"/>
      <c r="FL128" s="58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308"/>
      <c r="HA128" s="58"/>
      <c r="HB128" s="101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101"/>
      <c r="IL128" s="101"/>
      <c r="IM128" s="101"/>
      <c r="IN128" s="101"/>
      <c r="IO128" s="308"/>
      <c r="IP128" s="58"/>
      <c r="IQ128" s="101"/>
      <c r="IR128" s="101"/>
      <c r="IS128" s="101"/>
      <c r="IT128" s="101"/>
      <c r="IU128" s="101"/>
      <c r="IV128" s="101"/>
      <c r="IW128" s="101"/>
      <c r="IX128" s="101"/>
      <c r="IY128" s="101"/>
      <c r="IZ128" s="101"/>
      <c r="JA128" s="101"/>
      <c r="JB128" s="101"/>
      <c r="JC128" s="101"/>
      <c r="JD128" s="101"/>
      <c r="JE128" s="101"/>
      <c r="JF128" s="101"/>
      <c r="JG128" s="101"/>
      <c r="JH128" s="101"/>
      <c r="JI128" s="101"/>
      <c r="JJ128" s="101"/>
      <c r="JK128" s="101"/>
      <c r="JL128" s="101"/>
      <c r="JM128" s="101"/>
      <c r="JN128" s="101"/>
      <c r="JO128" s="101"/>
      <c r="JP128" s="101"/>
      <c r="JQ128" s="101"/>
      <c r="JR128" s="101"/>
      <c r="JS128" s="101"/>
      <c r="JT128" s="101"/>
      <c r="JU128" s="101"/>
      <c r="JV128" s="101"/>
      <c r="JW128" s="101"/>
      <c r="JX128" s="101"/>
      <c r="JY128" s="101"/>
      <c r="JZ128" s="101"/>
      <c r="KA128" s="101"/>
      <c r="KB128" s="101"/>
      <c r="KC128" s="101"/>
      <c r="KD128" s="308"/>
      <c r="KE128" s="58"/>
      <c r="KF128" s="59"/>
      <c r="KG128" s="101"/>
      <c r="KH128" s="101"/>
      <c r="KI128" s="101"/>
      <c r="KJ128" s="101"/>
      <c r="KK128" s="101"/>
      <c r="KL128" s="101"/>
      <c r="KM128" s="101"/>
      <c r="KN128" s="101"/>
      <c r="KO128" s="101"/>
      <c r="KP128" s="101"/>
      <c r="KQ128" s="101"/>
      <c r="KR128" s="101"/>
      <c r="KS128" s="101"/>
      <c r="KT128" s="101"/>
      <c r="KU128" s="101"/>
      <c r="KV128" s="101"/>
      <c r="KW128" s="101"/>
      <c r="KX128" s="101"/>
      <c r="KY128" s="101"/>
      <c r="KZ128" s="101"/>
      <c r="LA128" s="101"/>
      <c r="LB128" s="101"/>
      <c r="LC128" s="101"/>
      <c r="LD128" s="101"/>
      <c r="LE128" s="101"/>
      <c r="LF128" s="101"/>
      <c r="LG128" s="101"/>
      <c r="LH128" s="101"/>
      <c r="LI128" s="101"/>
      <c r="LJ128" s="101"/>
      <c r="LK128" s="101"/>
      <c r="LL128" s="101"/>
      <c r="LM128" s="101"/>
      <c r="LN128" s="101"/>
      <c r="LO128" s="101"/>
      <c r="LP128" s="101"/>
      <c r="LQ128" s="101"/>
      <c r="LR128" s="101"/>
      <c r="LS128" s="308"/>
      <c r="LT128" s="58"/>
      <c r="LU128" s="59"/>
      <c r="LV128" s="101"/>
      <c r="LW128" s="101"/>
      <c r="LX128" s="101"/>
      <c r="LY128" s="101"/>
      <c r="LZ128" s="101"/>
      <c r="MA128" s="101"/>
      <c r="MB128" s="101"/>
      <c r="MC128" s="101"/>
      <c r="MD128" s="101"/>
      <c r="ME128" s="101"/>
      <c r="MF128" s="101"/>
      <c r="MG128" s="101"/>
      <c r="MH128" s="101"/>
      <c r="MI128" s="101"/>
      <c r="MJ128" s="101"/>
      <c r="MK128" s="101"/>
      <c r="ML128" s="101"/>
      <c r="MM128" s="101"/>
      <c r="MN128" s="101"/>
      <c r="MO128" s="101"/>
      <c r="MP128" s="101"/>
      <c r="MQ128" s="101"/>
      <c r="MR128" s="101"/>
      <c r="MS128" s="101"/>
      <c r="MT128" s="101"/>
      <c r="MU128" s="101"/>
      <c r="MV128" s="101"/>
      <c r="MW128" s="101"/>
      <c r="MX128" s="101"/>
      <c r="MY128" s="101"/>
      <c r="MZ128" s="101"/>
      <c r="NA128" s="101"/>
      <c r="NB128" s="101"/>
      <c r="NC128" s="101"/>
      <c r="ND128" s="101"/>
      <c r="NE128" s="101"/>
      <c r="NF128" s="101"/>
      <c r="NG128" s="101"/>
      <c r="NH128" s="308"/>
      <c r="NI128" s="123"/>
    </row>
    <row r="129" spans="1:373" x14ac:dyDescent="0.25">
      <c r="A129" s="21"/>
      <c r="B129" s="477"/>
      <c r="C129" s="310" t="s">
        <v>160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308"/>
      <c r="AS129" s="58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308"/>
      <c r="CH129" s="58"/>
      <c r="CI129" s="101"/>
      <c r="CJ129" s="101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101"/>
      <c r="DR129" s="101"/>
      <c r="DS129" s="101"/>
      <c r="DT129" s="101"/>
      <c r="DU129" s="101"/>
      <c r="DV129" s="308"/>
      <c r="DW129" s="58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308"/>
      <c r="FL129" s="58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  <c r="FZ129" s="101"/>
      <c r="GA129" s="101"/>
      <c r="GB129" s="101"/>
      <c r="GC129" s="101"/>
      <c r="GD129" s="101"/>
      <c r="GE129" s="101"/>
      <c r="GF129" s="101"/>
      <c r="GG129" s="101"/>
      <c r="GH129" s="101"/>
      <c r="GI129" s="101"/>
      <c r="GJ129" s="101"/>
      <c r="GK129" s="101"/>
      <c r="GL129" s="101"/>
      <c r="GM129" s="101"/>
      <c r="GN129" s="101"/>
      <c r="GO129" s="101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308"/>
      <c r="HA129" s="58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  <c r="HV129" s="101"/>
      <c r="HW129" s="101"/>
      <c r="HX129" s="101"/>
      <c r="HY129" s="101"/>
      <c r="HZ129" s="101"/>
      <c r="IA129" s="101"/>
      <c r="IB129" s="101"/>
      <c r="IC129" s="101"/>
      <c r="ID129" s="101"/>
      <c r="IE129" s="101"/>
      <c r="IF129" s="101"/>
      <c r="IG129" s="101"/>
      <c r="IH129" s="101"/>
      <c r="II129" s="101"/>
      <c r="IJ129" s="101"/>
      <c r="IK129" s="101"/>
      <c r="IL129" s="101"/>
      <c r="IM129" s="101"/>
      <c r="IN129" s="101"/>
      <c r="IO129" s="308"/>
      <c r="IP129" s="58"/>
      <c r="IQ129" s="101"/>
      <c r="IR129" s="101"/>
      <c r="IS129" s="101"/>
      <c r="IT129" s="101"/>
      <c r="IU129" s="101"/>
      <c r="IV129" s="101"/>
      <c r="IW129" s="101"/>
      <c r="IX129" s="101"/>
      <c r="IY129" s="101"/>
      <c r="IZ129" s="101"/>
      <c r="JA129" s="101"/>
      <c r="JB129" s="101"/>
      <c r="JC129" s="101"/>
      <c r="JD129" s="101"/>
      <c r="JE129" s="101"/>
      <c r="JF129" s="101"/>
      <c r="JG129" s="101"/>
      <c r="JH129" s="101"/>
      <c r="JI129" s="101"/>
      <c r="JJ129" s="101"/>
      <c r="JK129" s="101"/>
      <c r="JL129" s="101"/>
      <c r="JM129" s="101"/>
      <c r="JN129" s="101"/>
      <c r="JO129" s="101"/>
      <c r="JP129" s="101"/>
      <c r="JQ129" s="101"/>
      <c r="JR129" s="101"/>
      <c r="JS129" s="101"/>
      <c r="JT129" s="101"/>
      <c r="JU129" s="101"/>
      <c r="JV129" s="101"/>
      <c r="JW129" s="101"/>
      <c r="JX129" s="101"/>
      <c r="JY129" s="101"/>
      <c r="JZ129" s="101"/>
      <c r="KA129" s="101"/>
      <c r="KB129" s="101"/>
      <c r="KC129" s="101"/>
      <c r="KD129" s="308"/>
      <c r="KE129" s="58"/>
      <c r="KF129" s="59"/>
      <c r="KG129" s="101"/>
      <c r="KH129" s="101"/>
      <c r="KI129" s="101"/>
      <c r="KJ129" s="101"/>
      <c r="KK129" s="101"/>
      <c r="KL129" s="101"/>
      <c r="KM129" s="101"/>
      <c r="KN129" s="101"/>
      <c r="KO129" s="101"/>
      <c r="KP129" s="101"/>
      <c r="KQ129" s="101"/>
      <c r="KR129" s="101"/>
      <c r="KS129" s="101"/>
      <c r="KT129" s="101"/>
      <c r="KU129" s="101"/>
      <c r="KV129" s="101"/>
      <c r="KW129" s="101"/>
      <c r="KX129" s="101"/>
      <c r="KY129" s="101"/>
      <c r="KZ129" s="101"/>
      <c r="LA129" s="101"/>
      <c r="LB129" s="101"/>
      <c r="LC129" s="101"/>
      <c r="LD129" s="101"/>
      <c r="LE129" s="101"/>
      <c r="LF129" s="101"/>
      <c r="LG129" s="101"/>
      <c r="LH129" s="101"/>
      <c r="LI129" s="101"/>
      <c r="LJ129" s="101"/>
      <c r="LK129" s="101"/>
      <c r="LL129" s="101"/>
      <c r="LM129" s="101"/>
      <c r="LN129" s="101"/>
      <c r="LO129" s="101"/>
      <c r="LP129" s="101"/>
      <c r="LQ129" s="101"/>
      <c r="LR129" s="101"/>
      <c r="LS129" s="308"/>
      <c r="LT129" s="58"/>
      <c r="LU129" s="59"/>
      <c r="LV129" s="101"/>
      <c r="LW129" s="101"/>
      <c r="LX129" s="101"/>
      <c r="LY129" s="101"/>
      <c r="LZ129" s="101"/>
      <c r="MA129" s="101"/>
      <c r="MB129" s="101"/>
      <c r="MC129" s="101"/>
      <c r="MD129" s="101"/>
      <c r="ME129" s="101"/>
      <c r="MF129" s="101"/>
      <c r="MG129" s="101"/>
      <c r="MH129" s="101"/>
      <c r="MI129" s="101"/>
      <c r="MJ129" s="101"/>
      <c r="MK129" s="101"/>
      <c r="ML129" s="101"/>
      <c r="MM129" s="101"/>
      <c r="MN129" s="101"/>
      <c r="MO129" s="101"/>
      <c r="MP129" s="101"/>
      <c r="MQ129" s="101"/>
      <c r="MR129" s="101"/>
      <c r="MS129" s="101"/>
      <c r="MT129" s="101"/>
      <c r="MU129" s="101"/>
      <c r="MV129" s="101"/>
      <c r="MW129" s="101"/>
      <c r="MX129" s="101"/>
      <c r="MY129" s="101"/>
      <c r="MZ129" s="101"/>
      <c r="NA129" s="101"/>
      <c r="NB129" s="101"/>
      <c r="NC129" s="101"/>
      <c r="ND129" s="101"/>
      <c r="NE129" s="101"/>
      <c r="NF129" s="101"/>
      <c r="NG129" s="101"/>
      <c r="NH129" s="308"/>
      <c r="NI129" s="123"/>
    </row>
    <row r="130" spans="1:373" x14ac:dyDescent="0.25">
      <c r="A130" s="21"/>
      <c r="B130" s="477"/>
      <c r="C130" s="351" t="s">
        <v>85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308"/>
      <c r="AS130" s="58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308"/>
      <c r="CH130" s="58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308"/>
      <c r="DW130" s="58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308"/>
      <c r="FL130" s="58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308"/>
      <c r="HA130" s="58"/>
      <c r="HB130" s="101"/>
      <c r="HC130" s="101"/>
      <c r="HD130" s="101"/>
      <c r="HE130" s="66"/>
      <c r="HF130" s="83"/>
      <c r="HG130" s="83"/>
      <c r="HH130" s="83"/>
      <c r="HI130" s="83"/>
      <c r="HJ130" s="83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101"/>
      <c r="IK130" s="101"/>
      <c r="IL130" s="101"/>
      <c r="IM130" s="101"/>
      <c r="IN130" s="101"/>
      <c r="IO130" s="308"/>
      <c r="IP130" s="58"/>
      <c r="IQ130" s="101"/>
      <c r="IR130" s="101"/>
      <c r="IS130" s="101"/>
      <c r="IT130" s="101"/>
      <c r="IU130" s="101"/>
      <c r="IV130" s="101"/>
      <c r="IW130" s="101"/>
      <c r="IX130" s="101"/>
      <c r="IY130" s="101"/>
      <c r="IZ130" s="101"/>
      <c r="JA130" s="101"/>
      <c r="JB130" s="101"/>
      <c r="JC130" s="101"/>
      <c r="JD130" s="101"/>
      <c r="JE130" s="101"/>
      <c r="JF130" s="101"/>
      <c r="JG130" s="101"/>
      <c r="JH130" s="101"/>
      <c r="JI130" s="101"/>
      <c r="JJ130" s="101"/>
      <c r="JK130" s="101"/>
      <c r="JL130" s="101"/>
      <c r="JM130" s="101"/>
      <c r="JN130" s="101"/>
      <c r="JO130" s="101"/>
      <c r="JP130" s="101"/>
      <c r="JQ130" s="101"/>
      <c r="JR130" s="101"/>
      <c r="JS130" s="101"/>
      <c r="JT130" s="101"/>
      <c r="JU130" s="101"/>
      <c r="JV130" s="101"/>
      <c r="JW130" s="101"/>
      <c r="JX130" s="101"/>
      <c r="JY130" s="101"/>
      <c r="JZ130" s="101"/>
      <c r="KA130" s="101"/>
      <c r="KB130" s="101"/>
      <c r="KC130" s="101"/>
      <c r="KD130" s="308"/>
      <c r="KE130" s="58"/>
      <c r="KF130" s="59"/>
      <c r="KG130" s="101"/>
      <c r="KH130" s="101"/>
      <c r="KI130" s="101"/>
      <c r="KJ130" s="101"/>
      <c r="KK130" s="101"/>
      <c r="KL130" s="101"/>
      <c r="KM130" s="101"/>
      <c r="KN130" s="101"/>
      <c r="KO130" s="101"/>
      <c r="KP130" s="101"/>
      <c r="KQ130" s="101"/>
      <c r="KR130" s="101"/>
      <c r="KS130" s="101"/>
      <c r="KT130" s="101"/>
      <c r="KU130" s="101"/>
      <c r="KV130" s="101"/>
      <c r="KW130" s="101"/>
      <c r="KX130" s="101"/>
      <c r="KY130" s="101"/>
      <c r="KZ130" s="101"/>
      <c r="LA130" s="101"/>
      <c r="LB130" s="101"/>
      <c r="LC130" s="101"/>
      <c r="LD130" s="101"/>
      <c r="LE130" s="101"/>
      <c r="LF130" s="101"/>
      <c r="LG130" s="101"/>
      <c r="LH130" s="101"/>
      <c r="LI130" s="101"/>
      <c r="LJ130" s="101"/>
      <c r="LK130" s="101"/>
      <c r="LL130" s="101"/>
      <c r="LM130" s="101"/>
      <c r="LN130" s="101"/>
      <c r="LO130" s="101"/>
      <c r="LP130" s="101"/>
      <c r="LQ130" s="101"/>
      <c r="LR130" s="101"/>
      <c r="LS130" s="308"/>
      <c r="LT130" s="58"/>
      <c r="LU130" s="59"/>
      <c r="LV130" s="101"/>
      <c r="LW130" s="101"/>
      <c r="LX130" s="101"/>
      <c r="LY130" s="101"/>
      <c r="LZ130" s="101"/>
      <c r="MA130" s="101"/>
      <c r="MB130" s="101"/>
      <c r="MC130" s="101"/>
      <c r="MD130" s="101"/>
      <c r="ME130" s="101"/>
      <c r="MF130" s="101"/>
      <c r="MG130" s="101"/>
      <c r="MH130" s="101"/>
      <c r="MI130" s="101"/>
      <c r="MJ130" s="101"/>
      <c r="MK130" s="101"/>
      <c r="ML130" s="101"/>
      <c r="MM130" s="101"/>
      <c r="MN130" s="101"/>
      <c r="MO130" s="101"/>
      <c r="MP130" s="101"/>
      <c r="MQ130" s="101"/>
      <c r="MR130" s="101"/>
      <c r="MS130" s="101"/>
      <c r="MT130" s="101"/>
      <c r="MU130" s="101"/>
      <c r="MV130" s="101"/>
      <c r="MW130" s="101"/>
      <c r="MX130" s="101"/>
      <c r="MY130" s="101"/>
      <c r="MZ130" s="101"/>
      <c r="NA130" s="101"/>
      <c r="NB130" s="101"/>
      <c r="NC130" s="101"/>
      <c r="ND130" s="101"/>
      <c r="NE130" s="101"/>
      <c r="NF130" s="101"/>
      <c r="NG130" s="101"/>
      <c r="NH130" s="308"/>
      <c r="NI130" s="123"/>
    </row>
    <row r="131" spans="1:373" x14ac:dyDescent="0.25">
      <c r="A131" s="21"/>
      <c r="B131" s="478"/>
      <c r="C131" s="351" t="s">
        <v>352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308"/>
      <c r="AS131" s="61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308"/>
      <c r="CH131" s="61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308"/>
      <c r="DW131" s="61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308"/>
      <c r="FL131" s="61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308"/>
      <c r="HA131" s="61"/>
      <c r="HB131" s="62"/>
      <c r="HC131" s="62"/>
      <c r="HD131" s="62"/>
      <c r="HE131" s="66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3"/>
      <c r="II131" s="83"/>
      <c r="IJ131" s="62"/>
      <c r="IK131" s="62"/>
      <c r="IL131" s="62"/>
      <c r="IM131" s="62"/>
      <c r="IN131" s="62"/>
      <c r="IO131" s="308"/>
      <c r="IP131" s="61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2"/>
      <c r="JM131" s="62"/>
      <c r="JN131" s="62"/>
      <c r="JO131" s="62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308"/>
      <c r="KE131" s="61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308"/>
      <c r="LT131" s="61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2"/>
      <c r="MO131" s="62"/>
      <c r="MP131" s="62"/>
      <c r="MQ131" s="62"/>
      <c r="MR131" s="62"/>
      <c r="MS131" s="62"/>
      <c r="MT131" s="62"/>
      <c r="MU131" s="62"/>
      <c r="MV131" s="62"/>
      <c r="MW131" s="62"/>
      <c r="MX131" s="62"/>
      <c r="MY131" s="62"/>
      <c r="MZ131" s="62"/>
      <c r="NA131" s="62"/>
      <c r="NB131" s="62"/>
      <c r="NC131" s="62"/>
      <c r="ND131" s="62"/>
      <c r="NE131" s="62"/>
      <c r="NF131" s="62"/>
      <c r="NG131" s="62"/>
      <c r="NH131" s="308"/>
      <c r="NI131" s="123"/>
    </row>
    <row r="132" spans="1:373" x14ac:dyDescent="0.25">
      <c r="A132" s="21"/>
      <c r="B132" s="364" t="s">
        <v>148</v>
      </c>
      <c r="C132" s="365" t="s">
        <v>351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308"/>
      <c r="AS132" s="61"/>
      <c r="AT132" s="59"/>
      <c r="AU132" s="59"/>
      <c r="AV132" s="59"/>
      <c r="AW132" s="89"/>
      <c r="AX132" s="89"/>
      <c r="AY132" s="89"/>
      <c r="AZ132" s="89"/>
      <c r="BA132" s="89"/>
      <c r="BB132" s="89"/>
      <c r="BC132" s="89"/>
      <c r="BD132" s="301"/>
      <c r="BE132" s="89"/>
      <c r="BF132" s="89"/>
      <c r="BG132" s="301"/>
      <c r="BH132" s="301"/>
      <c r="BI132" s="301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89"/>
      <c r="BX132" s="89"/>
      <c r="BY132" s="89"/>
      <c r="BZ132" s="89"/>
      <c r="CA132" s="89"/>
      <c r="CB132" s="59"/>
      <c r="CC132" s="59"/>
      <c r="CD132" s="59"/>
      <c r="CE132" s="59"/>
      <c r="CF132" s="59"/>
      <c r="CG132" s="308"/>
      <c r="CH132" s="61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308"/>
      <c r="DW132" s="61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308"/>
      <c r="FL132" s="61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308"/>
      <c r="HA132" s="61"/>
      <c r="HB132" s="59"/>
      <c r="HC132" s="59"/>
      <c r="HD132" s="5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301"/>
      <c r="HQ132" s="301"/>
      <c r="HR132" s="301"/>
      <c r="HS132" s="301"/>
      <c r="HT132" s="301"/>
      <c r="HU132" s="301"/>
      <c r="HV132" s="301"/>
      <c r="HW132" s="301"/>
      <c r="HX132" s="301"/>
      <c r="HY132" s="301"/>
      <c r="HZ132" s="301"/>
      <c r="IA132" s="301"/>
      <c r="IB132" s="301"/>
      <c r="IC132" s="301"/>
      <c r="ID132" s="89"/>
      <c r="IE132" s="89"/>
      <c r="IF132" s="89"/>
      <c r="IG132" s="89"/>
      <c r="IH132" s="89"/>
      <c r="II132" s="89"/>
      <c r="IJ132" s="59"/>
      <c r="IK132" s="59"/>
      <c r="IL132" s="59"/>
      <c r="IM132" s="59"/>
      <c r="IN132" s="59"/>
      <c r="IO132" s="308"/>
      <c r="IP132" s="61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  <c r="JU132" s="59"/>
      <c r="JV132" s="59"/>
      <c r="JW132" s="59"/>
      <c r="JX132" s="59"/>
      <c r="JY132" s="59"/>
      <c r="JZ132" s="59"/>
      <c r="KA132" s="59"/>
      <c r="KB132" s="59"/>
      <c r="KC132" s="59"/>
      <c r="KD132" s="308"/>
      <c r="KE132" s="61"/>
      <c r="KF132" s="62"/>
      <c r="KG132" s="59"/>
      <c r="KH132" s="59"/>
      <c r="KI132" s="59"/>
      <c r="KJ132" s="59"/>
      <c r="KK132" s="59"/>
      <c r="KL132" s="59"/>
      <c r="KM132" s="59"/>
      <c r="KN132" s="59"/>
      <c r="KO132" s="59"/>
      <c r="KP132" s="59"/>
      <c r="KQ132" s="59"/>
      <c r="KR132" s="59"/>
      <c r="KS132" s="59"/>
      <c r="KT132" s="59"/>
      <c r="KU132" s="59"/>
      <c r="KV132" s="59"/>
      <c r="KW132" s="59"/>
      <c r="KX132" s="59"/>
      <c r="KY132" s="59"/>
      <c r="KZ132" s="59"/>
      <c r="LA132" s="59"/>
      <c r="LB132" s="59"/>
      <c r="LC132" s="59"/>
      <c r="LD132" s="59"/>
      <c r="LE132" s="59"/>
      <c r="LF132" s="59"/>
      <c r="LG132" s="59"/>
      <c r="LH132" s="59"/>
      <c r="LI132" s="59"/>
      <c r="LJ132" s="59"/>
      <c r="LK132" s="59"/>
      <c r="LL132" s="59"/>
      <c r="LM132" s="59"/>
      <c r="LN132" s="59"/>
      <c r="LO132" s="59"/>
      <c r="LP132" s="59"/>
      <c r="LQ132" s="59"/>
      <c r="LR132" s="59"/>
      <c r="LS132" s="308"/>
      <c r="LT132" s="61"/>
      <c r="LU132" s="62"/>
      <c r="LV132" s="59"/>
      <c r="LW132" s="59"/>
      <c r="LX132" s="59"/>
      <c r="LY132" s="59"/>
      <c r="LZ132" s="59"/>
      <c r="MA132" s="59"/>
      <c r="MB132" s="59"/>
      <c r="MC132" s="59"/>
      <c r="MD132" s="59"/>
      <c r="ME132" s="59"/>
      <c r="MF132" s="59"/>
      <c r="MG132" s="59"/>
      <c r="MH132" s="59"/>
      <c r="MI132" s="59"/>
      <c r="MJ132" s="59"/>
      <c r="MK132" s="59"/>
      <c r="ML132" s="59"/>
      <c r="MM132" s="59"/>
      <c r="MN132" s="59"/>
      <c r="MO132" s="59"/>
      <c r="MP132" s="59"/>
      <c r="MQ132" s="59"/>
      <c r="MR132" s="59"/>
      <c r="MS132" s="59"/>
      <c r="MT132" s="59"/>
      <c r="MU132" s="59"/>
      <c r="MV132" s="59"/>
      <c r="MW132" s="59"/>
      <c r="MX132" s="59"/>
      <c r="MY132" s="59"/>
      <c r="MZ132" s="59"/>
      <c r="NA132" s="59"/>
      <c r="NB132" s="59"/>
      <c r="NC132" s="59"/>
      <c r="ND132" s="59"/>
      <c r="NE132" s="59"/>
      <c r="NF132" s="59"/>
      <c r="NG132" s="59"/>
      <c r="NH132" s="308"/>
      <c r="NI132" s="123"/>
    </row>
    <row r="133" spans="1:373" x14ac:dyDescent="0.25">
      <c r="A133" s="21"/>
      <c r="B133" s="366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6"/>
      <c r="AN133" s="366"/>
      <c r="AO133" s="366"/>
      <c r="AP133" s="366"/>
      <c r="AQ133" s="366"/>
      <c r="AR133" s="24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66"/>
      <c r="BL133" s="366"/>
      <c r="BM133" s="366"/>
      <c r="BN133" s="366"/>
      <c r="BO133" s="366"/>
      <c r="BP133" s="366"/>
      <c r="BQ133" s="366"/>
      <c r="BR133" s="366"/>
      <c r="BS133" s="366"/>
      <c r="BT133" s="366"/>
      <c r="BU133" s="366"/>
      <c r="BV133" s="366"/>
      <c r="BW133" s="366"/>
      <c r="BX133" s="366"/>
      <c r="BY133" s="366"/>
      <c r="BZ133" s="366"/>
      <c r="CA133" s="366"/>
      <c r="CB133" s="366"/>
      <c r="CC133" s="366"/>
      <c r="CD133" s="366"/>
      <c r="CE133" s="366"/>
      <c r="CF133" s="366"/>
      <c r="CG133" s="24"/>
      <c r="CH133" s="366"/>
      <c r="CI133" s="366"/>
      <c r="CJ133" s="366"/>
      <c r="CK133" s="366"/>
      <c r="CL133" s="366"/>
      <c r="CM133" s="366"/>
      <c r="CN133" s="366"/>
      <c r="CO133" s="366"/>
      <c r="CP133" s="366"/>
      <c r="CQ133" s="366"/>
      <c r="CR133" s="366"/>
      <c r="CS133" s="366"/>
      <c r="CT133" s="366"/>
      <c r="CU133" s="366"/>
      <c r="CV133" s="366"/>
      <c r="CW133" s="366"/>
      <c r="CX133" s="366"/>
      <c r="CY133" s="366"/>
      <c r="CZ133" s="366"/>
      <c r="DA133" s="366"/>
      <c r="DB133" s="366"/>
      <c r="DC133" s="366"/>
      <c r="DD133" s="366"/>
      <c r="DE133" s="366"/>
      <c r="DF133" s="366"/>
      <c r="DG133" s="366"/>
      <c r="DH133" s="366"/>
      <c r="DI133" s="366"/>
      <c r="DJ133" s="366"/>
      <c r="DK133" s="366"/>
      <c r="DL133" s="366"/>
      <c r="DM133" s="366"/>
      <c r="DN133" s="366"/>
      <c r="DO133" s="366"/>
      <c r="DP133" s="366"/>
      <c r="DQ133" s="366"/>
      <c r="DR133" s="366"/>
      <c r="DS133" s="366"/>
      <c r="DT133" s="366"/>
      <c r="DU133" s="366"/>
      <c r="DV133" s="24"/>
      <c r="DW133" s="366"/>
      <c r="DX133" s="366"/>
      <c r="DY133" s="366"/>
      <c r="DZ133" s="366"/>
      <c r="EA133" s="366"/>
      <c r="EB133" s="366"/>
      <c r="EC133" s="366"/>
      <c r="ED133" s="366"/>
      <c r="EE133" s="366"/>
      <c r="EF133" s="366"/>
      <c r="EG133" s="366"/>
      <c r="EH133" s="366"/>
      <c r="EI133" s="366"/>
      <c r="EJ133" s="366"/>
      <c r="EK133" s="366"/>
      <c r="EL133" s="366"/>
      <c r="EM133" s="366"/>
      <c r="EN133" s="366"/>
      <c r="EO133" s="366"/>
      <c r="EP133" s="366"/>
      <c r="EQ133" s="366"/>
      <c r="ER133" s="366"/>
      <c r="ES133" s="366"/>
      <c r="ET133" s="366"/>
      <c r="EU133" s="366"/>
      <c r="EV133" s="366"/>
      <c r="EW133" s="366"/>
      <c r="EX133" s="366"/>
      <c r="EY133" s="366"/>
      <c r="EZ133" s="366"/>
      <c r="FA133" s="366"/>
      <c r="FB133" s="366"/>
      <c r="FC133" s="366"/>
      <c r="FD133" s="366"/>
      <c r="FE133" s="366"/>
      <c r="FF133" s="366"/>
      <c r="FG133" s="366"/>
      <c r="FH133" s="366"/>
      <c r="FI133" s="366"/>
      <c r="FJ133" s="366"/>
      <c r="FK133" s="24"/>
      <c r="FL133" s="366"/>
      <c r="FM133" s="366"/>
      <c r="FN133" s="366"/>
      <c r="FO133" s="366"/>
      <c r="FP133" s="366"/>
      <c r="FQ133" s="366"/>
      <c r="FR133" s="366"/>
      <c r="FS133" s="366"/>
      <c r="FT133" s="366"/>
      <c r="FU133" s="366"/>
      <c r="FV133" s="366"/>
      <c r="FW133" s="366"/>
      <c r="FX133" s="366"/>
      <c r="FY133" s="366"/>
      <c r="FZ133" s="366"/>
      <c r="GA133" s="366"/>
      <c r="GB133" s="366"/>
      <c r="GC133" s="366"/>
      <c r="GD133" s="366"/>
      <c r="GE133" s="366"/>
      <c r="GF133" s="366"/>
      <c r="GG133" s="366"/>
      <c r="GH133" s="366"/>
      <c r="GI133" s="366"/>
      <c r="GJ133" s="366"/>
      <c r="GK133" s="366"/>
      <c r="GL133" s="366"/>
      <c r="GM133" s="366"/>
      <c r="GN133" s="366"/>
      <c r="GO133" s="366"/>
      <c r="GP133" s="366"/>
      <c r="GQ133" s="366"/>
      <c r="GR133" s="366"/>
      <c r="GS133" s="366"/>
      <c r="GT133" s="366"/>
      <c r="GU133" s="366"/>
      <c r="GV133" s="366"/>
      <c r="GW133" s="366"/>
      <c r="GX133" s="366"/>
      <c r="GY133" s="366"/>
      <c r="GZ133" s="24"/>
      <c r="HA133" s="366"/>
      <c r="HB133" s="366"/>
      <c r="HC133" s="366"/>
      <c r="HD133" s="366"/>
      <c r="HE133" s="366"/>
      <c r="HF133" s="366"/>
      <c r="HG133" s="366"/>
      <c r="HH133" s="366"/>
      <c r="HI133" s="366"/>
      <c r="HJ133" s="366"/>
      <c r="HK133" s="366"/>
      <c r="HL133" s="366"/>
      <c r="HM133" s="366"/>
      <c r="HN133" s="366"/>
      <c r="HO133" s="366"/>
      <c r="HP133" s="366"/>
      <c r="HQ133" s="366"/>
      <c r="HR133" s="366"/>
      <c r="HS133" s="366"/>
      <c r="HT133" s="366"/>
      <c r="HU133" s="366"/>
      <c r="HV133" s="366"/>
      <c r="HW133" s="366"/>
      <c r="HX133" s="366"/>
      <c r="HY133" s="366"/>
      <c r="HZ133" s="366"/>
      <c r="IA133" s="366"/>
      <c r="IB133" s="366"/>
      <c r="IC133" s="366"/>
      <c r="ID133" s="366"/>
      <c r="IE133" s="366"/>
      <c r="IF133" s="366"/>
      <c r="IG133" s="366"/>
      <c r="IH133" s="366"/>
      <c r="II133" s="366"/>
      <c r="IJ133" s="366"/>
      <c r="IK133" s="366"/>
      <c r="IL133" s="366"/>
      <c r="IM133" s="366"/>
      <c r="IN133" s="366"/>
      <c r="IO133" s="24"/>
      <c r="IP133" s="366"/>
      <c r="IQ133" s="366"/>
      <c r="IR133" s="366"/>
      <c r="IS133" s="366"/>
      <c r="IT133" s="366"/>
      <c r="IU133" s="366"/>
      <c r="IV133" s="366"/>
      <c r="IW133" s="366"/>
      <c r="IX133" s="366"/>
      <c r="IY133" s="366"/>
      <c r="IZ133" s="366"/>
      <c r="JA133" s="366"/>
      <c r="JB133" s="366"/>
      <c r="JC133" s="366"/>
      <c r="JD133" s="366"/>
      <c r="JE133" s="366"/>
      <c r="JF133" s="366"/>
      <c r="JG133" s="366"/>
      <c r="JH133" s="366"/>
      <c r="JI133" s="366"/>
      <c r="JJ133" s="366"/>
      <c r="JK133" s="366"/>
      <c r="JL133" s="366"/>
      <c r="JM133" s="366"/>
      <c r="JN133" s="366"/>
      <c r="JO133" s="366"/>
      <c r="JP133" s="366"/>
      <c r="JQ133" s="366"/>
      <c r="JR133" s="366"/>
      <c r="JS133" s="366"/>
      <c r="JT133" s="366"/>
      <c r="JU133" s="366"/>
      <c r="JV133" s="366"/>
      <c r="JW133" s="366"/>
      <c r="JX133" s="366"/>
      <c r="JY133" s="366"/>
      <c r="JZ133" s="366"/>
      <c r="KA133" s="366"/>
      <c r="KB133" s="366"/>
      <c r="KC133" s="366"/>
      <c r="KD133" s="24"/>
      <c r="KE133" s="366"/>
      <c r="KF133" s="366"/>
      <c r="KG133" s="366"/>
      <c r="KH133" s="366"/>
      <c r="KI133" s="366"/>
      <c r="KJ133" s="366"/>
      <c r="KK133" s="366"/>
      <c r="KL133" s="366"/>
      <c r="KM133" s="366"/>
      <c r="KN133" s="366"/>
      <c r="KO133" s="366"/>
      <c r="KP133" s="366"/>
      <c r="KQ133" s="366"/>
      <c r="KR133" s="366"/>
      <c r="KS133" s="366"/>
      <c r="KT133" s="366"/>
      <c r="KU133" s="366"/>
      <c r="KV133" s="366"/>
      <c r="KW133" s="366"/>
      <c r="KX133" s="366"/>
      <c r="KY133" s="366"/>
      <c r="KZ133" s="366"/>
      <c r="LA133" s="366"/>
      <c r="LB133" s="366"/>
      <c r="LC133" s="366"/>
      <c r="LD133" s="366"/>
      <c r="LE133" s="366"/>
      <c r="LF133" s="366"/>
      <c r="LG133" s="366"/>
      <c r="LH133" s="366"/>
      <c r="LI133" s="366"/>
      <c r="LJ133" s="366"/>
      <c r="LK133" s="366"/>
      <c r="LL133" s="366"/>
      <c r="LM133" s="366"/>
      <c r="LN133" s="366"/>
      <c r="LO133" s="366"/>
      <c r="LP133" s="366"/>
      <c r="LQ133" s="366"/>
      <c r="LR133" s="366"/>
      <c r="LS133" s="24"/>
      <c r="LT133" s="366"/>
      <c r="LU133" s="366"/>
      <c r="LV133" s="366"/>
      <c r="LW133" s="366"/>
      <c r="LX133" s="366"/>
      <c r="LY133" s="366"/>
      <c r="LZ133" s="366"/>
      <c r="MA133" s="366"/>
      <c r="MB133" s="366"/>
      <c r="MC133" s="366"/>
      <c r="MD133" s="366"/>
      <c r="ME133" s="366"/>
      <c r="MF133" s="366"/>
      <c r="MG133" s="366"/>
      <c r="MH133" s="366"/>
      <c r="MI133" s="366"/>
      <c r="MJ133" s="366"/>
      <c r="MK133" s="366"/>
      <c r="ML133" s="366"/>
      <c r="MM133" s="366"/>
      <c r="MN133" s="366"/>
      <c r="MO133" s="366"/>
      <c r="MP133" s="366"/>
      <c r="MQ133" s="366"/>
      <c r="MR133" s="366"/>
      <c r="MS133" s="366"/>
      <c r="MT133" s="366"/>
      <c r="MU133" s="366"/>
      <c r="MV133" s="366"/>
      <c r="MW133" s="366"/>
      <c r="MX133" s="366"/>
      <c r="MY133" s="366"/>
      <c r="MZ133" s="366"/>
      <c r="NA133" s="366"/>
      <c r="NB133" s="366"/>
      <c r="NC133" s="366"/>
      <c r="ND133" s="366"/>
      <c r="NE133" s="366"/>
      <c r="NF133" s="366"/>
      <c r="NG133" s="366"/>
      <c r="NH133" s="24"/>
      <c r="NI133" s="123"/>
    </row>
  </sheetData>
  <mergeCells count="109">
    <mergeCell ref="D2:AQ2"/>
    <mergeCell ref="V4:Y4"/>
    <mergeCell ref="AI4:AL4"/>
    <mergeCell ref="D4:H4"/>
    <mergeCell ref="I4:L4"/>
    <mergeCell ref="KI74:LM74"/>
    <mergeCell ref="KI114:LM114"/>
    <mergeCell ref="DW2:FJ2"/>
    <mergeCell ref="EO4:ER4"/>
    <mergeCell ref="ES4:EW4"/>
    <mergeCell ref="EX4:FA4"/>
    <mergeCell ref="DW4:EA4"/>
    <mergeCell ref="EB4:EE4"/>
    <mergeCell ref="DQ4:DU4"/>
    <mergeCell ref="AS4:AW4"/>
    <mergeCell ref="AX4:BA4"/>
    <mergeCell ref="BK4:BN4"/>
    <mergeCell ref="BX4:CA4"/>
    <mergeCell ref="DM4:DP4"/>
    <mergeCell ref="CM4:CP4"/>
    <mergeCell ref="CZ4:DC4"/>
    <mergeCell ref="DD4:DH4"/>
    <mergeCell ref="DI4:DL4"/>
    <mergeCell ref="BG4:BJ4"/>
    <mergeCell ref="CQ4:CU4"/>
    <mergeCell ref="CH2:DU2"/>
    <mergeCell ref="CH4:CL4"/>
    <mergeCell ref="BO4:BS4"/>
    <mergeCell ref="BT4:BW4"/>
    <mergeCell ref="AS2:CF2"/>
    <mergeCell ref="CB4:CF4"/>
    <mergeCell ref="HA2:IN2"/>
    <mergeCell ref="HA4:HE4"/>
    <mergeCell ref="HF4:HI4"/>
    <mergeCell ref="HS4:HV4"/>
    <mergeCell ref="HW4:IA4"/>
    <mergeCell ref="IB4:IE4"/>
    <mergeCell ref="HJ4:HN4"/>
    <mergeCell ref="HO4:HR4"/>
    <mergeCell ref="GQ4:GT4"/>
    <mergeCell ref="GU4:GY4"/>
    <mergeCell ref="FL2:GY2"/>
    <mergeCell ref="FL4:FP4"/>
    <mergeCell ref="FQ4:FT4"/>
    <mergeCell ref="GD4:GG4"/>
    <mergeCell ref="GH4:GL4"/>
    <mergeCell ref="GM4:GP4"/>
    <mergeCell ref="B113:B118"/>
    <mergeCell ref="B119:B131"/>
    <mergeCell ref="M4:Q4"/>
    <mergeCell ref="R4:U4"/>
    <mergeCell ref="BB4:BF4"/>
    <mergeCell ref="B68:B82"/>
    <mergeCell ref="B83:B85"/>
    <mergeCell ref="B87:B89"/>
    <mergeCell ref="B91:B96"/>
    <mergeCell ref="B97:B112"/>
    <mergeCell ref="B26:B37"/>
    <mergeCell ref="B38:B41"/>
    <mergeCell ref="B42:B50"/>
    <mergeCell ref="B53:B55"/>
    <mergeCell ref="B56:B67"/>
    <mergeCell ref="B5:B12"/>
    <mergeCell ref="B13:B15"/>
    <mergeCell ref="B16:B17"/>
    <mergeCell ref="B18:B21"/>
    <mergeCell ref="B22:B25"/>
    <mergeCell ref="Z4:AD4"/>
    <mergeCell ref="AE4:AH4"/>
    <mergeCell ref="AM4:AQ4"/>
    <mergeCell ref="KE4:KI4"/>
    <mergeCell ref="IP4:IT4"/>
    <mergeCell ref="IU4:IX4"/>
    <mergeCell ref="IY4:JC4"/>
    <mergeCell ref="JD4:JG4"/>
    <mergeCell ref="JH4:JK4"/>
    <mergeCell ref="CV4:CY4"/>
    <mergeCell ref="EF4:EJ4"/>
    <mergeCell ref="EK4:EN4"/>
    <mergeCell ref="FU4:FY4"/>
    <mergeCell ref="FZ4:GC4"/>
    <mergeCell ref="IF4:II4"/>
    <mergeCell ref="IJ4:IN4"/>
    <mergeCell ref="FB4:FE4"/>
    <mergeCell ref="FF4:FJ4"/>
    <mergeCell ref="MY4:NB4"/>
    <mergeCell ref="NC4:NG4"/>
    <mergeCell ref="IP2:KC2"/>
    <mergeCell ref="KE2:LR2"/>
    <mergeCell ref="LT2:NG2"/>
    <mergeCell ref="MC4:MG4"/>
    <mergeCell ref="MH4:MK4"/>
    <mergeCell ref="ML4:MO4"/>
    <mergeCell ref="MP4:MT4"/>
    <mergeCell ref="MU4:MX4"/>
    <mergeCell ref="LF4:LI4"/>
    <mergeCell ref="LJ4:LM4"/>
    <mergeCell ref="LN4:LR4"/>
    <mergeCell ref="LT4:LX4"/>
    <mergeCell ref="LY4:MB4"/>
    <mergeCell ref="KJ4:KM4"/>
    <mergeCell ref="KN4:KR4"/>
    <mergeCell ref="KS4:KV4"/>
    <mergeCell ref="KW4:KZ4"/>
    <mergeCell ref="LA4:LE4"/>
    <mergeCell ref="JL4:JP4"/>
    <mergeCell ref="JQ4:JT4"/>
    <mergeCell ref="JU4:JX4"/>
    <mergeCell ref="JY4:KC4"/>
  </mergeCells>
  <pageMargins left="0.39370078740157483" right="0.39370078740157483" top="0.78740157480314965" bottom="0.39370078740157483" header="0.31496062992125984" footer="0.31496062992125984"/>
  <pageSetup paperSize="9" scale="3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L19" sqref="L19"/>
    </sheetView>
  </sheetViews>
  <sheetFormatPr defaultRowHeight="15" x14ac:dyDescent="0.25"/>
  <cols>
    <col min="1" max="1" width="23.28515625" bestFit="1" customWidth="1"/>
    <col min="2" max="2" width="7.85546875" bestFit="1" customWidth="1"/>
    <col min="3" max="3" width="11.140625" bestFit="1" customWidth="1"/>
    <col min="4" max="4" width="6.140625" bestFit="1" customWidth="1"/>
    <col min="5" max="5" width="24.28515625" bestFit="1" customWidth="1"/>
    <col min="6" max="6" width="17.85546875" bestFit="1" customWidth="1"/>
    <col min="7" max="8" width="10.7109375" bestFit="1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49" bestFit="1" customWidth="1"/>
    <col min="13" max="13" width="18.42578125" customWidth="1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178</v>
      </c>
      <c r="B2" s="188"/>
      <c r="C2" s="188" t="s">
        <v>444</v>
      </c>
      <c r="D2" s="189"/>
      <c r="E2" s="195" t="s">
        <v>293</v>
      </c>
      <c r="F2" s="196" t="s">
        <v>203</v>
      </c>
      <c r="G2" s="192">
        <v>43218</v>
      </c>
      <c r="H2" s="192">
        <v>43400</v>
      </c>
      <c r="I2" s="193">
        <v>17</v>
      </c>
      <c r="J2" s="193">
        <v>43</v>
      </c>
      <c r="K2" s="198">
        <v>2</v>
      </c>
      <c r="L2" s="195" t="s">
        <v>42</v>
      </c>
      <c r="M2" s="195" t="s">
        <v>294</v>
      </c>
    </row>
    <row r="3" spans="1:13" x14ac:dyDescent="0.25">
      <c r="A3" s="195" t="s">
        <v>178</v>
      </c>
      <c r="B3" s="188"/>
      <c r="C3" s="188" t="s">
        <v>444</v>
      </c>
      <c r="D3" s="189"/>
      <c r="E3" s="195" t="s">
        <v>293</v>
      </c>
      <c r="F3" s="196" t="s">
        <v>166</v>
      </c>
      <c r="G3" s="197">
        <v>43217</v>
      </c>
      <c r="H3" s="197">
        <v>43399</v>
      </c>
      <c r="I3" s="193">
        <v>17</v>
      </c>
      <c r="J3" s="193">
        <v>43</v>
      </c>
      <c r="K3" s="198">
        <v>2</v>
      </c>
      <c r="L3" s="195" t="s">
        <v>332</v>
      </c>
      <c r="M3" s="195" t="s">
        <v>294</v>
      </c>
    </row>
    <row r="4" spans="1:13" x14ac:dyDescent="0.25">
      <c r="A4" s="201" t="s">
        <v>178</v>
      </c>
      <c r="B4" s="202"/>
      <c r="C4" s="230"/>
      <c r="D4" s="127" t="s">
        <v>445</v>
      </c>
      <c r="E4" s="201" t="s">
        <v>293</v>
      </c>
      <c r="F4" s="203" t="s">
        <v>151</v>
      </c>
      <c r="G4" s="204">
        <v>43310</v>
      </c>
      <c r="H4" s="204">
        <v>43372</v>
      </c>
      <c r="I4" s="193">
        <v>31</v>
      </c>
      <c r="J4" s="193">
        <v>39</v>
      </c>
      <c r="K4" s="202">
        <v>1</v>
      </c>
      <c r="L4" s="270" t="s">
        <v>24</v>
      </c>
      <c r="M4" s="195" t="s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N11" sqref="N11:N15"/>
    </sheetView>
  </sheetViews>
  <sheetFormatPr defaultColWidth="8.85546875" defaultRowHeight="15" x14ac:dyDescent="0.25"/>
  <cols>
    <col min="1" max="1" width="19" style="26" bestFit="1" customWidth="1"/>
    <col min="2" max="2" width="9" style="26" customWidth="1"/>
    <col min="3" max="3" width="11.140625" style="26" bestFit="1" customWidth="1"/>
    <col min="4" max="4" width="8.140625" style="26" customWidth="1"/>
    <col min="5" max="5" width="12.28515625" style="26" customWidth="1"/>
    <col min="6" max="6" width="17.85546875" style="26" bestFit="1" customWidth="1"/>
    <col min="7" max="7" width="10.7109375" style="29" bestFit="1" customWidth="1"/>
    <col min="8" max="8" width="12.5703125" style="26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7.7109375" style="26" customWidth="1"/>
    <col min="14" max="16384" width="8.85546875" style="26"/>
  </cols>
  <sheetData>
    <row r="1" spans="1:14" ht="33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4" x14ac:dyDescent="0.25">
      <c r="A2" s="187" t="s">
        <v>267</v>
      </c>
      <c r="B2" s="188" t="s">
        <v>443</v>
      </c>
      <c r="C2" s="189"/>
      <c r="D2" s="189"/>
      <c r="E2" s="194" t="s">
        <v>13</v>
      </c>
      <c r="F2" s="196" t="s">
        <v>166</v>
      </c>
      <c r="G2" s="197">
        <v>43252</v>
      </c>
      <c r="H2" s="197">
        <v>43373</v>
      </c>
      <c r="I2" s="193">
        <v>22</v>
      </c>
      <c r="J2" s="193">
        <v>40</v>
      </c>
      <c r="K2" s="198">
        <v>3</v>
      </c>
      <c r="L2" s="195" t="s">
        <v>322</v>
      </c>
      <c r="M2" s="195" t="s">
        <v>15</v>
      </c>
    </row>
    <row r="3" spans="1:14" x14ac:dyDescent="0.25">
      <c r="A3" s="187" t="s">
        <v>267</v>
      </c>
      <c r="B3" s="188" t="s">
        <v>443</v>
      </c>
      <c r="C3" s="189"/>
      <c r="D3" s="189"/>
      <c r="E3" s="194" t="s">
        <v>13</v>
      </c>
      <c r="F3" s="196" t="s">
        <v>166</v>
      </c>
      <c r="G3" s="197">
        <v>43184</v>
      </c>
      <c r="H3" s="197">
        <v>43400</v>
      </c>
      <c r="I3" s="193">
        <v>13</v>
      </c>
      <c r="J3" s="193">
        <v>43</v>
      </c>
      <c r="K3" s="198">
        <v>7</v>
      </c>
      <c r="L3" s="195" t="s">
        <v>22</v>
      </c>
      <c r="M3" s="195" t="s">
        <v>15</v>
      </c>
    </row>
    <row r="4" spans="1:14" x14ac:dyDescent="0.25">
      <c r="A4" s="187" t="s">
        <v>267</v>
      </c>
      <c r="B4" s="202"/>
      <c r="C4" s="202"/>
      <c r="D4" s="127" t="s">
        <v>445</v>
      </c>
      <c r="E4" s="201" t="s">
        <v>13</v>
      </c>
      <c r="F4" s="203" t="s">
        <v>151</v>
      </c>
      <c r="G4" s="204">
        <v>43297</v>
      </c>
      <c r="H4" s="204">
        <v>43353</v>
      </c>
      <c r="I4" s="193">
        <v>29</v>
      </c>
      <c r="J4" s="193">
        <v>37</v>
      </c>
      <c r="K4" s="202">
        <v>1</v>
      </c>
      <c r="L4" s="201" t="s">
        <v>23</v>
      </c>
      <c r="M4" s="200" t="s">
        <v>15</v>
      </c>
    </row>
    <row r="5" spans="1:14" x14ac:dyDescent="0.25">
      <c r="A5" s="187" t="s">
        <v>267</v>
      </c>
      <c r="B5" s="188" t="s">
        <v>443</v>
      </c>
      <c r="C5" s="202"/>
      <c r="D5" s="202"/>
      <c r="E5" s="201" t="s">
        <v>13</v>
      </c>
      <c r="F5" s="203" t="s">
        <v>151</v>
      </c>
      <c r="G5" s="204">
        <v>43278</v>
      </c>
      <c r="H5" s="204">
        <v>43355</v>
      </c>
      <c r="I5" s="193">
        <v>26</v>
      </c>
      <c r="J5" s="193">
        <v>37</v>
      </c>
      <c r="K5" s="202">
        <v>1</v>
      </c>
      <c r="L5" s="201" t="s">
        <v>38</v>
      </c>
      <c r="M5" s="200" t="s">
        <v>15</v>
      </c>
    </row>
    <row r="6" spans="1:14" x14ac:dyDescent="0.25">
      <c r="A6" s="187" t="s">
        <v>267</v>
      </c>
      <c r="B6" s="202"/>
      <c r="C6" s="202"/>
      <c r="D6" s="127" t="s">
        <v>445</v>
      </c>
      <c r="E6" s="201" t="s">
        <v>13</v>
      </c>
      <c r="F6" s="203" t="s">
        <v>151</v>
      </c>
      <c r="G6" s="204">
        <v>43184</v>
      </c>
      <c r="H6" s="204">
        <v>43400</v>
      </c>
      <c r="I6" s="193">
        <v>13</v>
      </c>
      <c r="J6" s="193">
        <v>43</v>
      </c>
      <c r="K6" s="202">
        <v>5</v>
      </c>
      <c r="L6" s="201" t="s">
        <v>242</v>
      </c>
      <c r="M6" s="200" t="s">
        <v>15</v>
      </c>
    </row>
    <row r="7" spans="1:14" x14ac:dyDescent="0.25">
      <c r="A7" s="187" t="s">
        <v>267</v>
      </c>
      <c r="B7" s="202"/>
      <c r="C7" s="202"/>
      <c r="D7" s="127" t="s">
        <v>445</v>
      </c>
      <c r="E7" s="200" t="s">
        <v>13</v>
      </c>
      <c r="F7" s="205" t="s">
        <v>150</v>
      </c>
      <c r="G7" s="206">
        <v>43274</v>
      </c>
      <c r="H7" s="206">
        <v>43274</v>
      </c>
      <c r="I7" s="193">
        <v>25</v>
      </c>
      <c r="J7" s="193">
        <v>25</v>
      </c>
      <c r="K7" s="207">
        <v>1</v>
      </c>
      <c r="L7" s="200" t="s">
        <v>24</v>
      </c>
      <c r="M7" s="200" t="s">
        <v>15</v>
      </c>
    </row>
    <row r="8" spans="1:14" x14ac:dyDescent="0.25">
      <c r="A8" s="187" t="s">
        <v>267</v>
      </c>
      <c r="B8" s="188" t="s">
        <v>443</v>
      </c>
      <c r="C8" s="35"/>
      <c r="D8" s="35"/>
      <c r="E8" s="110" t="s">
        <v>13</v>
      </c>
      <c r="F8" s="122" t="s">
        <v>200</v>
      </c>
      <c r="G8" s="199">
        <v>43180</v>
      </c>
      <c r="H8" s="199">
        <v>43181</v>
      </c>
      <c r="I8" s="193">
        <v>12</v>
      </c>
      <c r="J8" s="193">
        <v>12</v>
      </c>
      <c r="K8" s="35">
        <v>1</v>
      </c>
      <c r="L8" s="110" t="s">
        <v>38</v>
      </c>
      <c r="M8" s="200" t="s">
        <v>15</v>
      </c>
    </row>
    <row r="9" spans="1:14" x14ac:dyDescent="0.25">
      <c r="A9" s="187" t="s">
        <v>267</v>
      </c>
      <c r="B9" s="188" t="s">
        <v>443</v>
      </c>
      <c r="C9" s="189"/>
      <c r="D9" s="189"/>
      <c r="E9" s="190" t="s">
        <v>13</v>
      </c>
      <c r="F9" s="191" t="s">
        <v>12</v>
      </c>
      <c r="G9" s="192">
        <v>43185</v>
      </c>
      <c r="H9" s="192">
        <v>43400</v>
      </c>
      <c r="I9" s="193">
        <v>13</v>
      </c>
      <c r="J9" s="193">
        <v>43</v>
      </c>
      <c r="K9" s="189">
        <v>6</v>
      </c>
      <c r="L9" s="190" t="s">
        <v>268</v>
      </c>
      <c r="M9" s="194" t="s">
        <v>15</v>
      </c>
    </row>
    <row r="10" spans="1:14" x14ac:dyDescent="0.25">
      <c r="A10" s="187" t="s">
        <v>267</v>
      </c>
      <c r="B10" s="188" t="s">
        <v>443</v>
      </c>
      <c r="C10" s="189"/>
      <c r="D10" s="189"/>
      <c r="E10" s="190" t="s">
        <v>13</v>
      </c>
      <c r="F10" s="191" t="s">
        <v>12</v>
      </c>
      <c r="G10" s="192">
        <v>43184</v>
      </c>
      <c r="H10" s="192">
        <v>43400</v>
      </c>
      <c r="I10" s="193">
        <v>13</v>
      </c>
      <c r="J10" s="193">
        <v>43</v>
      </c>
      <c r="K10" s="189">
        <v>7</v>
      </c>
      <c r="L10" s="190" t="s">
        <v>22</v>
      </c>
      <c r="M10" s="194" t="s">
        <v>15</v>
      </c>
    </row>
    <row r="11" spans="1:14" x14ac:dyDescent="0.25">
      <c r="A11" s="187" t="s">
        <v>267</v>
      </c>
      <c r="B11" s="188" t="s">
        <v>443</v>
      </c>
      <c r="C11" s="189"/>
      <c r="D11" s="189"/>
      <c r="E11" s="190" t="s">
        <v>13</v>
      </c>
      <c r="F11" s="191" t="s">
        <v>12</v>
      </c>
      <c r="G11" s="192">
        <v>43185</v>
      </c>
      <c r="H11" s="192">
        <v>43399</v>
      </c>
      <c r="I11" s="193">
        <v>13</v>
      </c>
      <c r="J11" s="193">
        <v>43</v>
      </c>
      <c r="K11" s="189">
        <v>6</v>
      </c>
      <c r="L11" s="190" t="s">
        <v>269</v>
      </c>
      <c r="M11" s="194" t="s">
        <v>15</v>
      </c>
    </row>
    <row r="12" spans="1:14" x14ac:dyDescent="0.25">
      <c r="A12" s="187" t="s">
        <v>267</v>
      </c>
      <c r="B12" s="188" t="s">
        <v>443</v>
      </c>
      <c r="C12" s="202"/>
      <c r="D12" s="202"/>
      <c r="E12" s="201" t="s">
        <v>98</v>
      </c>
      <c r="F12" s="203" t="s">
        <v>151</v>
      </c>
      <c r="G12" s="204">
        <v>43248</v>
      </c>
      <c r="H12" s="204">
        <v>43248</v>
      </c>
      <c r="I12" s="193">
        <v>22</v>
      </c>
      <c r="J12" s="193">
        <v>22</v>
      </c>
      <c r="K12" s="202">
        <v>1</v>
      </c>
      <c r="L12" s="201" t="s">
        <v>23</v>
      </c>
      <c r="M12" s="195" t="s">
        <v>15</v>
      </c>
    </row>
    <row r="13" spans="1:14" x14ac:dyDescent="0.25">
      <c r="A13" s="187" t="s">
        <v>267</v>
      </c>
      <c r="B13" s="188" t="s">
        <v>443</v>
      </c>
      <c r="C13" s="127"/>
      <c r="D13" s="127"/>
      <c r="E13" s="195" t="s">
        <v>99</v>
      </c>
      <c r="F13" s="210" t="s">
        <v>101</v>
      </c>
      <c r="G13" s="211">
        <v>43187</v>
      </c>
      <c r="H13" s="212">
        <v>43397</v>
      </c>
      <c r="I13" s="193">
        <v>13</v>
      </c>
      <c r="J13" s="193">
        <v>43</v>
      </c>
      <c r="K13" s="127">
        <v>1</v>
      </c>
      <c r="L13" s="120" t="s">
        <v>38</v>
      </c>
      <c r="M13" s="195" t="s">
        <v>15</v>
      </c>
      <c r="N13" s="254"/>
    </row>
    <row r="14" spans="1:14" x14ac:dyDescent="0.25">
      <c r="A14" s="187" t="s">
        <v>267</v>
      </c>
      <c r="B14" s="188" t="s">
        <v>443</v>
      </c>
      <c r="C14" s="35"/>
      <c r="D14" s="35"/>
      <c r="E14" s="110" t="s">
        <v>99</v>
      </c>
      <c r="F14" s="122" t="s">
        <v>200</v>
      </c>
      <c r="G14" s="199">
        <v>43352</v>
      </c>
      <c r="H14" s="199">
        <v>43352</v>
      </c>
      <c r="I14" s="193">
        <v>37</v>
      </c>
      <c r="J14" s="193">
        <v>37</v>
      </c>
      <c r="K14" s="35">
        <v>1</v>
      </c>
      <c r="L14" s="110" t="s">
        <v>35</v>
      </c>
      <c r="M14" s="195" t="s">
        <v>15</v>
      </c>
    </row>
    <row r="15" spans="1:14" x14ac:dyDescent="0.25">
      <c r="A15" s="201" t="s">
        <v>386</v>
      </c>
      <c r="B15" s="189"/>
      <c r="C15" s="189"/>
      <c r="D15" s="127" t="s">
        <v>445</v>
      </c>
      <c r="E15" s="201" t="s">
        <v>224</v>
      </c>
      <c r="F15" s="203" t="s">
        <v>151</v>
      </c>
      <c r="G15" s="204">
        <v>43341</v>
      </c>
      <c r="H15" s="204">
        <v>43341</v>
      </c>
      <c r="I15" s="193">
        <v>35</v>
      </c>
      <c r="J15" s="193">
        <v>35</v>
      </c>
      <c r="K15" s="202">
        <v>1</v>
      </c>
      <c r="L15" s="201" t="s">
        <v>38</v>
      </c>
      <c r="M15" s="194" t="s">
        <v>15</v>
      </c>
    </row>
    <row r="16" spans="1:14" x14ac:dyDescent="0.25">
      <c r="A16" s="195" t="s">
        <v>21</v>
      </c>
      <c r="B16" s="188" t="s">
        <v>443</v>
      </c>
      <c r="C16" s="189"/>
      <c r="D16" s="189"/>
      <c r="E16" s="190" t="s">
        <v>13</v>
      </c>
      <c r="F16" s="191" t="s">
        <v>12</v>
      </c>
      <c r="G16" s="192">
        <v>43364</v>
      </c>
      <c r="H16" s="192">
        <v>43364</v>
      </c>
      <c r="I16" s="193">
        <v>38</v>
      </c>
      <c r="J16" s="193">
        <v>38</v>
      </c>
      <c r="K16" s="189">
        <v>1</v>
      </c>
      <c r="L16" s="190" t="s">
        <v>47</v>
      </c>
      <c r="M16" s="194" t="s">
        <v>15</v>
      </c>
    </row>
    <row r="17" spans="1:13" x14ac:dyDescent="0.25">
      <c r="A17" s="195" t="s">
        <v>21</v>
      </c>
      <c r="B17" s="188" t="s">
        <v>443</v>
      </c>
      <c r="C17" s="189"/>
      <c r="D17" s="189"/>
      <c r="E17" s="190" t="s">
        <v>13</v>
      </c>
      <c r="F17" s="191" t="s">
        <v>12</v>
      </c>
      <c r="G17" s="192">
        <v>43355</v>
      </c>
      <c r="H17" s="192">
        <v>43355</v>
      </c>
      <c r="I17" s="193">
        <v>37</v>
      </c>
      <c r="J17" s="193">
        <v>37</v>
      </c>
      <c r="K17" s="189">
        <v>1</v>
      </c>
      <c r="L17" s="190" t="s">
        <v>38</v>
      </c>
      <c r="M17" s="194" t="s">
        <v>15</v>
      </c>
    </row>
    <row r="18" spans="1:13" x14ac:dyDescent="0.25">
      <c r="A18" s="195" t="s">
        <v>21</v>
      </c>
      <c r="B18" s="188" t="s">
        <v>443</v>
      </c>
      <c r="C18" s="189"/>
      <c r="D18" s="189"/>
      <c r="E18" s="190" t="s">
        <v>13</v>
      </c>
      <c r="F18" s="191" t="s">
        <v>12</v>
      </c>
      <c r="G18" s="192">
        <v>43259</v>
      </c>
      <c r="H18" s="192">
        <v>43259</v>
      </c>
      <c r="I18" s="193">
        <v>23</v>
      </c>
      <c r="J18" s="193">
        <v>23</v>
      </c>
      <c r="K18" s="189">
        <v>1</v>
      </c>
      <c r="L18" s="190" t="s">
        <v>47</v>
      </c>
      <c r="M18" s="194" t="s">
        <v>15</v>
      </c>
    </row>
    <row r="19" spans="1:13" x14ac:dyDescent="0.25">
      <c r="A19" s="195" t="s">
        <v>21</v>
      </c>
      <c r="B19" s="188" t="s">
        <v>443</v>
      </c>
      <c r="C19" s="189"/>
      <c r="D19" s="189"/>
      <c r="E19" s="190" t="s">
        <v>13</v>
      </c>
      <c r="F19" s="191" t="s">
        <v>12</v>
      </c>
      <c r="G19" s="192">
        <v>43196</v>
      </c>
      <c r="H19" s="192">
        <v>43196</v>
      </c>
      <c r="I19" s="193">
        <v>14</v>
      </c>
      <c r="J19" s="193">
        <v>14</v>
      </c>
      <c r="K19" s="189">
        <v>2</v>
      </c>
      <c r="L19" s="190" t="s">
        <v>47</v>
      </c>
      <c r="M19" s="194" t="s">
        <v>15</v>
      </c>
    </row>
    <row r="20" spans="1:13" x14ac:dyDescent="0.25">
      <c r="A20" s="195" t="s">
        <v>21</v>
      </c>
      <c r="B20" s="188" t="s">
        <v>443</v>
      </c>
      <c r="C20" s="189"/>
      <c r="D20" s="189"/>
      <c r="E20" s="190" t="s">
        <v>13</v>
      </c>
      <c r="F20" s="191" t="s">
        <v>12</v>
      </c>
      <c r="G20" s="192">
        <v>43184</v>
      </c>
      <c r="H20" s="192">
        <v>43400</v>
      </c>
      <c r="I20" s="193">
        <v>13</v>
      </c>
      <c r="J20" s="193">
        <v>43</v>
      </c>
      <c r="K20" s="189">
        <v>7</v>
      </c>
      <c r="L20" s="190" t="s">
        <v>22</v>
      </c>
      <c r="M20" s="194" t="s">
        <v>15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13</v>
      </c>
      <c r="F21" s="191" t="s">
        <v>12</v>
      </c>
      <c r="G21" s="192">
        <v>43185</v>
      </c>
      <c r="H21" s="192">
        <v>43399</v>
      </c>
      <c r="I21" s="193">
        <v>13</v>
      </c>
      <c r="J21" s="193">
        <v>43</v>
      </c>
      <c r="K21" s="189">
        <v>5</v>
      </c>
      <c r="L21" s="190" t="s">
        <v>138</v>
      </c>
      <c r="M21" s="194" t="s">
        <v>15</v>
      </c>
    </row>
    <row r="22" spans="1:13" x14ac:dyDescent="0.25">
      <c r="A22" s="195" t="s">
        <v>21</v>
      </c>
      <c r="B22" s="202"/>
      <c r="C22" s="202"/>
      <c r="D22" s="127" t="s">
        <v>445</v>
      </c>
      <c r="E22" s="201" t="s">
        <v>13</v>
      </c>
      <c r="F22" s="203" t="s">
        <v>151</v>
      </c>
      <c r="G22" s="204">
        <v>43388</v>
      </c>
      <c r="H22" s="204">
        <v>43388</v>
      </c>
      <c r="I22" s="193">
        <v>42</v>
      </c>
      <c r="J22" s="193">
        <v>42</v>
      </c>
      <c r="K22" s="202">
        <v>1</v>
      </c>
      <c r="L22" s="201" t="s">
        <v>23</v>
      </c>
      <c r="M22" s="200" t="s">
        <v>15</v>
      </c>
    </row>
    <row r="23" spans="1:13" x14ac:dyDescent="0.25">
      <c r="A23" s="195" t="s">
        <v>21</v>
      </c>
      <c r="B23" s="188" t="s">
        <v>443</v>
      </c>
      <c r="C23" s="202"/>
      <c r="D23" s="202"/>
      <c r="E23" s="201" t="s">
        <v>13</v>
      </c>
      <c r="F23" s="203" t="s">
        <v>151</v>
      </c>
      <c r="G23" s="204">
        <v>43227</v>
      </c>
      <c r="H23" s="204">
        <v>43381</v>
      </c>
      <c r="I23" s="193">
        <v>19</v>
      </c>
      <c r="J23" s="193">
        <v>41</v>
      </c>
      <c r="K23" s="202">
        <v>1</v>
      </c>
      <c r="L23" s="201" t="s">
        <v>23</v>
      </c>
      <c r="M23" s="200" t="s">
        <v>15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13</v>
      </c>
      <c r="F24" s="203" t="s">
        <v>151</v>
      </c>
      <c r="G24" s="204">
        <v>43225</v>
      </c>
      <c r="H24" s="204">
        <v>43397</v>
      </c>
      <c r="I24" s="193">
        <v>18</v>
      </c>
      <c r="J24" s="193">
        <v>43</v>
      </c>
      <c r="K24" s="202">
        <v>1</v>
      </c>
      <c r="L24" s="201" t="s">
        <v>427</v>
      </c>
      <c r="M24" s="200" t="s">
        <v>15</v>
      </c>
    </row>
    <row r="25" spans="1:13" x14ac:dyDescent="0.25">
      <c r="A25" s="195" t="s">
        <v>21</v>
      </c>
      <c r="B25" s="202"/>
      <c r="C25" s="202"/>
      <c r="D25" s="127" t="s">
        <v>445</v>
      </c>
      <c r="E25" s="201" t="s">
        <v>13</v>
      </c>
      <c r="F25" s="203" t="s">
        <v>151</v>
      </c>
      <c r="G25" s="204">
        <v>43213</v>
      </c>
      <c r="H25" s="204">
        <v>43220</v>
      </c>
      <c r="I25" s="193">
        <v>17</v>
      </c>
      <c r="J25" s="193">
        <v>18</v>
      </c>
      <c r="K25" s="202">
        <v>1</v>
      </c>
      <c r="L25" s="201" t="s">
        <v>23</v>
      </c>
      <c r="M25" s="200" t="s">
        <v>15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13</v>
      </c>
      <c r="F26" s="203" t="s">
        <v>151</v>
      </c>
      <c r="G26" s="204">
        <v>43210</v>
      </c>
      <c r="H26" s="204">
        <v>43385</v>
      </c>
      <c r="I26" s="193">
        <v>16</v>
      </c>
      <c r="J26" s="193">
        <v>41</v>
      </c>
      <c r="K26" s="202">
        <v>1</v>
      </c>
      <c r="L26" s="201" t="s">
        <v>47</v>
      </c>
      <c r="M26" s="200" t="s">
        <v>15</v>
      </c>
    </row>
    <row r="27" spans="1:13" x14ac:dyDescent="0.25">
      <c r="A27" s="195" t="s">
        <v>21</v>
      </c>
      <c r="B27" s="188" t="s">
        <v>443</v>
      </c>
      <c r="C27" s="188"/>
      <c r="D27" s="188"/>
      <c r="E27" s="195" t="s">
        <v>98</v>
      </c>
      <c r="F27" s="196" t="s">
        <v>203</v>
      </c>
      <c r="G27" s="208">
        <v>43232</v>
      </c>
      <c r="H27" s="208">
        <v>43379</v>
      </c>
      <c r="I27" s="193">
        <v>19</v>
      </c>
      <c r="J27" s="193">
        <v>40</v>
      </c>
      <c r="K27" s="209">
        <v>1</v>
      </c>
      <c r="L27" s="195" t="s">
        <v>24</v>
      </c>
      <c r="M27" s="195" t="s">
        <v>15</v>
      </c>
    </row>
    <row r="28" spans="1:13" x14ac:dyDescent="0.25">
      <c r="A28" s="201" t="s">
        <v>128</v>
      </c>
      <c r="B28" s="188" t="s">
        <v>443</v>
      </c>
      <c r="C28" s="188"/>
      <c r="D28" s="188"/>
      <c r="E28" s="195" t="s">
        <v>13</v>
      </c>
      <c r="F28" s="196" t="s">
        <v>203</v>
      </c>
      <c r="G28" s="208">
        <v>43239</v>
      </c>
      <c r="H28" s="208">
        <v>43379</v>
      </c>
      <c r="I28" s="193">
        <v>20</v>
      </c>
      <c r="J28" s="193">
        <v>40</v>
      </c>
      <c r="K28" s="209">
        <v>1</v>
      </c>
      <c r="L28" s="195" t="s">
        <v>24</v>
      </c>
      <c r="M28" s="195" t="s">
        <v>15</v>
      </c>
    </row>
    <row r="29" spans="1:13" x14ac:dyDescent="0.25">
      <c r="A29" s="201" t="s">
        <v>128</v>
      </c>
      <c r="B29" s="188" t="s">
        <v>443</v>
      </c>
      <c r="C29" s="188"/>
      <c r="D29" s="188"/>
      <c r="E29" s="195" t="s">
        <v>99</v>
      </c>
      <c r="F29" s="196" t="s">
        <v>203</v>
      </c>
      <c r="G29" s="208">
        <v>43365</v>
      </c>
      <c r="H29" s="192">
        <v>43372</v>
      </c>
      <c r="I29" s="193">
        <v>38</v>
      </c>
      <c r="J29" s="193">
        <v>39</v>
      </c>
      <c r="K29" s="209">
        <v>1</v>
      </c>
      <c r="L29" s="195" t="s">
        <v>24</v>
      </c>
      <c r="M29" s="195" t="s">
        <v>15</v>
      </c>
    </row>
    <row r="30" spans="1:13" x14ac:dyDescent="0.25">
      <c r="A30" s="201" t="s">
        <v>128</v>
      </c>
      <c r="B30" s="188" t="s">
        <v>443</v>
      </c>
      <c r="C30" s="188"/>
      <c r="D30" s="188"/>
      <c r="E30" s="195" t="s">
        <v>99</v>
      </c>
      <c r="F30" s="196" t="s">
        <v>203</v>
      </c>
      <c r="G30" s="208">
        <v>43246</v>
      </c>
      <c r="H30" s="208">
        <v>43351</v>
      </c>
      <c r="I30" s="193">
        <v>21</v>
      </c>
      <c r="J30" s="193">
        <v>36</v>
      </c>
      <c r="K30" s="209">
        <v>1</v>
      </c>
      <c r="L30" s="195" t="s">
        <v>24</v>
      </c>
      <c r="M30" s="195" t="s">
        <v>15</v>
      </c>
    </row>
    <row r="31" spans="1:13" x14ac:dyDescent="0.25">
      <c r="A31" s="201" t="s">
        <v>128</v>
      </c>
      <c r="B31" s="188" t="s">
        <v>443</v>
      </c>
      <c r="C31" s="188"/>
      <c r="D31" s="188"/>
      <c r="E31" s="195" t="s">
        <v>209</v>
      </c>
      <c r="F31" s="196" t="s">
        <v>203</v>
      </c>
      <c r="G31" s="208">
        <v>43239</v>
      </c>
      <c r="H31" s="208">
        <v>43372</v>
      </c>
      <c r="I31" s="193">
        <v>20</v>
      </c>
      <c r="J31" s="193">
        <v>39</v>
      </c>
      <c r="K31" s="209">
        <v>1</v>
      </c>
      <c r="L31" s="195" t="s">
        <v>24</v>
      </c>
      <c r="M31" s="195" t="s">
        <v>15</v>
      </c>
    </row>
    <row r="32" spans="1:13" x14ac:dyDescent="0.25">
      <c r="A32" s="110" t="s">
        <v>154</v>
      </c>
      <c r="B32" s="35"/>
      <c r="C32" s="188" t="s">
        <v>444</v>
      </c>
      <c r="D32" s="35"/>
      <c r="E32" s="110" t="s">
        <v>13</v>
      </c>
      <c r="F32" s="122" t="s">
        <v>200</v>
      </c>
      <c r="G32" s="208">
        <v>43288</v>
      </c>
      <c r="H32" s="208">
        <v>43400</v>
      </c>
      <c r="I32" s="193">
        <v>27</v>
      </c>
      <c r="J32" s="193">
        <v>43</v>
      </c>
      <c r="K32" s="35">
        <v>1</v>
      </c>
      <c r="L32" s="110" t="s">
        <v>24</v>
      </c>
      <c r="M32" s="200" t="s">
        <v>15</v>
      </c>
    </row>
    <row r="33" spans="1:13" x14ac:dyDescent="0.25">
      <c r="A33" s="100"/>
      <c r="B33" s="103"/>
      <c r="C33" s="93"/>
      <c r="D33" s="93"/>
      <c r="E33" s="98"/>
      <c r="F33" s="95"/>
      <c r="G33" s="104"/>
      <c r="H33" s="104"/>
      <c r="I33" s="94"/>
      <c r="J33" s="94"/>
      <c r="K33" s="99"/>
      <c r="L33" s="99"/>
      <c r="M33" s="92"/>
    </row>
    <row r="34" spans="1:13" x14ac:dyDescent="0.25">
      <c r="A34" s="99"/>
      <c r="B34" s="103"/>
      <c r="C34" s="93"/>
      <c r="D34" s="93"/>
      <c r="E34" s="99"/>
      <c r="F34" s="95"/>
      <c r="G34" s="104"/>
      <c r="H34" s="104"/>
      <c r="I34" s="94"/>
      <c r="J34" s="94"/>
      <c r="K34" s="99"/>
      <c r="L34" s="99"/>
      <c r="M34" s="99"/>
    </row>
    <row r="35" spans="1:13" x14ac:dyDescent="0.25">
      <c r="A35" s="99"/>
      <c r="B35" s="103"/>
      <c r="C35" s="93"/>
      <c r="D35" s="93"/>
      <c r="E35" s="99"/>
      <c r="F35" s="95"/>
      <c r="G35" s="104"/>
      <c r="H35" s="104"/>
      <c r="I35" s="94"/>
      <c r="J35" s="94"/>
      <c r="K35" s="99"/>
      <c r="L35" s="99"/>
      <c r="M35" s="99"/>
    </row>
    <row r="36" spans="1:13" x14ac:dyDescent="0.25">
      <c r="A36" s="90"/>
      <c r="B36" s="90"/>
      <c r="C36" s="90"/>
      <c r="D36" s="90"/>
      <c r="E36" s="90"/>
      <c r="F36" s="90"/>
      <c r="G36" s="96"/>
      <c r="H36" s="90"/>
      <c r="I36" s="90"/>
      <c r="J36" s="90"/>
      <c r="K36" s="90"/>
      <c r="L36" s="90"/>
      <c r="M36" s="90"/>
    </row>
  </sheetData>
  <sortState ref="A2:I34">
    <sortCondition ref="A2:A34"/>
  </sortState>
  <pageMargins left="0.78740157480314965" right="0.39370078740157483" top="0.78740157480314965" bottom="0.39370078740157483" header="0.31496062992125984" footer="0.31496062992125984"/>
  <pageSetup paperSize="9" scale="66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2" sqref="A2:M28"/>
    </sheetView>
  </sheetViews>
  <sheetFormatPr defaultColWidth="8.85546875" defaultRowHeight="15" x14ac:dyDescent="0.25"/>
  <cols>
    <col min="1" max="1" width="21.140625" style="26" bestFit="1" customWidth="1"/>
    <col min="2" max="2" width="7.85546875" style="26" bestFit="1" customWidth="1"/>
    <col min="3" max="3" width="11.140625" style="26" bestFit="1" customWidth="1"/>
    <col min="4" max="4" width="6.140625" style="26" bestFit="1" customWidth="1"/>
    <col min="5" max="5" width="16.5703125" style="26" customWidth="1"/>
    <col min="6" max="6" width="19" style="26" bestFit="1" customWidth="1"/>
    <col min="7" max="7" width="10.140625" style="26" bestFit="1" customWidth="1"/>
    <col min="8" max="8" width="10.7109375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0.85546875" style="26" customWidth="1"/>
    <col min="14" max="16384" width="8.85546875" style="26"/>
  </cols>
  <sheetData>
    <row r="1" spans="1:13" ht="35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252</v>
      </c>
      <c r="B2" s="202"/>
      <c r="C2" s="202"/>
      <c r="D2" s="127" t="s">
        <v>445</v>
      </c>
      <c r="E2" s="201" t="s">
        <v>188</v>
      </c>
      <c r="F2" s="203" t="s">
        <v>151</v>
      </c>
      <c r="G2" s="204">
        <v>43217</v>
      </c>
      <c r="H2" s="204">
        <v>43378</v>
      </c>
      <c r="I2" s="193">
        <v>17</v>
      </c>
      <c r="J2" s="193">
        <v>40</v>
      </c>
      <c r="K2" s="202">
        <v>5</v>
      </c>
      <c r="L2" s="201" t="s">
        <v>26</v>
      </c>
      <c r="M2" s="194" t="s">
        <v>112</v>
      </c>
    </row>
    <row r="3" spans="1:13" x14ac:dyDescent="0.25">
      <c r="A3" s="190" t="s">
        <v>124</v>
      </c>
      <c r="B3" s="188" t="s">
        <v>443</v>
      </c>
      <c r="C3" s="189"/>
      <c r="D3" s="189"/>
      <c r="E3" s="190" t="s">
        <v>70</v>
      </c>
      <c r="F3" s="191" t="s">
        <v>12</v>
      </c>
      <c r="G3" s="192">
        <v>43184</v>
      </c>
      <c r="H3" s="192">
        <v>43399</v>
      </c>
      <c r="I3" s="193">
        <v>13</v>
      </c>
      <c r="J3" s="193">
        <v>43</v>
      </c>
      <c r="K3" s="189">
        <v>5</v>
      </c>
      <c r="L3" s="190" t="s">
        <v>279</v>
      </c>
      <c r="M3" s="194" t="s">
        <v>112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70</v>
      </c>
      <c r="F4" s="191" t="s">
        <v>12</v>
      </c>
      <c r="G4" s="192">
        <v>43221</v>
      </c>
      <c r="H4" s="192">
        <v>43399</v>
      </c>
      <c r="I4" s="193">
        <v>18</v>
      </c>
      <c r="J4" s="193">
        <v>43</v>
      </c>
      <c r="K4" s="189">
        <v>5</v>
      </c>
      <c r="L4" s="190" t="s">
        <v>138</v>
      </c>
      <c r="M4" s="194" t="s">
        <v>112</v>
      </c>
    </row>
    <row r="5" spans="1:13" x14ac:dyDescent="0.25">
      <c r="A5" s="195" t="s">
        <v>21</v>
      </c>
      <c r="B5" s="188" t="s">
        <v>443</v>
      </c>
      <c r="C5" s="189"/>
      <c r="D5" s="189"/>
      <c r="E5" s="190" t="s">
        <v>70</v>
      </c>
      <c r="F5" s="191" t="s">
        <v>12</v>
      </c>
      <c r="G5" s="192">
        <v>43220</v>
      </c>
      <c r="H5" s="192">
        <v>43399</v>
      </c>
      <c r="I5" s="193">
        <v>18</v>
      </c>
      <c r="J5" s="193">
        <v>43</v>
      </c>
      <c r="K5" s="189">
        <v>6</v>
      </c>
      <c r="L5" s="190" t="s">
        <v>269</v>
      </c>
      <c r="M5" s="194" t="s">
        <v>112</v>
      </c>
    </row>
    <row r="6" spans="1:13" x14ac:dyDescent="0.25">
      <c r="A6" s="195" t="s">
        <v>21</v>
      </c>
      <c r="B6" s="188" t="s">
        <v>443</v>
      </c>
      <c r="C6" s="189"/>
      <c r="D6" s="189"/>
      <c r="E6" s="190" t="s">
        <v>70</v>
      </c>
      <c r="F6" s="191" t="s">
        <v>12</v>
      </c>
      <c r="G6" s="192">
        <v>43185</v>
      </c>
      <c r="H6" s="192">
        <v>43220</v>
      </c>
      <c r="I6" s="193">
        <v>13</v>
      </c>
      <c r="J6" s="193">
        <v>18</v>
      </c>
      <c r="K6" s="189">
        <v>5</v>
      </c>
      <c r="L6" s="190" t="s">
        <v>138</v>
      </c>
      <c r="M6" s="194" t="s">
        <v>112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70</v>
      </c>
      <c r="F7" s="191" t="s">
        <v>12</v>
      </c>
      <c r="G7" s="192">
        <v>43184</v>
      </c>
      <c r="H7" s="192">
        <v>43219</v>
      </c>
      <c r="I7" s="193">
        <v>13</v>
      </c>
      <c r="J7" s="193">
        <v>18</v>
      </c>
      <c r="K7" s="189">
        <v>6</v>
      </c>
      <c r="L7" s="190" t="s">
        <v>269</v>
      </c>
      <c r="M7" s="194" t="s">
        <v>112</v>
      </c>
    </row>
    <row r="8" spans="1:13" x14ac:dyDescent="0.25">
      <c r="A8" s="110" t="s">
        <v>124</v>
      </c>
      <c r="B8" s="188" t="s">
        <v>443</v>
      </c>
      <c r="C8" s="35"/>
      <c r="D8" s="35"/>
      <c r="E8" s="110" t="s">
        <v>70</v>
      </c>
      <c r="F8" s="122" t="s">
        <v>200</v>
      </c>
      <c r="G8" s="199">
        <v>43232</v>
      </c>
      <c r="H8" s="199">
        <v>43372</v>
      </c>
      <c r="I8" s="193">
        <v>19</v>
      </c>
      <c r="J8" s="193">
        <v>39</v>
      </c>
      <c r="K8" s="35">
        <v>1</v>
      </c>
      <c r="L8" s="110" t="s">
        <v>24</v>
      </c>
      <c r="M8" s="195" t="s">
        <v>112</v>
      </c>
    </row>
    <row r="9" spans="1:13" x14ac:dyDescent="0.25">
      <c r="A9" s="194" t="s">
        <v>124</v>
      </c>
      <c r="B9" s="188" t="s">
        <v>443</v>
      </c>
      <c r="C9" s="189"/>
      <c r="D9" s="189"/>
      <c r="E9" s="195" t="s">
        <v>70</v>
      </c>
      <c r="F9" s="196" t="s">
        <v>166</v>
      </c>
      <c r="G9" s="197">
        <v>43347</v>
      </c>
      <c r="H9" s="197">
        <v>43375</v>
      </c>
      <c r="I9" s="193">
        <v>36</v>
      </c>
      <c r="J9" s="193">
        <v>40</v>
      </c>
      <c r="K9" s="198">
        <v>1</v>
      </c>
      <c r="L9" s="195" t="s">
        <v>37</v>
      </c>
      <c r="M9" s="195" t="s">
        <v>112</v>
      </c>
    </row>
    <row r="10" spans="1:13" x14ac:dyDescent="0.25">
      <c r="A10" s="194" t="s">
        <v>124</v>
      </c>
      <c r="B10" s="188" t="s">
        <v>443</v>
      </c>
      <c r="C10" s="189"/>
      <c r="D10" s="189"/>
      <c r="E10" s="195" t="s">
        <v>70</v>
      </c>
      <c r="F10" s="196" t="s">
        <v>166</v>
      </c>
      <c r="G10" s="197">
        <v>43284</v>
      </c>
      <c r="H10" s="197">
        <v>43340</v>
      </c>
      <c r="I10" s="193">
        <v>27</v>
      </c>
      <c r="J10" s="193">
        <v>35</v>
      </c>
      <c r="K10" s="198">
        <v>1</v>
      </c>
      <c r="L10" s="195" t="s">
        <v>37</v>
      </c>
      <c r="M10" s="195" t="s">
        <v>112</v>
      </c>
    </row>
    <row r="11" spans="1:13" x14ac:dyDescent="0.25">
      <c r="A11" s="194" t="s">
        <v>124</v>
      </c>
      <c r="B11" s="188" t="s">
        <v>443</v>
      </c>
      <c r="C11" s="189"/>
      <c r="D11" s="189"/>
      <c r="E11" s="195" t="s">
        <v>70</v>
      </c>
      <c r="F11" s="196" t="s">
        <v>166</v>
      </c>
      <c r="G11" s="197">
        <v>43221</v>
      </c>
      <c r="H11" s="197">
        <v>43277</v>
      </c>
      <c r="I11" s="193">
        <v>18</v>
      </c>
      <c r="J11" s="193">
        <v>26</v>
      </c>
      <c r="K11" s="198">
        <v>1</v>
      </c>
      <c r="L11" s="195" t="s">
        <v>37</v>
      </c>
      <c r="M11" s="195" t="s">
        <v>112</v>
      </c>
    </row>
    <row r="12" spans="1:13" x14ac:dyDescent="0.25">
      <c r="A12" s="194" t="s">
        <v>124</v>
      </c>
      <c r="B12" s="188" t="s">
        <v>443</v>
      </c>
      <c r="C12" s="189"/>
      <c r="D12" s="189"/>
      <c r="E12" s="195" t="s">
        <v>70</v>
      </c>
      <c r="F12" s="196" t="s">
        <v>166</v>
      </c>
      <c r="G12" s="197">
        <v>43218</v>
      </c>
      <c r="H12" s="197">
        <v>43380</v>
      </c>
      <c r="I12" s="193">
        <v>17</v>
      </c>
      <c r="J12" s="193">
        <v>41</v>
      </c>
      <c r="K12" s="198">
        <v>2</v>
      </c>
      <c r="L12" s="195" t="s">
        <v>46</v>
      </c>
      <c r="M12" s="195" t="s">
        <v>112</v>
      </c>
    </row>
    <row r="13" spans="1:13" x14ac:dyDescent="0.25">
      <c r="A13" s="201" t="s">
        <v>124</v>
      </c>
      <c r="B13" s="188" t="s">
        <v>443</v>
      </c>
      <c r="C13" s="202"/>
      <c r="D13" s="202"/>
      <c r="E13" s="201" t="s">
        <v>70</v>
      </c>
      <c r="F13" s="203" t="s">
        <v>151</v>
      </c>
      <c r="G13" s="204">
        <v>43218</v>
      </c>
      <c r="H13" s="204">
        <v>43379</v>
      </c>
      <c r="I13" s="193">
        <v>17</v>
      </c>
      <c r="J13" s="193">
        <v>40</v>
      </c>
      <c r="K13" s="202">
        <v>2</v>
      </c>
      <c r="L13" s="201" t="s">
        <v>42</v>
      </c>
      <c r="M13" s="195" t="s">
        <v>112</v>
      </c>
    </row>
    <row r="14" spans="1:13" x14ac:dyDescent="0.25">
      <c r="A14" s="229" t="s">
        <v>41</v>
      </c>
      <c r="B14" s="127"/>
      <c r="C14" s="188" t="s">
        <v>444</v>
      </c>
      <c r="D14" s="127"/>
      <c r="E14" s="190" t="s">
        <v>70</v>
      </c>
      <c r="F14" s="210" t="s">
        <v>101</v>
      </c>
      <c r="G14" s="211">
        <v>43185</v>
      </c>
      <c r="H14" s="212">
        <v>43399</v>
      </c>
      <c r="I14" s="193">
        <v>13</v>
      </c>
      <c r="J14" s="193">
        <v>43</v>
      </c>
      <c r="K14" s="127">
        <v>2</v>
      </c>
      <c r="L14" s="120" t="s">
        <v>26</v>
      </c>
      <c r="M14" s="194" t="s">
        <v>112</v>
      </c>
    </row>
    <row r="15" spans="1:13" x14ac:dyDescent="0.25">
      <c r="A15" s="110" t="s">
        <v>41</v>
      </c>
      <c r="B15" s="35"/>
      <c r="C15" s="188" t="s">
        <v>444</v>
      </c>
      <c r="D15" s="35"/>
      <c r="E15" s="110" t="s">
        <v>70</v>
      </c>
      <c r="F15" s="122" t="s">
        <v>200</v>
      </c>
      <c r="G15" s="199">
        <v>43314</v>
      </c>
      <c r="H15" s="199">
        <v>43342</v>
      </c>
      <c r="I15" s="193">
        <v>31</v>
      </c>
      <c r="J15" s="193">
        <v>35</v>
      </c>
      <c r="K15" s="35">
        <v>3</v>
      </c>
      <c r="L15" s="110" t="s">
        <v>170</v>
      </c>
      <c r="M15" s="195" t="s">
        <v>112</v>
      </c>
    </row>
    <row r="16" spans="1:13" x14ac:dyDescent="0.25">
      <c r="A16" s="110" t="s">
        <v>41</v>
      </c>
      <c r="B16" s="35"/>
      <c r="C16" s="188" t="s">
        <v>444</v>
      </c>
      <c r="D16" s="35"/>
      <c r="E16" s="110" t="s">
        <v>70</v>
      </c>
      <c r="F16" s="122" t="s">
        <v>200</v>
      </c>
      <c r="G16" s="199">
        <v>43185</v>
      </c>
      <c r="H16" s="199">
        <v>43400</v>
      </c>
      <c r="I16" s="193">
        <v>13</v>
      </c>
      <c r="J16" s="193">
        <v>43</v>
      </c>
      <c r="K16" s="35">
        <v>4</v>
      </c>
      <c r="L16" s="110" t="s">
        <v>201</v>
      </c>
      <c r="M16" s="195" t="s">
        <v>112</v>
      </c>
    </row>
    <row r="17" spans="1:13" x14ac:dyDescent="0.25">
      <c r="A17" s="200" t="s">
        <v>41</v>
      </c>
      <c r="B17" s="230"/>
      <c r="C17" s="188" t="s">
        <v>444</v>
      </c>
      <c r="D17" s="230"/>
      <c r="E17" s="200" t="s">
        <v>70</v>
      </c>
      <c r="F17" s="205" t="s">
        <v>150</v>
      </c>
      <c r="G17" s="206">
        <v>43284</v>
      </c>
      <c r="H17" s="206">
        <v>43340</v>
      </c>
      <c r="I17" s="193">
        <v>27</v>
      </c>
      <c r="J17" s="193">
        <v>35</v>
      </c>
      <c r="K17" s="231">
        <v>2</v>
      </c>
      <c r="L17" s="232" t="s">
        <v>28</v>
      </c>
      <c r="M17" s="195" t="s">
        <v>112</v>
      </c>
    </row>
    <row r="18" spans="1:13" x14ac:dyDescent="0.25">
      <c r="A18" s="201" t="s">
        <v>252</v>
      </c>
      <c r="B18" s="189"/>
      <c r="C18" s="188"/>
      <c r="D18" s="127" t="s">
        <v>445</v>
      </c>
      <c r="E18" s="195" t="s">
        <v>70</v>
      </c>
      <c r="F18" s="196" t="s">
        <v>203</v>
      </c>
      <c r="G18" s="192">
        <v>43232</v>
      </c>
      <c r="H18" s="192">
        <v>43379</v>
      </c>
      <c r="I18" s="193">
        <v>19</v>
      </c>
      <c r="J18" s="193">
        <v>40</v>
      </c>
      <c r="K18" s="198">
        <v>1</v>
      </c>
      <c r="L18" s="195" t="s">
        <v>24</v>
      </c>
      <c r="M18" s="195" t="s">
        <v>112</v>
      </c>
    </row>
    <row r="19" spans="1:13" x14ac:dyDescent="0.25">
      <c r="A19" s="195" t="s">
        <v>256</v>
      </c>
      <c r="B19" s="189"/>
      <c r="C19" s="189"/>
      <c r="D19" s="127" t="s">
        <v>445</v>
      </c>
      <c r="E19" s="195" t="s">
        <v>70</v>
      </c>
      <c r="F19" s="196" t="s">
        <v>166</v>
      </c>
      <c r="G19" s="197">
        <v>43379</v>
      </c>
      <c r="H19" s="197">
        <v>43379</v>
      </c>
      <c r="I19" s="193">
        <v>40</v>
      </c>
      <c r="J19" s="193">
        <v>40</v>
      </c>
      <c r="K19" s="198">
        <v>1</v>
      </c>
      <c r="L19" s="195" t="s">
        <v>24</v>
      </c>
      <c r="M19" s="195" t="s">
        <v>112</v>
      </c>
    </row>
    <row r="20" spans="1:13" x14ac:dyDescent="0.25">
      <c r="A20" s="195" t="s">
        <v>256</v>
      </c>
      <c r="B20" s="189"/>
      <c r="C20" s="189"/>
      <c r="D20" s="127" t="s">
        <v>445</v>
      </c>
      <c r="E20" s="195" t="s">
        <v>70</v>
      </c>
      <c r="F20" s="196" t="s">
        <v>166</v>
      </c>
      <c r="G20" s="197">
        <v>43363</v>
      </c>
      <c r="H20" s="197">
        <v>43364</v>
      </c>
      <c r="I20" s="193">
        <v>38</v>
      </c>
      <c r="J20" s="193">
        <v>38</v>
      </c>
      <c r="K20" s="198">
        <v>2</v>
      </c>
      <c r="L20" s="195" t="s">
        <v>58</v>
      </c>
      <c r="M20" s="195" t="s">
        <v>112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70</v>
      </c>
      <c r="F21" s="196" t="s">
        <v>166</v>
      </c>
      <c r="G21" s="197">
        <v>43344</v>
      </c>
      <c r="H21" s="197">
        <v>43376</v>
      </c>
      <c r="I21" s="193">
        <v>35</v>
      </c>
      <c r="J21" s="193">
        <v>40</v>
      </c>
      <c r="K21" s="198">
        <v>2</v>
      </c>
      <c r="L21" s="195" t="s">
        <v>42</v>
      </c>
      <c r="M21" s="195" t="s">
        <v>112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70</v>
      </c>
      <c r="F22" s="196" t="s">
        <v>166</v>
      </c>
      <c r="G22" s="197">
        <v>43281</v>
      </c>
      <c r="H22" s="197">
        <v>43341</v>
      </c>
      <c r="I22" s="193">
        <v>26</v>
      </c>
      <c r="J22" s="193">
        <v>35</v>
      </c>
      <c r="K22" s="198">
        <v>2</v>
      </c>
      <c r="L22" s="195" t="s">
        <v>42</v>
      </c>
      <c r="M22" s="195" t="s">
        <v>112</v>
      </c>
    </row>
    <row r="23" spans="1:13" x14ac:dyDescent="0.25">
      <c r="A23" s="195" t="s">
        <v>256</v>
      </c>
      <c r="B23" s="189"/>
      <c r="C23" s="189"/>
      <c r="D23" s="127" t="s">
        <v>445</v>
      </c>
      <c r="E23" s="195" t="s">
        <v>70</v>
      </c>
      <c r="F23" s="196" t="s">
        <v>166</v>
      </c>
      <c r="G23" s="197">
        <v>43260</v>
      </c>
      <c r="H23" s="197">
        <v>43274</v>
      </c>
      <c r="I23" s="193">
        <v>23</v>
      </c>
      <c r="J23" s="193">
        <v>25</v>
      </c>
      <c r="K23" s="198">
        <v>1</v>
      </c>
      <c r="L23" s="195" t="s">
        <v>24</v>
      </c>
      <c r="M23" s="195" t="s">
        <v>112</v>
      </c>
    </row>
    <row r="24" spans="1:13" x14ac:dyDescent="0.25">
      <c r="A24" s="195" t="s">
        <v>256</v>
      </c>
      <c r="B24" s="189"/>
      <c r="C24" s="189"/>
      <c r="D24" s="127" t="s">
        <v>445</v>
      </c>
      <c r="E24" s="195" t="s">
        <v>70</v>
      </c>
      <c r="F24" s="196" t="s">
        <v>166</v>
      </c>
      <c r="G24" s="197">
        <v>43253</v>
      </c>
      <c r="H24" s="197">
        <v>43253</v>
      </c>
      <c r="I24" s="193">
        <v>22</v>
      </c>
      <c r="J24" s="193">
        <v>22</v>
      </c>
      <c r="K24" s="198">
        <v>1</v>
      </c>
      <c r="L24" s="195" t="s">
        <v>24</v>
      </c>
      <c r="M24" s="195" t="s">
        <v>112</v>
      </c>
    </row>
    <row r="25" spans="1:13" x14ac:dyDescent="0.25">
      <c r="A25" s="195" t="s">
        <v>256</v>
      </c>
      <c r="B25" s="189"/>
      <c r="C25" s="189"/>
      <c r="D25" s="127" t="s">
        <v>445</v>
      </c>
      <c r="E25" s="195" t="s">
        <v>70</v>
      </c>
      <c r="F25" s="196" t="s">
        <v>166</v>
      </c>
      <c r="G25" s="197">
        <v>43222</v>
      </c>
      <c r="H25" s="197">
        <v>43278</v>
      </c>
      <c r="I25" s="193">
        <v>18</v>
      </c>
      <c r="J25" s="193">
        <v>26</v>
      </c>
      <c r="K25" s="198">
        <v>1</v>
      </c>
      <c r="L25" s="195" t="s">
        <v>38</v>
      </c>
      <c r="M25" s="195" t="s">
        <v>112</v>
      </c>
    </row>
    <row r="26" spans="1:13" x14ac:dyDescent="0.25">
      <c r="A26" s="195" t="s">
        <v>256</v>
      </c>
      <c r="B26" s="189"/>
      <c r="C26" s="189"/>
      <c r="D26" s="127" t="s">
        <v>445</v>
      </c>
      <c r="E26" s="195" t="s">
        <v>70</v>
      </c>
      <c r="F26" s="196" t="s">
        <v>166</v>
      </c>
      <c r="G26" s="197">
        <v>43225</v>
      </c>
      <c r="H26" s="197">
        <v>43246</v>
      </c>
      <c r="I26" s="193">
        <v>18</v>
      </c>
      <c r="J26" s="193">
        <v>21</v>
      </c>
      <c r="K26" s="198">
        <v>1</v>
      </c>
      <c r="L26" s="195" t="s">
        <v>24</v>
      </c>
      <c r="M26" s="195" t="s">
        <v>112</v>
      </c>
    </row>
    <row r="27" spans="1:13" x14ac:dyDescent="0.25">
      <c r="A27" s="195" t="s">
        <v>256</v>
      </c>
      <c r="B27" s="189"/>
      <c r="C27" s="189"/>
      <c r="D27" s="127" t="s">
        <v>445</v>
      </c>
      <c r="E27" s="195" t="s">
        <v>70</v>
      </c>
      <c r="F27" s="196" t="s">
        <v>166</v>
      </c>
      <c r="G27" s="197">
        <v>43218</v>
      </c>
      <c r="H27" s="197">
        <v>43218</v>
      </c>
      <c r="I27" s="193">
        <v>17</v>
      </c>
      <c r="J27" s="193">
        <v>17</v>
      </c>
      <c r="K27" s="198">
        <v>1</v>
      </c>
      <c r="L27" s="195" t="s">
        <v>24</v>
      </c>
      <c r="M27" s="195" t="s">
        <v>112</v>
      </c>
    </row>
    <row r="28" spans="1:13" x14ac:dyDescent="0.25">
      <c r="A28" s="201" t="s">
        <v>380</v>
      </c>
      <c r="B28" s="188" t="s">
        <v>443</v>
      </c>
      <c r="C28" s="202"/>
      <c r="D28" s="202"/>
      <c r="E28" s="109" t="s">
        <v>413</v>
      </c>
      <c r="F28" s="203" t="s">
        <v>151</v>
      </c>
      <c r="G28" s="204">
        <v>43258</v>
      </c>
      <c r="H28" s="204">
        <v>43258</v>
      </c>
      <c r="I28" s="193">
        <v>23</v>
      </c>
      <c r="J28" s="193">
        <v>23</v>
      </c>
      <c r="K28" s="202">
        <v>1</v>
      </c>
      <c r="L28" s="201" t="s">
        <v>39</v>
      </c>
      <c r="M28" s="194" t="s">
        <v>112</v>
      </c>
    </row>
  </sheetData>
  <sortState ref="A2:J23">
    <sortCondition ref="A2:A23"/>
  </sortState>
  <pageMargins left="0.78740157480314965" right="0.39370078740157483" top="0.78740157480314965" bottom="0.39370078740157483" header="0.31496062992125984" footer="0.31496062992125984"/>
  <pageSetup paperSize="9" scale="7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E16" sqref="A1:XFD1048576"/>
    </sheetView>
  </sheetViews>
  <sheetFormatPr defaultColWidth="8.85546875" defaultRowHeight="15" x14ac:dyDescent="0.25"/>
  <cols>
    <col min="1" max="1" width="14.7109375" style="26" bestFit="1" customWidth="1"/>
    <col min="2" max="2" width="7.85546875" style="26" bestFit="1" customWidth="1"/>
    <col min="3" max="3" width="11.140625" style="26" bestFit="1" customWidth="1"/>
    <col min="4" max="4" width="8.85546875" style="26" customWidth="1"/>
    <col min="5" max="5" width="18.5703125" style="26" bestFit="1" customWidth="1"/>
    <col min="6" max="6" width="19" style="26" bestFit="1" customWidth="1"/>
    <col min="7" max="7" width="10.42578125" style="26" bestFit="1" customWidth="1"/>
    <col min="8" max="8" width="11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0.7109375" style="26" bestFit="1" customWidth="1"/>
    <col min="13" max="13" width="15.85546875" style="26" customWidth="1"/>
    <col min="14" max="16384" width="8.85546875" style="26"/>
  </cols>
  <sheetData>
    <row r="1" spans="1:13" ht="31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128</v>
      </c>
      <c r="B2" s="202"/>
      <c r="C2" s="202"/>
      <c r="D2" s="127" t="s">
        <v>445</v>
      </c>
      <c r="E2" s="201" t="s">
        <v>185</v>
      </c>
      <c r="F2" s="203" t="s">
        <v>151</v>
      </c>
      <c r="G2" s="204">
        <v>43267</v>
      </c>
      <c r="H2" s="204">
        <v>43358</v>
      </c>
      <c r="I2" s="193">
        <v>24</v>
      </c>
      <c r="J2" s="193">
        <v>37</v>
      </c>
      <c r="K2" s="202">
        <v>1</v>
      </c>
      <c r="L2" s="201" t="s">
        <v>24</v>
      </c>
      <c r="M2" s="194" t="s">
        <v>34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80</v>
      </c>
      <c r="F3" s="191" t="s">
        <v>12</v>
      </c>
      <c r="G3" s="192">
        <v>43400</v>
      </c>
      <c r="H3" s="192">
        <v>43400</v>
      </c>
      <c r="I3" s="193">
        <v>43</v>
      </c>
      <c r="J3" s="193">
        <v>43</v>
      </c>
      <c r="K3" s="189">
        <v>1</v>
      </c>
      <c r="L3" s="190" t="s">
        <v>24</v>
      </c>
      <c r="M3" s="194" t="s">
        <v>34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80</v>
      </c>
      <c r="F4" s="191" t="s">
        <v>12</v>
      </c>
      <c r="G4" s="192">
        <v>43221</v>
      </c>
      <c r="H4" s="192">
        <v>43396</v>
      </c>
      <c r="I4" s="193">
        <v>18</v>
      </c>
      <c r="J4" s="193">
        <v>43</v>
      </c>
      <c r="K4" s="189">
        <v>4</v>
      </c>
      <c r="L4" s="190" t="s">
        <v>173</v>
      </c>
      <c r="M4" s="194" t="s">
        <v>34</v>
      </c>
    </row>
    <row r="5" spans="1:13" x14ac:dyDescent="0.25">
      <c r="A5" s="201" t="s">
        <v>128</v>
      </c>
      <c r="B5" s="188" t="s">
        <v>443</v>
      </c>
      <c r="C5" s="189"/>
      <c r="D5" s="189"/>
      <c r="E5" s="190" t="s">
        <v>80</v>
      </c>
      <c r="F5" s="191" t="s">
        <v>12</v>
      </c>
      <c r="G5" s="192">
        <v>43270</v>
      </c>
      <c r="H5" s="192">
        <v>43354</v>
      </c>
      <c r="I5" s="193">
        <v>25</v>
      </c>
      <c r="J5" s="193">
        <v>37</v>
      </c>
      <c r="K5" s="189">
        <v>3</v>
      </c>
      <c r="L5" s="190" t="s">
        <v>170</v>
      </c>
      <c r="M5" s="194" t="s">
        <v>34</v>
      </c>
    </row>
    <row r="6" spans="1:13" x14ac:dyDescent="0.25">
      <c r="A6" s="201" t="s">
        <v>128</v>
      </c>
      <c r="B6" s="107" t="s">
        <v>443</v>
      </c>
      <c r="C6" s="189"/>
      <c r="D6" s="189"/>
      <c r="E6" s="190" t="s">
        <v>80</v>
      </c>
      <c r="F6" s="191" t="s">
        <v>12</v>
      </c>
      <c r="G6" s="192">
        <v>43184</v>
      </c>
      <c r="H6" s="192">
        <v>43399</v>
      </c>
      <c r="I6" s="193">
        <v>13</v>
      </c>
      <c r="J6" s="193">
        <v>43</v>
      </c>
      <c r="K6" s="189">
        <v>4</v>
      </c>
      <c r="L6" s="190" t="s">
        <v>142</v>
      </c>
      <c r="M6" s="194" t="s">
        <v>34</v>
      </c>
    </row>
    <row r="7" spans="1:13" x14ac:dyDescent="0.25">
      <c r="A7" s="201" t="s">
        <v>128</v>
      </c>
      <c r="B7" s="188" t="s">
        <v>443</v>
      </c>
      <c r="C7" s="189"/>
      <c r="D7" s="189"/>
      <c r="E7" s="195" t="s">
        <v>80</v>
      </c>
      <c r="F7" s="196" t="s">
        <v>203</v>
      </c>
      <c r="G7" s="192">
        <v>43372</v>
      </c>
      <c r="H7" s="192">
        <v>43379</v>
      </c>
      <c r="I7" s="193">
        <v>39</v>
      </c>
      <c r="J7" s="193">
        <v>40</v>
      </c>
      <c r="K7" s="209">
        <v>1</v>
      </c>
      <c r="L7" s="195" t="s">
        <v>24</v>
      </c>
      <c r="M7" s="195" t="s">
        <v>34</v>
      </c>
    </row>
    <row r="8" spans="1:13" x14ac:dyDescent="0.25">
      <c r="A8" s="195" t="s">
        <v>33</v>
      </c>
      <c r="B8" s="189"/>
      <c r="C8" s="188" t="s">
        <v>444</v>
      </c>
      <c r="D8" s="189"/>
      <c r="E8" s="201" t="s">
        <v>80</v>
      </c>
      <c r="F8" s="203" t="s">
        <v>151</v>
      </c>
      <c r="G8" s="204">
        <v>43256</v>
      </c>
      <c r="H8" s="204">
        <v>43370</v>
      </c>
      <c r="I8" s="193">
        <v>23</v>
      </c>
      <c r="J8" s="193">
        <v>39</v>
      </c>
      <c r="K8" s="202">
        <v>2</v>
      </c>
      <c r="L8" s="201" t="s">
        <v>45</v>
      </c>
      <c r="M8" s="195" t="s">
        <v>34</v>
      </c>
    </row>
    <row r="9" spans="1:13" x14ac:dyDescent="0.25">
      <c r="A9" s="195" t="s">
        <v>33</v>
      </c>
      <c r="B9" s="189"/>
      <c r="C9" s="188" t="s">
        <v>444</v>
      </c>
      <c r="D9" s="189"/>
      <c r="E9" s="201" t="s">
        <v>80</v>
      </c>
      <c r="F9" s="203" t="s">
        <v>151</v>
      </c>
      <c r="G9" s="204">
        <v>43224</v>
      </c>
      <c r="H9" s="204">
        <v>43399</v>
      </c>
      <c r="I9" s="193">
        <v>18</v>
      </c>
      <c r="J9" s="193">
        <v>43</v>
      </c>
      <c r="K9" s="202">
        <v>5</v>
      </c>
      <c r="L9" s="201" t="s">
        <v>142</v>
      </c>
      <c r="M9" s="195" t="s">
        <v>34</v>
      </c>
    </row>
    <row r="10" spans="1:13" x14ac:dyDescent="0.25">
      <c r="A10" s="195" t="s">
        <v>33</v>
      </c>
      <c r="B10" s="189"/>
      <c r="C10" s="188" t="s">
        <v>444</v>
      </c>
      <c r="D10" s="189"/>
      <c r="E10" s="201" t="s">
        <v>80</v>
      </c>
      <c r="F10" s="203" t="s">
        <v>151</v>
      </c>
      <c r="G10" s="204">
        <v>43225</v>
      </c>
      <c r="H10" s="204">
        <v>43386</v>
      </c>
      <c r="I10" s="193">
        <v>18</v>
      </c>
      <c r="J10" s="193">
        <v>41</v>
      </c>
      <c r="K10" s="202">
        <v>1</v>
      </c>
      <c r="L10" s="201" t="s">
        <v>24</v>
      </c>
      <c r="M10" s="195" t="s">
        <v>34</v>
      </c>
    </row>
    <row r="11" spans="1:13" x14ac:dyDescent="0.25">
      <c r="A11" s="195" t="s">
        <v>33</v>
      </c>
      <c r="B11" s="189"/>
      <c r="C11" s="188" t="s">
        <v>444</v>
      </c>
      <c r="D11" s="189"/>
      <c r="E11" s="194" t="s">
        <v>80</v>
      </c>
      <c r="F11" s="196" t="s">
        <v>166</v>
      </c>
      <c r="G11" s="248">
        <v>43255</v>
      </c>
      <c r="H11" s="248">
        <v>43372</v>
      </c>
      <c r="I11" s="193">
        <v>23</v>
      </c>
      <c r="J11" s="193">
        <v>39</v>
      </c>
      <c r="K11" s="198">
        <v>4</v>
      </c>
      <c r="L11" s="195" t="s">
        <v>339</v>
      </c>
      <c r="M11" s="195" t="s">
        <v>34</v>
      </c>
    </row>
    <row r="12" spans="1:13" x14ac:dyDescent="0.25">
      <c r="A12" s="195" t="s">
        <v>33</v>
      </c>
      <c r="B12" s="189"/>
      <c r="C12" s="188" t="s">
        <v>444</v>
      </c>
      <c r="D12" s="189"/>
      <c r="E12" s="194" t="s">
        <v>80</v>
      </c>
      <c r="F12" s="196" t="s">
        <v>166</v>
      </c>
      <c r="G12" s="197">
        <v>43219</v>
      </c>
      <c r="H12" s="197">
        <v>43399</v>
      </c>
      <c r="I12" s="193">
        <v>18</v>
      </c>
      <c r="J12" s="193">
        <v>43</v>
      </c>
      <c r="K12" s="198">
        <v>3</v>
      </c>
      <c r="L12" s="195" t="s">
        <v>234</v>
      </c>
      <c r="M12" s="195" t="s">
        <v>34</v>
      </c>
    </row>
    <row r="13" spans="1:13" x14ac:dyDescent="0.25">
      <c r="A13" s="124"/>
      <c r="B13" s="103"/>
      <c r="C13" s="90"/>
      <c r="D13" s="115"/>
      <c r="E13" s="123"/>
      <c r="F13" s="117"/>
      <c r="G13" s="104"/>
      <c r="H13" s="104"/>
      <c r="I13" s="116"/>
      <c r="J13" s="116"/>
      <c r="K13" s="123"/>
      <c r="L13" s="123"/>
      <c r="M13" s="123"/>
    </row>
    <row r="14" spans="1:13" x14ac:dyDescent="0.25">
      <c r="A14" s="124"/>
      <c r="B14" s="103"/>
      <c r="C14" s="90"/>
      <c r="D14" s="115"/>
      <c r="E14" s="123"/>
      <c r="F14" s="117"/>
      <c r="G14" s="104"/>
      <c r="H14" s="104"/>
      <c r="I14" s="116"/>
      <c r="J14" s="116"/>
      <c r="K14" s="123"/>
      <c r="L14" s="123"/>
      <c r="M14" s="123"/>
    </row>
    <row r="15" spans="1:13" x14ac:dyDescent="0.25">
      <c r="A15" s="124"/>
      <c r="B15" s="103"/>
      <c r="C15" s="90"/>
      <c r="D15" s="115"/>
      <c r="E15" s="123"/>
      <c r="F15" s="117"/>
      <c r="G15" s="104"/>
      <c r="H15" s="104"/>
      <c r="I15" s="116"/>
      <c r="J15" s="116"/>
      <c r="K15" s="123"/>
      <c r="L15" s="123"/>
      <c r="M15" s="123"/>
    </row>
    <row r="16" spans="1:13" x14ac:dyDescent="0.25">
      <c r="A16" s="124"/>
      <c r="B16" s="103"/>
      <c r="C16" s="90"/>
      <c r="D16" s="115"/>
      <c r="E16" s="123"/>
      <c r="F16" s="117"/>
      <c r="G16" s="104"/>
      <c r="H16" s="104"/>
      <c r="I16" s="116"/>
      <c r="J16" s="116"/>
      <c r="K16" s="123"/>
      <c r="L16" s="123"/>
      <c r="M16" s="123"/>
    </row>
  </sheetData>
  <sortState ref="A2:J16">
    <sortCondition ref="A2:A16"/>
  </sortState>
  <pageMargins left="0.78740157480314965" right="0.39370078740157483" top="0.78740157480314965" bottom="0.39370078740157483" header="0.31496062992125984" footer="0.31496062992125984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opLeftCell="A100" workbookViewId="0">
      <selection activeCell="A2" sqref="A1:XFD1048576"/>
    </sheetView>
  </sheetViews>
  <sheetFormatPr defaultColWidth="8.85546875" defaultRowHeight="15" x14ac:dyDescent="0.25"/>
  <cols>
    <col min="1" max="1" width="20.7109375" style="26" bestFit="1" customWidth="1"/>
    <col min="2" max="2" width="7.85546875" style="29" bestFit="1" customWidth="1"/>
    <col min="3" max="3" width="11.140625" style="29" bestFit="1" customWidth="1"/>
    <col min="4" max="4" width="6.140625" style="29" bestFit="1" customWidth="1"/>
    <col min="5" max="5" width="26.5703125" style="26" bestFit="1" customWidth="1"/>
    <col min="6" max="6" width="17.85546875" style="26" bestFit="1" customWidth="1"/>
    <col min="7" max="7" width="13" style="29" customWidth="1"/>
    <col min="8" max="8" width="10.7109375" style="26" bestFit="1" customWidth="1"/>
    <col min="9" max="9" width="17.28515625" style="26" bestFit="1" customWidth="1"/>
    <col min="10" max="10" width="13.7109375" style="26" bestFit="1" customWidth="1"/>
    <col min="11" max="11" width="18.140625" style="26" bestFit="1" customWidth="1"/>
    <col min="12" max="12" width="42.85546875" style="26" bestFit="1" customWidth="1"/>
    <col min="13" max="13" width="16.5703125" style="26" customWidth="1"/>
    <col min="14" max="16384" width="8.85546875" style="26"/>
  </cols>
  <sheetData>
    <row r="1" spans="1:13" ht="27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180</v>
      </c>
      <c r="B2" s="111"/>
      <c r="C2" s="111"/>
      <c r="D2" s="111" t="s">
        <v>445</v>
      </c>
      <c r="E2" s="201" t="s">
        <v>130</v>
      </c>
      <c r="F2" s="203" t="s">
        <v>151</v>
      </c>
      <c r="G2" s="204">
        <v>43205</v>
      </c>
      <c r="H2" s="204">
        <v>43205</v>
      </c>
      <c r="I2" s="193">
        <v>16</v>
      </c>
      <c r="J2" s="193">
        <v>16</v>
      </c>
      <c r="K2" s="202">
        <v>1</v>
      </c>
      <c r="L2" s="201" t="s">
        <v>35</v>
      </c>
      <c r="M2" s="195" t="s">
        <v>25</v>
      </c>
    </row>
    <row r="3" spans="1:13" x14ac:dyDescent="0.25">
      <c r="A3" s="201" t="s">
        <v>153</v>
      </c>
      <c r="B3" s="189"/>
      <c r="C3" s="188" t="s">
        <v>444</v>
      </c>
      <c r="D3" s="189"/>
      <c r="E3" s="201" t="s">
        <v>130</v>
      </c>
      <c r="F3" s="203" t="s">
        <v>151</v>
      </c>
      <c r="G3" s="204">
        <v>43229</v>
      </c>
      <c r="H3" s="204">
        <v>43376</v>
      </c>
      <c r="I3" s="193">
        <v>19</v>
      </c>
      <c r="J3" s="193">
        <v>40</v>
      </c>
      <c r="K3" s="202">
        <v>1</v>
      </c>
      <c r="L3" s="201" t="s">
        <v>38</v>
      </c>
      <c r="M3" s="195" t="s">
        <v>25</v>
      </c>
    </row>
    <row r="4" spans="1:13" x14ac:dyDescent="0.25">
      <c r="A4" s="201" t="s">
        <v>153</v>
      </c>
      <c r="B4" s="189"/>
      <c r="C4" s="188" t="s">
        <v>444</v>
      </c>
      <c r="D4" s="189"/>
      <c r="E4" s="201" t="s">
        <v>130</v>
      </c>
      <c r="F4" s="203" t="s">
        <v>151</v>
      </c>
      <c r="G4" s="204">
        <v>43198</v>
      </c>
      <c r="H4" s="204">
        <v>43394</v>
      </c>
      <c r="I4" s="193">
        <v>15</v>
      </c>
      <c r="J4" s="193">
        <v>43</v>
      </c>
      <c r="K4" s="202">
        <v>1</v>
      </c>
      <c r="L4" s="201" t="s">
        <v>35</v>
      </c>
      <c r="M4" s="195" t="s">
        <v>25</v>
      </c>
    </row>
    <row r="5" spans="1:13" ht="14.45" customHeight="1" x14ac:dyDescent="0.25">
      <c r="A5" s="194" t="s">
        <v>153</v>
      </c>
      <c r="B5" s="189"/>
      <c r="C5" s="188" t="s">
        <v>444</v>
      </c>
      <c r="D5" s="189"/>
      <c r="E5" s="195" t="s">
        <v>130</v>
      </c>
      <c r="F5" s="196" t="s">
        <v>166</v>
      </c>
      <c r="G5" s="197">
        <v>43386</v>
      </c>
      <c r="H5" s="197">
        <v>43400</v>
      </c>
      <c r="I5" s="193">
        <v>41</v>
      </c>
      <c r="J5" s="193">
        <v>43</v>
      </c>
      <c r="K5" s="198">
        <v>1</v>
      </c>
      <c r="L5" s="195" t="s">
        <v>24</v>
      </c>
      <c r="M5" s="195" t="s">
        <v>25</v>
      </c>
    </row>
    <row r="6" spans="1:13" x14ac:dyDescent="0.25">
      <c r="A6" s="194" t="s">
        <v>153</v>
      </c>
      <c r="B6" s="189"/>
      <c r="C6" s="188" t="s">
        <v>444</v>
      </c>
      <c r="D6" s="189"/>
      <c r="E6" s="195" t="s">
        <v>130</v>
      </c>
      <c r="F6" s="196" t="s">
        <v>166</v>
      </c>
      <c r="G6" s="197">
        <v>43346</v>
      </c>
      <c r="H6" s="197">
        <v>43346</v>
      </c>
      <c r="I6" s="193">
        <v>36</v>
      </c>
      <c r="J6" s="193">
        <v>36</v>
      </c>
      <c r="K6" s="198">
        <v>1</v>
      </c>
      <c r="L6" s="195" t="s">
        <v>23</v>
      </c>
      <c r="M6" s="195" t="s">
        <v>25</v>
      </c>
    </row>
    <row r="7" spans="1:13" x14ac:dyDescent="0.25">
      <c r="A7" s="194" t="s">
        <v>153</v>
      </c>
      <c r="B7" s="189"/>
      <c r="C7" s="188" t="s">
        <v>444</v>
      </c>
      <c r="D7" s="189"/>
      <c r="E7" s="195" t="s">
        <v>130</v>
      </c>
      <c r="F7" s="196" t="s">
        <v>166</v>
      </c>
      <c r="G7" s="197">
        <v>43348</v>
      </c>
      <c r="H7" s="197">
        <v>43379</v>
      </c>
      <c r="I7" s="193">
        <v>36</v>
      </c>
      <c r="J7" s="193">
        <v>40</v>
      </c>
      <c r="K7" s="198">
        <v>2</v>
      </c>
      <c r="L7" s="195" t="s">
        <v>42</v>
      </c>
      <c r="M7" s="195" t="s">
        <v>25</v>
      </c>
    </row>
    <row r="8" spans="1:13" x14ac:dyDescent="0.25">
      <c r="A8" s="194" t="s">
        <v>153</v>
      </c>
      <c r="B8" s="189"/>
      <c r="C8" s="188" t="s">
        <v>444</v>
      </c>
      <c r="D8" s="189"/>
      <c r="E8" s="195" t="s">
        <v>130</v>
      </c>
      <c r="F8" s="196" t="s">
        <v>166</v>
      </c>
      <c r="G8" s="197">
        <v>43351</v>
      </c>
      <c r="H8" s="197">
        <v>43400</v>
      </c>
      <c r="I8" s="193">
        <v>36</v>
      </c>
      <c r="J8" s="193">
        <v>43</v>
      </c>
      <c r="K8" s="198">
        <v>1</v>
      </c>
      <c r="L8" s="195" t="s">
        <v>24</v>
      </c>
      <c r="M8" s="195" t="s">
        <v>25</v>
      </c>
    </row>
    <row r="9" spans="1:13" x14ac:dyDescent="0.25">
      <c r="A9" s="194" t="s">
        <v>153</v>
      </c>
      <c r="B9" s="189"/>
      <c r="C9" s="188" t="s">
        <v>444</v>
      </c>
      <c r="D9" s="189"/>
      <c r="E9" s="195" t="s">
        <v>130</v>
      </c>
      <c r="F9" s="196" t="s">
        <v>166</v>
      </c>
      <c r="G9" s="197">
        <v>43304</v>
      </c>
      <c r="H9" s="197">
        <v>43339</v>
      </c>
      <c r="I9" s="193">
        <v>30</v>
      </c>
      <c r="J9" s="193">
        <v>35</v>
      </c>
      <c r="K9" s="198">
        <v>1</v>
      </c>
      <c r="L9" s="195" t="s">
        <v>23</v>
      </c>
      <c r="M9" s="195" t="s">
        <v>25</v>
      </c>
    </row>
    <row r="10" spans="1:13" x14ac:dyDescent="0.25">
      <c r="A10" s="194" t="s">
        <v>153</v>
      </c>
      <c r="B10" s="189"/>
      <c r="C10" s="188" t="s">
        <v>444</v>
      </c>
      <c r="D10" s="189"/>
      <c r="E10" s="195" t="s">
        <v>130</v>
      </c>
      <c r="F10" s="196" t="s">
        <v>166</v>
      </c>
      <c r="G10" s="197">
        <v>43278</v>
      </c>
      <c r="H10" s="197">
        <v>43341</v>
      </c>
      <c r="I10" s="193">
        <v>26</v>
      </c>
      <c r="J10" s="193">
        <v>35</v>
      </c>
      <c r="K10" s="198">
        <v>1</v>
      </c>
      <c r="L10" s="195" t="s">
        <v>38</v>
      </c>
      <c r="M10" s="195" t="s">
        <v>25</v>
      </c>
    </row>
    <row r="11" spans="1:13" s="106" customFormat="1" x14ac:dyDescent="0.25">
      <c r="A11" s="194" t="s">
        <v>153</v>
      </c>
      <c r="B11" s="189"/>
      <c r="C11" s="188" t="s">
        <v>444</v>
      </c>
      <c r="D11" s="189"/>
      <c r="E11" s="195" t="s">
        <v>130</v>
      </c>
      <c r="F11" s="196" t="s">
        <v>166</v>
      </c>
      <c r="G11" s="197">
        <v>43276</v>
      </c>
      <c r="H11" s="197">
        <v>43297</v>
      </c>
      <c r="I11" s="193">
        <v>26</v>
      </c>
      <c r="J11" s="193">
        <v>29</v>
      </c>
      <c r="K11" s="198">
        <v>1</v>
      </c>
      <c r="L11" s="195" t="s">
        <v>23</v>
      </c>
      <c r="M11" s="195" t="s">
        <v>25</v>
      </c>
    </row>
    <row r="12" spans="1:13" s="106" customFormat="1" x14ac:dyDescent="0.25">
      <c r="A12" s="194" t="s">
        <v>153</v>
      </c>
      <c r="B12" s="189"/>
      <c r="C12" s="188" t="s">
        <v>444</v>
      </c>
      <c r="D12" s="189"/>
      <c r="E12" s="195" t="s">
        <v>130</v>
      </c>
      <c r="F12" s="196" t="s">
        <v>166</v>
      </c>
      <c r="G12" s="197">
        <v>43271</v>
      </c>
      <c r="H12" s="197">
        <v>43271</v>
      </c>
      <c r="I12" s="193">
        <v>25</v>
      </c>
      <c r="J12" s="193">
        <v>25</v>
      </c>
      <c r="K12" s="198">
        <v>1</v>
      </c>
      <c r="L12" s="195" t="s">
        <v>38</v>
      </c>
      <c r="M12" s="195" t="s">
        <v>25</v>
      </c>
    </row>
    <row r="13" spans="1:13" x14ac:dyDescent="0.25">
      <c r="A13" s="194" t="s">
        <v>153</v>
      </c>
      <c r="B13" s="189"/>
      <c r="C13" s="188" t="s">
        <v>444</v>
      </c>
      <c r="D13" s="189"/>
      <c r="E13" s="195" t="s">
        <v>130</v>
      </c>
      <c r="F13" s="196" t="s">
        <v>166</v>
      </c>
      <c r="G13" s="197">
        <v>43267</v>
      </c>
      <c r="H13" s="197">
        <v>43344</v>
      </c>
      <c r="I13" s="193">
        <v>24</v>
      </c>
      <c r="J13" s="193">
        <v>35</v>
      </c>
      <c r="K13" s="198">
        <v>1</v>
      </c>
      <c r="L13" s="195" t="s">
        <v>24</v>
      </c>
      <c r="M13" s="195" t="s">
        <v>25</v>
      </c>
    </row>
    <row r="14" spans="1:13" x14ac:dyDescent="0.25">
      <c r="A14" s="194" t="s">
        <v>153</v>
      </c>
      <c r="B14" s="189"/>
      <c r="C14" s="188" t="s">
        <v>444</v>
      </c>
      <c r="D14" s="189"/>
      <c r="E14" s="195" t="s">
        <v>130</v>
      </c>
      <c r="F14" s="196" t="s">
        <v>166</v>
      </c>
      <c r="G14" s="197">
        <v>43246</v>
      </c>
      <c r="H14" s="236">
        <v>43269</v>
      </c>
      <c r="I14" s="193">
        <v>21</v>
      </c>
      <c r="J14" s="193">
        <v>25</v>
      </c>
      <c r="K14" s="198">
        <v>3</v>
      </c>
      <c r="L14" s="195" t="s">
        <v>175</v>
      </c>
      <c r="M14" s="195" t="s">
        <v>25</v>
      </c>
    </row>
    <row r="15" spans="1:13" x14ac:dyDescent="0.25">
      <c r="A15" s="194" t="s">
        <v>153</v>
      </c>
      <c r="B15" s="189"/>
      <c r="C15" s="188" t="s">
        <v>444</v>
      </c>
      <c r="D15" s="189"/>
      <c r="E15" s="195" t="s">
        <v>130</v>
      </c>
      <c r="F15" s="196" t="s">
        <v>166</v>
      </c>
      <c r="G15" s="197">
        <v>43243</v>
      </c>
      <c r="H15" s="197">
        <v>43243</v>
      </c>
      <c r="I15" s="193">
        <v>21</v>
      </c>
      <c r="J15" s="193">
        <v>21</v>
      </c>
      <c r="K15" s="198">
        <v>1</v>
      </c>
      <c r="L15" s="195" t="s">
        <v>38</v>
      </c>
      <c r="M15" s="195" t="s">
        <v>25</v>
      </c>
    </row>
    <row r="16" spans="1:13" x14ac:dyDescent="0.25">
      <c r="A16" s="194" t="s">
        <v>153</v>
      </c>
      <c r="B16" s="189"/>
      <c r="C16" s="188" t="s">
        <v>444</v>
      </c>
      <c r="D16" s="189"/>
      <c r="E16" s="195" t="s">
        <v>130</v>
      </c>
      <c r="F16" s="196" t="s">
        <v>166</v>
      </c>
      <c r="G16" s="197">
        <v>43222</v>
      </c>
      <c r="H16" s="197">
        <v>43229</v>
      </c>
      <c r="I16" s="193">
        <v>18</v>
      </c>
      <c r="J16" s="193">
        <v>19</v>
      </c>
      <c r="K16" s="198">
        <v>1</v>
      </c>
      <c r="L16" s="195" t="s">
        <v>38</v>
      </c>
      <c r="M16" s="195" t="s">
        <v>25</v>
      </c>
    </row>
    <row r="17" spans="1:13" x14ac:dyDescent="0.25">
      <c r="A17" s="194" t="s">
        <v>153</v>
      </c>
      <c r="B17" s="189"/>
      <c r="C17" s="188" t="s">
        <v>444</v>
      </c>
      <c r="D17" s="189"/>
      <c r="E17" s="195" t="s">
        <v>130</v>
      </c>
      <c r="F17" s="196" t="s">
        <v>166</v>
      </c>
      <c r="G17" s="197">
        <v>43215</v>
      </c>
      <c r="H17" s="197">
        <v>43215</v>
      </c>
      <c r="I17" s="193">
        <v>17</v>
      </c>
      <c r="J17" s="193">
        <v>17</v>
      </c>
      <c r="K17" s="198">
        <v>1</v>
      </c>
      <c r="L17" s="195" t="s">
        <v>38</v>
      </c>
      <c r="M17" s="195" t="s">
        <v>25</v>
      </c>
    </row>
    <row r="18" spans="1:13" x14ac:dyDescent="0.25">
      <c r="A18" s="194" t="s">
        <v>153</v>
      </c>
      <c r="B18" s="189"/>
      <c r="C18" s="188" t="s">
        <v>444</v>
      </c>
      <c r="D18" s="189"/>
      <c r="E18" s="195" t="s">
        <v>130</v>
      </c>
      <c r="F18" s="196" t="s">
        <v>166</v>
      </c>
      <c r="G18" s="197">
        <v>43201</v>
      </c>
      <c r="H18" s="197">
        <v>43208</v>
      </c>
      <c r="I18" s="193">
        <v>15</v>
      </c>
      <c r="J18" s="193">
        <v>16</v>
      </c>
      <c r="K18" s="198">
        <v>1</v>
      </c>
      <c r="L18" s="195" t="s">
        <v>38</v>
      </c>
      <c r="M18" s="195" t="s">
        <v>25</v>
      </c>
    </row>
    <row r="19" spans="1:13" x14ac:dyDescent="0.25">
      <c r="A19" s="194" t="s">
        <v>153</v>
      </c>
      <c r="B19" s="189"/>
      <c r="C19" s="188" t="s">
        <v>444</v>
      </c>
      <c r="D19" s="189"/>
      <c r="E19" s="195" t="s">
        <v>130</v>
      </c>
      <c r="F19" s="196" t="s">
        <v>166</v>
      </c>
      <c r="G19" s="197">
        <v>43197</v>
      </c>
      <c r="H19" s="197">
        <v>43239</v>
      </c>
      <c r="I19" s="193">
        <v>14</v>
      </c>
      <c r="J19" s="193">
        <v>20</v>
      </c>
      <c r="K19" s="198">
        <v>1</v>
      </c>
      <c r="L19" s="195" t="s">
        <v>24</v>
      </c>
      <c r="M19" s="195" t="s">
        <v>25</v>
      </c>
    </row>
    <row r="20" spans="1:13" x14ac:dyDescent="0.25">
      <c r="A20" s="201" t="s">
        <v>252</v>
      </c>
      <c r="B20" s="188"/>
      <c r="C20" s="189"/>
      <c r="D20" s="127" t="s">
        <v>445</v>
      </c>
      <c r="E20" s="195" t="s">
        <v>316</v>
      </c>
      <c r="F20" s="196" t="s">
        <v>203</v>
      </c>
      <c r="G20" s="192">
        <v>43267</v>
      </c>
      <c r="H20" s="192">
        <v>43379</v>
      </c>
      <c r="I20" s="193">
        <v>24</v>
      </c>
      <c r="J20" s="193">
        <v>40</v>
      </c>
      <c r="K20" s="209">
        <v>1</v>
      </c>
      <c r="L20" s="195" t="s">
        <v>24</v>
      </c>
      <c r="M20" s="195" t="s">
        <v>25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316</v>
      </c>
      <c r="F21" s="196" t="s">
        <v>166</v>
      </c>
      <c r="G21" s="197">
        <v>43253</v>
      </c>
      <c r="H21" s="197">
        <v>43253</v>
      </c>
      <c r="I21" s="193">
        <v>22</v>
      </c>
      <c r="J21" s="193">
        <v>22</v>
      </c>
      <c r="K21" s="198">
        <v>1</v>
      </c>
      <c r="L21" s="195" t="s">
        <v>24</v>
      </c>
      <c r="M21" s="195" t="s">
        <v>25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316</v>
      </c>
      <c r="F22" s="196" t="s">
        <v>166</v>
      </c>
      <c r="G22" s="197">
        <v>43225</v>
      </c>
      <c r="H22" s="197">
        <v>43246</v>
      </c>
      <c r="I22" s="193">
        <v>18</v>
      </c>
      <c r="J22" s="193">
        <v>21</v>
      </c>
      <c r="K22" s="198">
        <v>1</v>
      </c>
      <c r="L22" s="195" t="s">
        <v>24</v>
      </c>
      <c r="M22" s="195" t="s">
        <v>25</v>
      </c>
    </row>
    <row r="23" spans="1:13" x14ac:dyDescent="0.25">
      <c r="A23" s="201" t="s">
        <v>180</v>
      </c>
      <c r="B23" s="111"/>
      <c r="C23" s="111"/>
      <c r="D23" s="111" t="s">
        <v>445</v>
      </c>
      <c r="E23" s="201" t="s">
        <v>194</v>
      </c>
      <c r="F23" s="203" t="s">
        <v>151</v>
      </c>
      <c r="G23" s="204">
        <v>43233</v>
      </c>
      <c r="H23" s="204">
        <v>43380</v>
      </c>
      <c r="I23" s="193">
        <v>20</v>
      </c>
      <c r="J23" s="193">
        <v>41</v>
      </c>
      <c r="K23" s="202">
        <v>1</v>
      </c>
      <c r="L23" s="201" t="s">
        <v>35</v>
      </c>
      <c r="M23" s="194" t="s">
        <v>25</v>
      </c>
    </row>
    <row r="24" spans="1:13" x14ac:dyDescent="0.25">
      <c r="A24" s="201" t="s">
        <v>180</v>
      </c>
      <c r="B24" s="111"/>
      <c r="C24" s="111"/>
      <c r="D24" s="111" t="s">
        <v>445</v>
      </c>
      <c r="E24" s="201" t="s">
        <v>194</v>
      </c>
      <c r="F24" s="203" t="s">
        <v>151</v>
      </c>
      <c r="G24" s="204">
        <v>43217</v>
      </c>
      <c r="H24" s="204">
        <v>43224</v>
      </c>
      <c r="I24" s="193">
        <v>17</v>
      </c>
      <c r="J24" s="193">
        <v>18</v>
      </c>
      <c r="K24" s="202">
        <v>1</v>
      </c>
      <c r="L24" s="201" t="s">
        <v>47</v>
      </c>
      <c r="M24" s="194" t="s">
        <v>25</v>
      </c>
    </row>
    <row r="25" spans="1:13" x14ac:dyDescent="0.25">
      <c r="A25" s="201" t="s">
        <v>252</v>
      </c>
      <c r="B25" s="202"/>
      <c r="C25" s="202"/>
      <c r="D25" s="127" t="s">
        <v>445</v>
      </c>
      <c r="E25" s="201" t="s">
        <v>194</v>
      </c>
      <c r="F25" s="203" t="s">
        <v>151</v>
      </c>
      <c r="G25" s="204">
        <v>43240</v>
      </c>
      <c r="H25" s="204">
        <v>43387</v>
      </c>
      <c r="I25" s="193">
        <v>21</v>
      </c>
      <c r="J25" s="193">
        <v>42</v>
      </c>
      <c r="K25" s="202">
        <v>1</v>
      </c>
      <c r="L25" s="201" t="s">
        <v>35</v>
      </c>
      <c r="M25" s="194" t="s">
        <v>25</v>
      </c>
    </row>
    <row r="26" spans="1:13" x14ac:dyDescent="0.25">
      <c r="A26" s="195" t="s">
        <v>318</v>
      </c>
      <c r="B26" s="189"/>
      <c r="C26" s="188" t="s">
        <v>444</v>
      </c>
      <c r="D26" s="189"/>
      <c r="E26" s="195" t="s">
        <v>92</v>
      </c>
      <c r="F26" s="196" t="s">
        <v>166</v>
      </c>
      <c r="G26" s="197">
        <v>43277</v>
      </c>
      <c r="H26" s="197">
        <v>43344</v>
      </c>
      <c r="I26" s="193">
        <v>26</v>
      </c>
      <c r="J26" s="193">
        <v>35</v>
      </c>
      <c r="K26" s="198">
        <v>2</v>
      </c>
      <c r="L26" s="195" t="s">
        <v>28</v>
      </c>
      <c r="M26" s="195" t="s">
        <v>25</v>
      </c>
    </row>
    <row r="27" spans="1:13" x14ac:dyDescent="0.25">
      <c r="A27" s="201" t="s">
        <v>180</v>
      </c>
      <c r="B27" s="111"/>
      <c r="C27" s="111"/>
      <c r="D27" s="111" t="s">
        <v>445</v>
      </c>
      <c r="E27" s="201" t="s">
        <v>92</v>
      </c>
      <c r="F27" s="203" t="s">
        <v>151</v>
      </c>
      <c r="G27" s="204">
        <v>43269</v>
      </c>
      <c r="H27" s="204">
        <v>43269</v>
      </c>
      <c r="I27" s="193">
        <v>25</v>
      </c>
      <c r="J27" s="193">
        <v>25</v>
      </c>
      <c r="K27" s="202">
        <v>1</v>
      </c>
      <c r="L27" s="201" t="s">
        <v>23</v>
      </c>
      <c r="M27" s="195" t="s">
        <v>25</v>
      </c>
    </row>
    <row r="28" spans="1:13" x14ac:dyDescent="0.25">
      <c r="A28" s="201" t="s">
        <v>180</v>
      </c>
      <c r="B28" s="111"/>
      <c r="C28" s="111"/>
      <c r="D28" s="111" t="s">
        <v>445</v>
      </c>
      <c r="E28" s="201" t="s">
        <v>92</v>
      </c>
      <c r="F28" s="203" t="s">
        <v>151</v>
      </c>
      <c r="G28" s="204">
        <v>43212</v>
      </c>
      <c r="H28" s="204">
        <v>43380</v>
      </c>
      <c r="I28" s="193">
        <v>17</v>
      </c>
      <c r="J28" s="193">
        <v>41</v>
      </c>
      <c r="K28" s="202">
        <v>1</v>
      </c>
      <c r="L28" s="201" t="s">
        <v>35</v>
      </c>
      <c r="M28" s="195" t="s">
        <v>25</v>
      </c>
    </row>
    <row r="29" spans="1:13" x14ac:dyDescent="0.25">
      <c r="A29" s="201" t="s">
        <v>180</v>
      </c>
      <c r="B29" s="111"/>
      <c r="C29" s="111"/>
      <c r="D29" s="111" t="s">
        <v>445</v>
      </c>
      <c r="E29" s="201" t="s">
        <v>92</v>
      </c>
      <c r="F29" s="203" t="s">
        <v>151</v>
      </c>
      <c r="G29" s="204">
        <v>43198</v>
      </c>
      <c r="H29" s="204">
        <v>43198</v>
      </c>
      <c r="I29" s="193">
        <v>15</v>
      </c>
      <c r="J29" s="193">
        <v>15</v>
      </c>
      <c r="K29" s="202">
        <v>1</v>
      </c>
      <c r="L29" s="201" t="s">
        <v>35</v>
      </c>
      <c r="M29" s="195" t="s">
        <v>25</v>
      </c>
    </row>
    <row r="30" spans="1:13" x14ac:dyDescent="0.25">
      <c r="A30" s="195" t="s">
        <v>21</v>
      </c>
      <c r="B30" s="188" t="s">
        <v>443</v>
      </c>
      <c r="C30" s="202"/>
      <c r="D30" s="202"/>
      <c r="E30" s="201" t="s">
        <v>92</v>
      </c>
      <c r="F30" s="203" t="s">
        <v>151</v>
      </c>
      <c r="G30" s="204">
        <v>43218</v>
      </c>
      <c r="H30" s="204">
        <v>43379</v>
      </c>
      <c r="I30" s="193">
        <v>17</v>
      </c>
      <c r="J30" s="193">
        <v>40</v>
      </c>
      <c r="K30" s="202">
        <v>1</v>
      </c>
      <c r="L30" s="201" t="s">
        <v>24</v>
      </c>
      <c r="M30" s="195" t="s">
        <v>25</v>
      </c>
    </row>
    <row r="31" spans="1:13" x14ac:dyDescent="0.25">
      <c r="A31" s="201" t="s">
        <v>318</v>
      </c>
      <c r="B31" s="189"/>
      <c r="C31" s="188" t="s">
        <v>444</v>
      </c>
      <c r="D31" s="189"/>
      <c r="E31" s="201" t="s">
        <v>92</v>
      </c>
      <c r="F31" s="203" t="s">
        <v>151</v>
      </c>
      <c r="G31" s="204">
        <v>43279</v>
      </c>
      <c r="H31" s="204">
        <v>43345</v>
      </c>
      <c r="I31" s="193">
        <v>26</v>
      </c>
      <c r="J31" s="193">
        <v>36</v>
      </c>
      <c r="K31" s="202">
        <v>2</v>
      </c>
      <c r="L31" s="201" t="s">
        <v>29</v>
      </c>
      <c r="M31" s="195" t="s">
        <v>25</v>
      </c>
    </row>
    <row r="32" spans="1:13" x14ac:dyDescent="0.25">
      <c r="A32" s="201" t="s">
        <v>252</v>
      </c>
      <c r="B32" s="202"/>
      <c r="C32" s="202"/>
      <c r="D32" s="127" t="s">
        <v>445</v>
      </c>
      <c r="E32" s="201" t="s">
        <v>92</v>
      </c>
      <c r="F32" s="203" t="s">
        <v>151</v>
      </c>
      <c r="G32" s="204">
        <v>43345</v>
      </c>
      <c r="H32" s="204">
        <v>43359</v>
      </c>
      <c r="I32" s="193">
        <v>36</v>
      </c>
      <c r="J32" s="193">
        <v>38</v>
      </c>
      <c r="K32" s="202">
        <v>1</v>
      </c>
      <c r="L32" s="201" t="s">
        <v>35</v>
      </c>
      <c r="M32" s="195" t="s">
        <v>25</v>
      </c>
    </row>
    <row r="33" spans="1:13" x14ac:dyDescent="0.25">
      <c r="A33" s="201" t="s">
        <v>252</v>
      </c>
      <c r="B33" s="202"/>
      <c r="C33" s="202"/>
      <c r="D33" s="127" t="s">
        <v>445</v>
      </c>
      <c r="E33" s="201" t="s">
        <v>92</v>
      </c>
      <c r="F33" s="203" t="s">
        <v>151</v>
      </c>
      <c r="G33" s="204">
        <v>43240</v>
      </c>
      <c r="H33" s="204">
        <v>43275</v>
      </c>
      <c r="I33" s="193">
        <v>21</v>
      </c>
      <c r="J33" s="193">
        <v>26</v>
      </c>
      <c r="K33" s="202">
        <v>1</v>
      </c>
      <c r="L33" s="201" t="s">
        <v>35</v>
      </c>
      <c r="M33" s="195" t="s">
        <v>25</v>
      </c>
    </row>
    <row r="34" spans="1:13" x14ac:dyDescent="0.25">
      <c r="A34" s="195" t="s">
        <v>256</v>
      </c>
      <c r="B34" s="189"/>
      <c r="C34" s="189"/>
      <c r="D34" s="127" t="s">
        <v>445</v>
      </c>
      <c r="E34" s="195" t="s">
        <v>92</v>
      </c>
      <c r="F34" s="196" t="s">
        <v>166</v>
      </c>
      <c r="G34" s="197">
        <v>43232</v>
      </c>
      <c r="H34" s="197">
        <v>43386</v>
      </c>
      <c r="I34" s="193">
        <v>19</v>
      </c>
      <c r="J34" s="193">
        <v>41</v>
      </c>
      <c r="K34" s="198">
        <v>1</v>
      </c>
      <c r="L34" s="195" t="s">
        <v>24</v>
      </c>
      <c r="M34" s="195" t="s">
        <v>25</v>
      </c>
    </row>
    <row r="35" spans="1:13" x14ac:dyDescent="0.25">
      <c r="A35" s="201" t="s">
        <v>371</v>
      </c>
      <c r="B35" s="188" t="s">
        <v>443</v>
      </c>
      <c r="C35" s="202"/>
      <c r="D35" s="202"/>
      <c r="E35" s="201" t="s">
        <v>100</v>
      </c>
      <c r="F35" s="203" t="s">
        <v>151</v>
      </c>
      <c r="G35" s="204">
        <v>43230</v>
      </c>
      <c r="H35" s="204">
        <v>43230</v>
      </c>
      <c r="I35" s="193">
        <v>19</v>
      </c>
      <c r="J35" s="193">
        <v>19</v>
      </c>
      <c r="K35" s="202">
        <v>1</v>
      </c>
      <c r="L35" s="201" t="s">
        <v>39</v>
      </c>
      <c r="M35" s="195" t="s">
        <v>25</v>
      </c>
    </row>
    <row r="36" spans="1:13" x14ac:dyDescent="0.25">
      <c r="A36" s="201" t="s">
        <v>153</v>
      </c>
      <c r="B36" s="189"/>
      <c r="C36" s="188" t="s">
        <v>444</v>
      </c>
      <c r="D36" s="189"/>
      <c r="E36" s="201" t="s">
        <v>100</v>
      </c>
      <c r="F36" s="203" t="s">
        <v>151</v>
      </c>
      <c r="G36" s="204">
        <v>43387</v>
      </c>
      <c r="H36" s="204">
        <v>43394</v>
      </c>
      <c r="I36" s="193">
        <v>42</v>
      </c>
      <c r="J36" s="193">
        <v>43</v>
      </c>
      <c r="K36" s="202">
        <v>1</v>
      </c>
      <c r="L36" s="201" t="s">
        <v>35</v>
      </c>
      <c r="M36" s="195" t="s">
        <v>25</v>
      </c>
    </row>
    <row r="37" spans="1:13" x14ac:dyDescent="0.25">
      <c r="A37" s="201" t="s">
        <v>153</v>
      </c>
      <c r="B37" s="189"/>
      <c r="C37" s="188" t="s">
        <v>444</v>
      </c>
      <c r="D37" s="189"/>
      <c r="E37" s="201" t="s">
        <v>100</v>
      </c>
      <c r="F37" s="203" t="s">
        <v>151</v>
      </c>
      <c r="G37" s="204">
        <v>43303</v>
      </c>
      <c r="H37" s="204">
        <v>43380</v>
      </c>
      <c r="I37" s="193">
        <v>30</v>
      </c>
      <c r="J37" s="193">
        <v>41</v>
      </c>
      <c r="K37" s="202">
        <v>1</v>
      </c>
      <c r="L37" s="201" t="s">
        <v>35</v>
      </c>
      <c r="M37" s="195" t="s">
        <v>25</v>
      </c>
    </row>
    <row r="38" spans="1:13" x14ac:dyDescent="0.25">
      <c r="A38" s="201" t="s">
        <v>153</v>
      </c>
      <c r="B38" s="189"/>
      <c r="C38" s="188" t="s">
        <v>444</v>
      </c>
      <c r="D38" s="189"/>
      <c r="E38" s="201" t="s">
        <v>100</v>
      </c>
      <c r="F38" s="203" t="s">
        <v>151</v>
      </c>
      <c r="G38" s="204">
        <v>43215</v>
      </c>
      <c r="H38" s="204">
        <v>43376</v>
      </c>
      <c r="I38" s="193">
        <v>17</v>
      </c>
      <c r="J38" s="193">
        <v>40</v>
      </c>
      <c r="K38" s="202">
        <v>1</v>
      </c>
      <c r="L38" s="201" t="s">
        <v>38</v>
      </c>
      <c r="M38" s="195" t="s">
        <v>25</v>
      </c>
    </row>
    <row r="39" spans="1:13" x14ac:dyDescent="0.25">
      <c r="A39" s="201" t="s">
        <v>153</v>
      </c>
      <c r="B39" s="189"/>
      <c r="C39" s="188" t="s">
        <v>444</v>
      </c>
      <c r="D39" s="189"/>
      <c r="E39" s="201" t="s">
        <v>100</v>
      </c>
      <c r="F39" s="203" t="s">
        <v>151</v>
      </c>
      <c r="G39" s="204">
        <v>43212</v>
      </c>
      <c r="H39" s="204">
        <v>43394</v>
      </c>
      <c r="I39" s="193">
        <v>17</v>
      </c>
      <c r="J39" s="193">
        <v>43</v>
      </c>
      <c r="K39" s="202">
        <v>1</v>
      </c>
      <c r="L39" s="201" t="s">
        <v>35</v>
      </c>
      <c r="M39" s="195" t="s">
        <v>25</v>
      </c>
    </row>
    <row r="40" spans="1:13" x14ac:dyDescent="0.25">
      <c r="A40" s="110" t="s">
        <v>41</v>
      </c>
      <c r="B40" s="35"/>
      <c r="C40" s="188" t="s">
        <v>444</v>
      </c>
      <c r="D40" s="35"/>
      <c r="E40" s="110" t="s">
        <v>100</v>
      </c>
      <c r="F40" s="122" t="s">
        <v>200</v>
      </c>
      <c r="G40" s="199">
        <v>43184</v>
      </c>
      <c r="H40" s="199">
        <v>43397</v>
      </c>
      <c r="I40" s="193">
        <v>13</v>
      </c>
      <c r="J40" s="193">
        <v>43</v>
      </c>
      <c r="K40" s="35">
        <v>2</v>
      </c>
      <c r="L40" s="110" t="s">
        <v>32</v>
      </c>
      <c r="M40" s="195" t="s">
        <v>25</v>
      </c>
    </row>
    <row r="41" spans="1:13" x14ac:dyDescent="0.25">
      <c r="A41" s="194" t="s">
        <v>153</v>
      </c>
      <c r="B41" s="189"/>
      <c r="C41" s="188" t="s">
        <v>444</v>
      </c>
      <c r="D41" s="189"/>
      <c r="E41" s="195" t="s">
        <v>100</v>
      </c>
      <c r="F41" s="196" t="s">
        <v>166</v>
      </c>
      <c r="G41" s="197">
        <v>43250</v>
      </c>
      <c r="H41" s="197">
        <v>43376</v>
      </c>
      <c r="I41" s="193">
        <v>22</v>
      </c>
      <c r="J41" s="193">
        <v>40</v>
      </c>
      <c r="K41" s="198">
        <v>1</v>
      </c>
      <c r="L41" s="195" t="s">
        <v>38</v>
      </c>
      <c r="M41" s="195" t="s">
        <v>25</v>
      </c>
    </row>
    <row r="42" spans="1:13" x14ac:dyDescent="0.25">
      <c r="A42" s="194" t="s">
        <v>153</v>
      </c>
      <c r="B42" s="189"/>
      <c r="C42" s="188" t="s">
        <v>444</v>
      </c>
      <c r="D42" s="189"/>
      <c r="E42" s="195" t="s">
        <v>100</v>
      </c>
      <c r="F42" s="196" t="s">
        <v>166</v>
      </c>
      <c r="G42" s="197">
        <v>43211</v>
      </c>
      <c r="H42" s="197">
        <v>43400</v>
      </c>
      <c r="I42" s="193">
        <v>16</v>
      </c>
      <c r="J42" s="193">
        <v>43</v>
      </c>
      <c r="K42" s="198">
        <v>1</v>
      </c>
      <c r="L42" s="195" t="s">
        <v>24</v>
      </c>
      <c r="M42" s="195" t="s">
        <v>25</v>
      </c>
    </row>
    <row r="43" spans="1:13" x14ac:dyDescent="0.25">
      <c r="A43" s="201" t="s">
        <v>389</v>
      </c>
      <c r="B43" s="202"/>
      <c r="C43" s="202"/>
      <c r="D43" s="127" t="s">
        <v>445</v>
      </c>
      <c r="E43" s="201" t="s">
        <v>390</v>
      </c>
      <c r="F43" s="203" t="s">
        <v>151</v>
      </c>
      <c r="G43" s="204">
        <v>43218</v>
      </c>
      <c r="H43" s="204">
        <v>43218</v>
      </c>
      <c r="I43" s="193">
        <v>17</v>
      </c>
      <c r="J43" s="193">
        <v>17</v>
      </c>
      <c r="K43" s="202">
        <v>1</v>
      </c>
      <c r="L43" s="201" t="s">
        <v>24</v>
      </c>
      <c r="M43" s="195" t="s">
        <v>25</v>
      </c>
    </row>
    <row r="44" spans="1:13" x14ac:dyDescent="0.25">
      <c r="A44" s="201" t="s">
        <v>180</v>
      </c>
      <c r="B44" s="111"/>
      <c r="C44" s="111"/>
      <c r="D44" s="111" t="s">
        <v>445</v>
      </c>
      <c r="E44" s="201" t="s">
        <v>162</v>
      </c>
      <c r="F44" s="203" t="s">
        <v>151</v>
      </c>
      <c r="G44" s="204">
        <v>43352</v>
      </c>
      <c r="H44" s="204">
        <v>43380</v>
      </c>
      <c r="I44" s="193">
        <v>37</v>
      </c>
      <c r="J44" s="193">
        <v>41</v>
      </c>
      <c r="K44" s="202">
        <v>1</v>
      </c>
      <c r="L44" s="201" t="s">
        <v>35</v>
      </c>
      <c r="M44" s="195" t="s">
        <v>25</v>
      </c>
    </row>
    <row r="45" spans="1:13" x14ac:dyDescent="0.25">
      <c r="A45" s="201" t="s">
        <v>180</v>
      </c>
      <c r="B45" s="111"/>
      <c r="C45" s="111"/>
      <c r="D45" s="111" t="s">
        <v>445</v>
      </c>
      <c r="E45" s="201" t="s">
        <v>162</v>
      </c>
      <c r="F45" s="203" t="s">
        <v>151</v>
      </c>
      <c r="G45" s="204">
        <v>43282</v>
      </c>
      <c r="H45" s="204">
        <v>43345</v>
      </c>
      <c r="I45" s="193">
        <v>27</v>
      </c>
      <c r="J45" s="193">
        <v>36</v>
      </c>
      <c r="K45" s="202">
        <v>1</v>
      </c>
      <c r="L45" s="201" t="s">
        <v>35</v>
      </c>
      <c r="M45" s="195" t="s">
        <v>25</v>
      </c>
    </row>
    <row r="46" spans="1:13" x14ac:dyDescent="0.25">
      <c r="A46" s="201" t="s">
        <v>180</v>
      </c>
      <c r="B46" s="111"/>
      <c r="C46" s="111"/>
      <c r="D46" s="111" t="s">
        <v>445</v>
      </c>
      <c r="E46" s="201" t="s">
        <v>162</v>
      </c>
      <c r="F46" s="203" t="s">
        <v>151</v>
      </c>
      <c r="G46" s="204">
        <v>43212</v>
      </c>
      <c r="H46" s="204">
        <v>43275</v>
      </c>
      <c r="I46" s="193">
        <v>17</v>
      </c>
      <c r="J46" s="193">
        <v>26</v>
      </c>
      <c r="K46" s="202">
        <v>1</v>
      </c>
      <c r="L46" s="201" t="s">
        <v>35</v>
      </c>
      <c r="M46" s="195" t="s">
        <v>25</v>
      </c>
    </row>
    <row r="47" spans="1:13" x14ac:dyDescent="0.25">
      <c r="A47" s="201" t="s">
        <v>252</v>
      </c>
      <c r="B47" s="202"/>
      <c r="C47" s="202"/>
      <c r="D47" s="127" t="s">
        <v>445</v>
      </c>
      <c r="E47" s="201" t="s">
        <v>162</v>
      </c>
      <c r="F47" s="203" t="s">
        <v>151</v>
      </c>
      <c r="G47" s="204">
        <v>43282</v>
      </c>
      <c r="H47" s="204">
        <v>43338</v>
      </c>
      <c r="I47" s="193">
        <v>27</v>
      </c>
      <c r="J47" s="193">
        <v>35</v>
      </c>
      <c r="K47" s="202">
        <v>1</v>
      </c>
      <c r="L47" s="201" t="s">
        <v>35</v>
      </c>
      <c r="M47" s="195" t="s">
        <v>25</v>
      </c>
    </row>
    <row r="48" spans="1:13" x14ac:dyDescent="0.25">
      <c r="A48" s="201" t="s">
        <v>252</v>
      </c>
      <c r="B48" s="202"/>
      <c r="C48" s="202"/>
      <c r="D48" s="127" t="s">
        <v>445</v>
      </c>
      <c r="E48" s="201" t="s">
        <v>162</v>
      </c>
      <c r="F48" s="203" t="s">
        <v>151</v>
      </c>
      <c r="G48" s="204">
        <v>43240</v>
      </c>
      <c r="H48" s="204">
        <v>43380</v>
      </c>
      <c r="I48" s="193">
        <v>21</v>
      </c>
      <c r="J48" s="193">
        <v>41</v>
      </c>
      <c r="K48" s="202">
        <v>1</v>
      </c>
      <c r="L48" s="201" t="s">
        <v>35</v>
      </c>
      <c r="M48" s="195" t="s">
        <v>25</v>
      </c>
    </row>
    <row r="49" spans="1:13" x14ac:dyDescent="0.25">
      <c r="A49" s="201" t="s">
        <v>252</v>
      </c>
      <c r="B49" s="202"/>
      <c r="C49" s="202"/>
      <c r="D49" s="127" t="s">
        <v>445</v>
      </c>
      <c r="E49" s="201" t="s">
        <v>162</v>
      </c>
      <c r="F49" s="203" t="s">
        <v>151</v>
      </c>
      <c r="G49" s="204">
        <v>43219</v>
      </c>
      <c r="H49" s="204">
        <v>43233</v>
      </c>
      <c r="I49" s="193">
        <v>18</v>
      </c>
      <c r="J49" s="193">
        <v>20</v>
      </c>
      <c r="K49" s="202">
        <v>1</v>
      </c>
      <c r="L49" s="201" t="s">
        <v>35</v>
      </c>
      <c r="M49" s="195" t="s">
        <v>25</v>
      </c>
    </row>
    <row r="50" spans="1:13" x14ac:dyDescent="0.25">
      <c r="A50" s="201" t="s">
        <v>153</v>
      </c>
      <c r="B50" s="189"/>
      <c r="C50" s="188" t="s">
        <v>444</v>
      </c>
      <c r="D50" s="189"/>
      <c r="E50" s="201" t="s">
        <v>162</v>
      </c>
      <c r="F50" s="203" t="s">
        <v>151</v>
      </c>
      <c r="G50" s="204">
        <v>43229</v>
      </c>
      <c r="H50" s="204">
        <v>43376</v>
      </c>
      <c r="I50" s="193">
        <v>19</v>
      </c>
      <c r="J50" s="193">
        <v>40</v>
      </c>
      <c r="K50" s="202">
        <v>1</v>
      </c>
      <c r="L50" s="201" t="s">
        <v>38</v>
      </c>
      <c r="M50" s="195" t="s">
        <v>25</v>
      </c>
    </row>
    <row r="51" spans="1:13" x14ac:dyDescent="0.25">
      <c r="A51" s="201" t="s">
        <v>153</v>
      </c>
      <c r="B51" s="189"/>
      <c r="C51" s="188" t="s">
        <v>444</v>
      </c>
      <c r="D51" s="189"/>
      <c r="E51" s="201" t="s">
        <v>162</v>
      </c>
      <c r="F51" s="203" t="s">
        <v>151</v>
      </c>
      <c r="G51" s="204">
        <v>43226</v>
      </c>
      <c r="H51" s="204">
        <v>43394</v>
      </c>
      <c r="I51" s="193">
        <v>19</v>
      </c>
      <c r="J51" s="193">
        <v>43</v>
      </c>
      <c r="K51" s="202">
        <v>1</v>
      </c>
      <c r="L51" s="201" t="s">
        <v>35</v>
      </c>
      <c r="M51" s="195" t="s">
        <v>25</v>
      </c>
    </row>
    <row r="52" spans="1:13" x14ac:dyDescent="0.25">
      <c r="A52" s="201" t="s">
        <v>153</v>
      </c>
      <c r="B52" s="189"/>
      <c r="C52" s="188" t="s">
        <v>444</v>
      </c>
      <c r="D52" s="189"/>
      <c r="E52" s="201" t="s">
        <v>162</v>
      </c>
      <c r="F52" s="203" t="s">
        <v>151</v>
      </c>
      <c r="G52" s="204">
        <v>43213</v>
      </c>
      <c r="H52" s="204">
        <v>43220</v>
      </c>
      <c r="I52" s="193">
        <v>17</v>
      </c>
      <c r="J52" s="193">
        <v>18</v>
      </c>
      <c r="K52" s="202">
        <v>1</v>
      </c>
      <c r="L52" s="201" t="s">
        <v>23</v>
      </c>
      <c r="M52" s="195" t="s">
        <v>25</v>
      </c>
    </row>
    <row r="53" spans="1:13" x14ac:dyDescent="0.25">
      <c r="A53" s="195" t="s">
        <v>256</v>
      </c>
      <c r="B53" s="189"/>
      <c r="C53" s="189"/>
      <c r="D53" s="127" t="s">
        <v>445</v>
      </c>
      <c r="E53" s="195" t="s">
        <v>162</v>
      </c>
      <c r="F53" s="196" t="s">
        <v>166</v>
      </c>
      <c r="G53" s="197">
        <v>43244</v>
      </c>
      <c r="H53" s="197">
        <v>43384</v>
      </c>
      <c r="I53" s="193">
        <v>21</v>
      </c>
      <c r="J53" s="193">
        <v>41</v>
      </c>
      <c r="K53" s="198">
        <v>1</v>
      </c>
      <c r="L53" s="195" t="s">
        <v>39</v>
      </c>
      <c r="M53" s="195" t="s">
        <v>25</v>
      </c>
    </row>
    <row r="54" spans="1:13" x14ac:dyDescent="0.25">
      <c r="A54" s="195" t="s">
        <v>256</v>
      </c>
      <c r="B54" s="189"/>
      <c r="C54" s="189"/>
      <c r="D54" s="127" t="s">
        <v>445</v>
      </c>
      <c r="E54" s="195" t="s">
        <v>162</v>
      </c>
      <c r="F54" s="196" t="s">
        <v>166</v>
      </c>
      <c r="G54" s="197">
        <v>43211</v>
      </c>
      <c r="H54" s="197">
        <v>43211</v>
      </c>
      <c r="I54" s="193">
        <v>16</v>
      </c>
      <c r="J54" s="193">
        <v>16</v>
      </c>
      <c r="K54" s="198">
        <v>1</v>
      </c>
      <c r="L54" s="195" t="s">
        <v>24</v>
      </c>
      <c r="M54" s="195" t="s">
        <v>25</v>
      </c>
    </row>
    <row r="55" spans="1:13" x14ac:dyDescent="0.25">
      <c r="A55" s="229" t="s">
        <v>153</v>
      </c>
      <c r="B55" s="189"/>
      <c r="C55" s="188" t="s">
        <v>444</v>
      </c>
      <c r="D55" s="189"/>
      <c r="E55" s="229" t="s">
        <v>162</v>
      </c>
      <c r="F55" s="210" t="s">
        <v>101</v>
      </c>
      <c r="G55" s="211">
        <v>43250</v>
      </c>
      <c r="H55" s="212">
        <v>43376</v>
      </c>
      <c r="I55" s="193">
        <v>22</v>
      </c>
      <c r="J55" s="193">
        <v>40</v>
      </c>
      <c r="K55" s="127">
        <v>1</v>
      </c>
      <c r="L55" s="120" t="s">
        <v>38</v>
      </c>
      <c r="M55" s="195" t="s">
        <v>25</v>
      </c>
    </row>
    <row r="56" spans="1:13" x14ac:dyDescent="0.25">
      <c r="A56" s="194" t="s">
        <v>153</v>
      </c>
      <c r="B56" s="189"/>
      <c r="C56" s="188" t="s">
        <v>444</v>
      </c>
      <c r="D56" s="189"/>
      <c r="E56" s="195" t="s">
        <v>162</v>
      </c>
      <c r="F56" s="196" t="s">
        <v>166</v>
      </c>
      <c r="G56" s="197">
        <v>43390</v>
      </c>
      <c r="H56" s="197">
        <v>43390</v>
      </c>
      <c r="I56" s="193">
        <v>42</v>
      </c>
      <c r="J56" s="193">
        <v>42</v>
      </c>
      <c r="K56" s="198">
        <v>1</v>
      </c>
      <c r="L56" s="195" t="s">
        <v>38</v>
      </c>
      <c r="M56" s="195" t="s">
        <v>25</v>
      </c>
    </row>
    <row r="57" spans="1:13" x14ac:dyDescent="0.25">
      <c r="A57" s="194" t="s">
        <v>153</v>
      </c>
      <c r="B57" s="189"/>
      <c r="C57" s="188" t="s">
        <v>444</v>
      </c>
      <c r="D57" s="189"/>
      <c r="E57" s="195" t="s">
        <v>162</v>
      </c>
      <c r="F57" s="196" t="s">
        <v>166</v>
      </c>
      <c r="G57" s="197">
        <v>43347</v>
      </c>
      <c r="H57" s="197">
        <v>43375</v>
      </c>
      <c r="I57" s="193">
        <v>36</v>
      </c>
      <c r="J57" s="193">
        <v>40</v>
      </c>
      <c r="K57" s="198">
        <v>1</v>
      </c>
      <c r="L57" s="195" t="s">
        <v>37</v>
      </c>
      <c r="M57" s="195" t="s">
        <v>25</v>
      </c>
    </row>
    <row r="58" spans="1:13" x14ac:dyDescent="0.25">
      <c r="A58" s="194" t="s">
        <v>153</v>
      </c>
      <c r="B58" s="189"/>
      <c r="C58" s="188" t="s">
        <v>444</v>
      </c>
      <c r="D58" s="189"/>
      <c r="E58" s="195" t="s">
        <v>162</v>
      </c>
      <c r="F58" s="196" t="s">
        <v>166</v>
      </c>
      <c r="G58" s="197">
        <v>43221</v>
      </c>
      <c r="H58" s="197">
        <v>43340</v>
      </c>
      <c r="I58" s="193">
        <v>18</v>
      </c>
      <c r="J58" s="193">
        <v>35</v>
      </c>
      <c r="K58" s="198">
        <v>1</v>
      </c>
      <c r="L58" s="195" t="s">
        <v>37</v>
      </c>
      <c r="M58" s="195" t="s">
        <v>25</v>
      </c>
    </row>
    <row r="59" spans="1:13" x14ac:dyDescent="0.25">
      <c r="A59" s="194" t="s">
        <v>153</v>
      </c>
      <c r="B59" s="189"/>
      <c r="C59" s="188" t="s">
        <v>444</v>
      </c>
      <c r="D59" s="189"/>
      <c r="E59" s="195" t="s">
        <v>162</v>
      </c>
      <c r="F59" s="196" t="s">
        <v>166</v>
      </c>
      <c r="G59" s="197">
        <v>43215</v>
      </c>
      <c r="H59" s="197">
        <v>43376</v>
      </c>
      <c r="I59" s="193">
        <v>17</v>
      </c>
      <c r="J59" s="193">
        <v>40</v>
      </c>
      <c r="K59" s="198">
        <v>1</v>
      </c>
      <c r="L59" s="195" t="s">
        <v>38</v>
      </c>
      <c r="M59" s="195" t="s">
        <v>25</v>
      </c>
    </row>
    <row r="60" spans="1:13" x14ac:dyDescent="0.25">
      <c r="A60" s="194" t="s">
        <v>153</v>
      </c>
      <c r="B60" s="189"/>
      <c r="C60" s="188" t="s">
        <v>444</v>
      </c>
      <c r="D60" s="189"/>
      <c r="E60" s="195" t="s">
        <v>162</v>
      </c>
      <c r="F60" s="196" t="s">
        <v>166</v>
      </c>
      <c r="G60" s="197">
        <v>43211</v>
      </c>
      <c r="H60" s="197">
        <v>43400</v>
      </c>
      <c r="I60" s="193">
        <v>16</v>
      </c>
      <c r="J60" s="193">
        <v>43</v>
      </c>
      <c r="K60" s="198">
        <v>1</v>
      </c>
      <c r="L60" s="195" t="s">
        <v>24</v>
      </c>
      <c r="M60" s="195" t="s">
        <v>25</v>
      </c>
    </row>
    <row r="61" spans="1:13" x14ac:dyDescent="0.25">
      <c r="A61" s="201" t="s">
        <v>153</v>
      </c>
      <c r="B61" s="189"/>
      <c r="C61" s="188" t="s">
        <v>444</v>
      </c>
      <c r="D61" s="189"/>
      <c r="E61" s="201" t="s">
        <v>409</v>
      </c>
      <c r="F61" s="203" t="s">
        <v>151</v>
      </c>
      <c r="G61" s="204">
        <v>43387</v>
      </c>
      <c r="H61" s="204">
        <v>43394</v>
      </c>
      <c r="I61" s="193">
        <v>42</v>
      </c>
      <c r="J61" s="193">
        <v>43</v>
      </c>
      <c r="K61" s="202">
        <v>1</v>
      </c>
      <c r="L61" s="201" t="s">
        <v>35</v>
      </c>
      <c r="M61" s="194" t="s">
        <v>25</v>
      </c>
    </row>
    <row r="62" spans="1:13" x14ac:dyDescent="0.25">
      <c r="A62" s="201" t="s">
        <v>153</v>
      </c>
      <c r="B62" s="189"/>
      <c r="C62" s="188" t="s">
        <v>444</v>
      </c>
      <c r="D62" s="189"/>
      <c r="E62" s="201" t="s">
        <v>409</v>
      </c>
      <c r="F62" s="203" t="s">
        <v>151</v>
      </c>
      <c r="G62" s="204">
        <v>43303</v>
      </c>
      <c r="H62" s="204">
        <v>43380</v>
      </c>
      <c r="I62" s="193">
        <v>30</v>
      </c>
      <c r="J62" s="193">
        <v>41</v>
      </c>
      <c r="K62" s="202">
        <v>1</v>
      </c>
      <c r="L62" s="201" t="s">
        <v>35</v>
      </c>
      <c r="M62" s="194" t="s">
        <v>25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409</v>
      </c>
      <c r="F63" s="203" t="s">
        <v>151</v>
      </c>
      <c r="G63" s="204">
        <v>43275</v>
      </c>
      <c r="H63" s="204">
        <v>43296</v>
      </c>
      <c r="I63" s="193">
        <v>26</v>
      </c>
      <c r="J63" s="193">
        <v>29</v>
      </c>
      <c r="K63" s="202">
        <v>1</v>
      </c>
      <c r="L63" s="201" t="s">
        <v>35</v>
      </c>
      <c r="M63" s="194" t="s">
        <v>25</v>
      </c>
    </row>
    <row r="64" spans="1:13" x14ac:dyDescent="0.25">
      <c r="A64" s="201" t="s">
        <v>153</v>
      </c>
      <c r="B64" s="189"/>
      <c r="C64" s="188" t="s">
        <v>444</v>
      </c>
      <c r="D64" s="189"/>
      <c r="E64" s="201" t="s">
        <v>409</v>
      </c>
      <c r="F64" s="203" t="s">
        <v>151</v>
      </c>
      <c r="G64" s="204">
        <v>43268</v>
      </c>
      <c r="H64" s="204">
        <v>43268</v>
      </c>
      <c r="I64" s="193">
        <v>25</v>
      </c>
      <c r="J64" s="193">
        <v>25</v>
      </c>
      <c r="K64" s="202">
        <v>1</v>
      </c>
      <c r="L64" s="201" t="s">
        <v>35</v>
      </c>
      <c r="M64" s="194" t="s">
        <v>25</v>
      </c>
    </row>
    <row r="65" spans="1:13" x14ac:dyDescent="0.25">
      <c r="A65" s="201" t="s">
        <v>153</v>
      </c>
      <c r="B65" s="189"/>
      <c r="C65" s="188" t="s">
        <v>444</v>
      </c>
      <c r="D65" s="189"/>
      <c r="E65" s="201" t="s">
        <v>409</v>
      </c>
      <c r="F65" s="203" t="s">
        <v>151</v>
      </c>
      <c r="G65" s="204">
        <v>43212</v>
      </c>
      <c r="H65" s="204">
        <v>43261</v>
      </c>
      <c r="I65" s="193">
        <v>17</v>
      </c>
      <c r="J65" s="193">
        <v>24</v>
      </c>
      <c r="K65" s="202">
        <v>1</v>
      </c>
      <c r="L65" s="201" t="s">
        <v>35</v>
      </c>
      <c r="M65" s="194" t="s">
        <v>25</v>
      </c>
    </row>
    <row r="66" spans="1:13" x14ac:dyDescent="0.25">
      <c r="A66" s="200" t="s">
        <v>343</v>
      </c>
      <c r="B66" s="202"/>
      <c r="C66" s="202"/>
      <c r="D66" s="127" t="s">
        <v>445</v>
      </c>
      <c r="E66" s="200" t="s">
        <v>71</v>
      </c>
      <c r="F66" s="205" t="s">
        <v>150</v>
      </c>
      <c r="G66" s="206">
        <v>43252</v>
      </c>
      <c r="H66" s="206">
        <v>43378</v>
      </c>
      <c r="I66" s="193">
        <v>22</v>
      </c>
      <c r="J66" s="193">
        <v>40</v>
      </c>
      <c r="K66" s="231">
        <v>1</v>
      </c>
      <c r="L66" s="200" t="s">
        <v>47</v>
      </c>
      <c r="M66" s="195" t="s">
        <v>25</v>
      </c>
    </row>
    <row r="67" spans="1:13" x14ac:dyDescent="0.25">
      <c r="A67" s="200" t="s">
        <v>343</v>
      </c>
      <c r="B67" s="202"/>
      <c r="C67" s="202"/>
      <c r="D67" s="127" t="s">
        <v>445</v>
      </c>
      <c r="E67" s="200" t="s">
        <v>71</v>
      </c>
      <c r="F67" s="205" t="s">
        <v>150</v>
      </c>
      <c r="G67" s="206">
        <v>43210</v>
      </c>
      <c r="H67" s="206">
        <v>43210</v>
      </c>
      <c r="I67" s="193">
        <v>16</v>
      </c>
      <c r="J67" s="193">
        <v>16</v>
      </c>
      <c r="K67" s="231">
        <v>1</v>
      </c>
      <c r="L67" s="200" t="s">
        <v>47</v>
      </c>
      <c r="M67" s="195" t="s">
        <v>25</v>
      </c>
    </row>
    <row r="68" spans="1:13" x14ac:dyDescent="0.25">
      <c r="A68" s="110" t="s">
        <v>41</v>
      </c>
      <c r="B68" s="35"/>
      <c r="C68" s="188" t="s">
        <v>444</v>
      </c>
      <c r="D68" s="35"/>
      <c r="E68" s="110" t="s">
        <v>244</v>
      </c>
      <c r="F68" s="122" t="s">
        <v>200</v>
      </c>
      <c r="G68" s="199">
        <v>43184</v>
      </c>
      <c r="H68" s="199">
        <v>43397</v>
      </c>
      <c r="I68" s="193">
        <v>13</v>
      </c>
      <c r="J68" s="193">
        <v>43</v>
      </c>
      <c r="K68" s="35">
        <v>2</v>
      </c>
      <c r="L68" s="110" t="s">
        <v>32</v>
      </c>
      <c r="M68" s="195" t="s">
        <v>25</v>
      </c>
    </row>
    <row r="69" spans="1:13" x14ac:dyDescent="0.25">
      <c r="A69" s="194" t="s">
        <v>27</v>
      </c>
      <c r="B69" s="188" t="s">
        <v>443</v>
      </c>
      <c r="C69" s="189"/>
      <c r="D69" s="189"/>
      <c r="E69" s="195" t="s">
        <v>131</v>
      </c>
      <c r="F69" s="196" t="s">
        <v>166</v>
      </c>
      <c r="G69" s="197">
        <v>43302</v>
      </c>
      <c r="H69" s="197">
        <v>43344</v>
      </c>
      <c r="I69" s="193">
        <v>29</v>
      </c>
      <c r="J69" s="193">
        <v>35</v>
      </c>
      <c r="K69" s="198">
        <v>1</v>
      </c>
      <c r="L69" s="195" t="s">
        <v>24</v>
      </c>
      <c r="M69" s="195" t="s">
        <v>25</v>
      </c>
    </row>
    <row r="70" spans="1:13" x14ac:dyDescent="0.25">
      <c r="A70" s="194" t="s">
        <v>27</v>
      </c>
      <c r="B70" s="188" t="s">
        <v>443</v>
      </c>
      <c r="C70" s="189"/>
      <c r="D70" s="189"/>
      <c r="E70" s="195" t="s">
        <v>131</v>
      </c>
      <c r="F70" s="196" t="s">
        <v>166</v>
      </c>
      <c r="G70" s="197">
        <v>43297</v>
      </c>
      <c r="H70" s="197">
        <v>43347</v>
      </c>
      <c r="I70" s="193">
        <v>29</v>
      </c>
      <c r="J70" s="193">
        <v>36</v>
      </c>
      <c r="K70" s="198">
        <v>5</v>
      </c>
      <c r="L70" s="195" t="s">
        <v>336</v>
      </c>
      <c r="M70" s="195" t="s">
        <v>25</v>
      </c>
    </row>
    <row r="71" spans="1:13" x14ac:dyDescent="0.25">
      <c r="A71" s="194" t="s">
        <v>27</v>
      </c>
      <c r="B71" s="188" t="s">
        <v>443</v>
      </c>
      <c r="C71" s="189"/>
      <c r="D71" s="189"/>
      <c r="E71" s="195" t="s">
        <v>131</v>
      </c>
      <c r="F71" s="196" t="s">
        <v>166</v>
      </c>
      <c r="G71" s="197">
        <v>43279</v>
      </c>
      <c r="H71" s="197">
        <v>43342</v>
      </c>
      <c r="I71" s="193">
        <v>26</v>
      </c>
      <c r="J71" s="193">
        <v>35</v>
      </c>
      <c r="K71" s="198">
        <v>1</v>
      </c>
      <c r="L71" s="195" t="s">
        <v>39</v>
      </c>
      <c r="M71" s="195" t="s">
        <v>25</v>
      </c>
    </row>
    <row r="72" spans="1:13" x14ac:dyDescent="0.25">
      <c r="A72" s="194" t="s">
        <v>27</v>
      </c>
      <c r="B72" s="188" t="s">
        <v>443</v>
      </c>
      <c r="C72" s="189"/>
      <c r="D72" s="189"/>
      <c r="E72" s="195" t="s">
        <v>131</v>
      </c>
      <c r="F72" s="196" t="s">
        <v>166</v>
      </c>
      <c r="G72" s="197">
        <v>43276</v>
      </c>
      <c r="H72" s="197">
        <v>43296</v>
      </c>
      <c r="I72" s="193">
        <v>26</v>
      </c>
      <c r="J72" s="193">
        <v>29</v>
      </c>
      <c r="K72" s="198">
        <v>6</v>
      </c>
      <c r="L72" s="195" t="s">
        <v>337</v>
      </c>
      <c r="M72" s="195" t="s">
        <v>25</v>
      </c>
    </row>
    <row r="73" spans="1:13" x14ac:dyDescent="0.25">
      <c r="A73" s="190" t="s">
        <v>27</v>
      </c>
      <c r="B73" s="188" t="s">
        <v>443</v>
      </c>
      <c r="C73" s="189"/>
      <c r="D73" s="189"/>
      <c r="E73" s="190" t="s">
        <v>131</v>
      </c>
      <c r="F73" s="191" t="s">
        <v>12</v>
      </c>
      <c r="G73" s="192">
        <v>43184</v>
      </c>
      <c r="H73" s="192">
        <v>43400</v>
      </c>
      <c r="I73" s="193">
        <v>13</v>
      </c>
      <c r="J73" s="193">
        <v>43</v>
      </c>
      <c r="K73" s="189">
        <v>7</v>
      </c>
      <c r="L73" s="190" t="s">
        <v>22</v>
      </c>
      <c r="M73" s="195" t="s">
        <v>25</v>
      </c>
    </row>
    <row r="74" spans="1:13" x14ac:dyDescent="0.25">
      <c r="A74" s="195" t="s">
        <v>21</v>
      </c>
      <c r="B74" s="107" t="s">
        <v>443</v>
      </c>
      <c r="C74" s="189"/>
      <c r="D74" s="189"/>
      <c r="E74" s="190" t="s">
        <v>131</v>
      </c>
      <c r="F74" s="191" t="s">
        <v>12</v>
      </c>
      <c r="G74" s="192">
        <v>43184</v>
      </c>
      <c r="H74" s="192">
        <v>43400</v>
      </c>
      <c r="I74" s="193">
        <v>13</v>
      </c>
      <c r="J74" s="193">
        <v>43</v>
      </c>
      <c r="K74" s="189">
        <v>7</v>
      </c>
      <c r="L74" s="190" t="s">
        <v>22</v>
      </c>
      <c r="M74" s="195" t="s">
        <v>25</v>
      </c>
    </row>
    <row r="75" spans="1:13" x14ac:dyDescent="0.25">
      <c r="A75" s="195" t="s">
        <v>21</v>
      </c>
      <c r="B75" s="188" t="s">
        <v>443</v>
      </c>
      <c r="C75" s="189"/>
      <c r="D75" s="189"/>
      <c r="E75" s="195" t="s">
        <v>131</v>
      </c>
      <c r="F75" s="196" t="s">
        <v>166</v>
      </c>
      <c r="G75" s="197">
        <v>43222</v>
      </c>
      <c r="H75" s="197">
        <v>43376</v>
      </c>
      <c r="I75" s="193">
        <v>18</v>
      </c>
      <c r="J75" s="193">
        <v>40</v>
      </c>
      <c r="K75" s="198">
        <v>1</v>
      </c>
      <c r="L75" s="195" t="s">
        <v>38</v>
      </c>
      <c r="M75" s="195" t="s">
        <v>25</v>
      </c>
    </row>
    <row r="76" spans="1:13" x14ac:dyDescent="0.25">
      <c r="A76" s="195" t="s">
        <v>21</v>
      </c>
      <c r="B76" s="107" t="s">
        <v>443</v>
      </c>
      <c r="C76" s="189"/>
      <c r="D76" s="189"/>
      <c r="E76" s="195" t="s">
        <v>131</v>
      </c>
      <c r="F76" s="196" t="s">
        <v>166</v>
      </c>
      <c r="G76" s="197">
        <v>43184</v>
      </c>
      <c r="H76" s="197">
        <v>43399</v>
      </c>
      <c r="I76" s="193">
        <v>13</v>
      </c>
      <c r="J76" s="193">
        <v>43</v>
      </c>
      <c r="K76" s="198">
        <v>4</v>
      </c>
      <c r="L76" s="195" t="s">
        <v>171</v>
      </c>
      <c r="M76" s="195" t="s">
        <v>25</v>
      </c>
    </row>
    <row r="77" spans="1:13" x14ac:dyDescent="0.25">
      <c r="A77" s="229" t="s">
        <v>318</v>
      </c>
      <c r="B77" s="127"/>
      <c r="C77" s="188" t="s">
        <v>444</v>
      </c>
      <c r="D77" s="127"/>
      <c r="E77" s="195" t="s">
        <v>131</v>
      </c>
      <c r="F77" s="210" t="s">
        <v>101</v>
      </c>
      <c r="G77" s="211">
        <v>43276</v>
      </c>
      <c r="H77" s="212">
        <v>43343</v>
      </c>
      <c r="I77" s="193">
        <v>26</v>
      </c>
      <c r="J77" s="193">
        <v>35</v>
      </c>
      <c r="K77" s="127">
        <v>2</v>
      </c>
      <c r="L77" s="120" t="s">
        <v>26</v>
      </c>
      <c r="M77" s="195" t="s">
        <v>25</v>
      </c>
    </row>
    <row r="78" spans="1:13" x14ac:dyDescent="0.25">
      <c r="A78" s="110" t="s">
        <v>41</v>
      </c>
      <c r="B78" s="35"/>
      <c r="C78" s="188" t="s">
        <v>444</v>
      </c>
      <c r="D78" s="35"/>
      <c r="E78" s="110" t="s">
        <v>131</v>
      </c>
      <c r="F78" s="122" t="s">
        <v>200</v>
      </c>
      <c r="G78" s="199">
        <v>43271</v>
      </c>
      <c r="H78" s="199">
        <v>43271</v>
      </c>
      <c r="I78" s="193">
        <v>25</v>
      </c>
      <c r="J78" s="193">
        <v>25</v>
      </c>
      <c r="K78" s="35">
        <v>1</v>
      </c>
      <c r="L78" s="110" t="s">
        <v>38</v>
      </c>
      <c r="M78" s="195" t="s">
        <v>25</v>
      </c>
    </row>
    <row r="79" spans="1:13" x14ac:dyDescent="0.25">
      <c r="A79" s="201" t="s">
        <v>123</v>
      </c>
      <c r="B79" s="111"/>
      <c r="C79" s="111" t="s">
        <v>444</v>
      </c>
      <c r="D79" s="111"/>
      <c r="E79" s="201" t="s">
        <v>131</v>
      </c>
      <c r="F79" s="203" t="s">
        <v>151</v>
      </c>
      <c r="G79" s="204">
        <v>43230</v>
      </c>
      <c r="H79" s="204">
        <v>43230</v>
      </c>
      <c r="I79" s="193">
        <v>19</v>
      </c>
      <c r="J79" s="193">
        <v>19</v>
      </c>
      <c r="K79" s="202">
        <v>1</v>
      </c>
      <c r="L79" s="201" t="s">
        <v>39</v>
      </c>
      <c r="M79" s="195" t="s">
        <v>25</v>
      </c>
    </row>
    <row r="80" spans="1:13" x14ac:dyDescent="0.25">
      <c r="A80" s="201" t="s">
        <v>180</v>
      </c>
      <c r="B80" s="111"/>
      <c r="C80" s="111"/>
      <c r="D80" s="111" t="s">
        <v>445</v>
      </c>
      <c r="E80" s="201" t="s">
        <v>131</v>
      </c>
      <c r="F80" s="203" t="s">
        <v>151</v>
      </c>
      <c r="G80" s="204">
        <v>43272</v>
      </c>
      <c r="H80" s="204">
        <v>43272</v>
      </c>
      <c r="I80" s="193">
        <v>25</v>
      </c>
      <c r="J80" s="193">
        <v>25</v>
      </c>
      <c r="K80" s="202">
        <v>4</v>
      </c>
      <c r="L80" s="201" t="s">
        <v>39</v>
      </c>
      <c r="M80" s="195" t="s">
        <v>25</v>
      </c>
    </row>
    <row r="81" spans="1:13" x14ac:dyDescent="0.25">
      <c r="A81" s="201" t="s">
        <v>180</v>
      </c>
      <c r="B81" s="111"/>
      <c r="C81" s="111"/>
      <c r="D81" s="111" t="s">
        <v>445</v>
      </c>
      <c r="E81" s="201" t="s">
        <v>131</v>
      </c>
      <c r="F81" s="203" t="s">
        <v>151</v>
      </c>
      <c r="G81" s="204">
        <v>43205</v>
      </c>
      <c r="H81" s="204">
        <v>43380</v>
      </c>
      <c r="I81" s="193">
        <v>16</v>
      </c>
      <c r="J81" s="193">
        <v>41</v>
      </c>
      <c r="K81" s="202">
        <v>1</v>
      </c>
      <c r="L81" s="201" t="s">
        <v>35</v>
      </c>
      <c r="M81" s="195" t="s">
        <v>25</v>
      </c>
    </row>
    <row r="82" spans="1:13" x14ac:dyDescent="0.25">
      <c r="A82" s="201" t="s">
        <v>371</v>
      </c>
      <c r="B82" s="188" t="s">
        <v>443</v>
      </c>
      <c r="C82" s="202"/>
      <c r="D82" s="202"/>
      <c r="E82" s="201" t="s">
        <v>131</v>
      </c>
      <c r="F82" s="203" t="s">
        <v>151</v>
      </c>
      <c r="G82" s="204">
        <v>43271</v>
      </c>
      <c r="H82" s="204">
        <v>43274</v>
      </c>
      <c r="I82" s="193">
        <v>25</v>
      </c>
      <c r="J82" s="193">
        <v>25</v>
      </c>
      <c r="K82" s="202">
        <v>6</v>
      </c>
      <c r="L82" s="201" t="s">
        <v>42</v>
      </c>
      <c r="M82" s="195" t="s">
        <v>25</v>
      </c>
    </row>
    <row r="83" spans="1:13" x14ac:dyDescent="0.25">
      <c r="A83" s="195" t="s">
        <v>21</v>
      </c>
      <c r="B83" s="107" t="s">
        <v>443</v>
      </c>
      <c r="C83" s="202"/>
      <c r="D83" s="202"/>
      <c r="E83" s="201" t="s">
        <v>131</v>
      </c>
      <c r="F83" s="203" t="s">
        <v>151</v>
      </c>
      <c r="G83" s="204">
        <v>43185</v>
      </c>
      <c r="H83" s="204">
        <v>43400</v>
      </c>
      <c r="I83" s="193">
        <v>13</v>
      </c>
      <c r="J83" s="193">
        <v>43</v>
      </c>
      <c r="K83" s="202">
        <v>1</v>
      </c>
      <c r="L83" s="201" t="s">
        <v>175</v>
      </c>
      <c r="M83" s="195" t="s">
        <v>25</v>
      </c>
    </row>
    <row r="84" spans="1:13" x14ac:dyDescent="0.25">
      <c r="A84" s="201" t="s">
        <v>318</v>
      </c>
      <c r="B84" s="189"/>
      <c r="C84" s="188" t="s">
        <v>444</v>
      </c>
      <c r="D84" s="189"/>
      <c r="E84" s="201" t="s">
        <v>131</v>
      </c>
      <c r="F84" s="203" t="s">
        <v>151</v>
      </c>
      <c r="G84" s="204">
        <v>43276</v>
      </c>
      <c r="H84" s="204">
        <v>43341</v>
      </c>
      <c r="I84" s="193">
        <v>26</v>
      </c>
      <c r="J84" s="193">
        <v>35</v>
      </c>
      <c r="K84" s="202">
        <v>10</v>
      </c>
      <c r="L84" s="201" t="s">
        <v>379</v>
      </c>
      <c r="M84" s="195" t="s">
        <v>25</v>
      </c>
    </row>
    <row r="85" spans="1:13" x14ac:dyDescent="0.25">
      <c r="A85" s="201" t="s">
        <v>380</v>
      </c>
      <c r="B85" s="188" t="s">
        <v>443</v>
      </c>
      <c r="C85" s="202"/>
      <c r="D85" s="202"/>
      <c r="E85" s="201" t="s">
        <v>131</v>
      </c>
      <c r="F85" s="203" t="s">
        <v>151</v>
      </c>
      <c r="G85" s="204">
        <v>43273</v>
      </c>
      <c r="H85" s="204">
        <v>43273</v>
      </c>
      <c r="I85" s="193">
        <v>25</v>
      </c>
      <c r="J85" s="193">
        <v>25</v>
      </c>
      <c r="K85" s="202">
        <v>1</v>
      </c>
      <c r="L85" s="201" t="s">
        <v>47</v>
      </c>
      <c r="M85" s="195" t="s">
        <v>25</v>
      </c>
    </row>
    <row r="86" spans="1:13" x14ac:dyDescent="0.25">
      <c r="A86" s="201" t="s">
        <v>252</v>
      </c>
      <c r="B86" s="202"/>
      <c r="C86" s="202"/>
      <c r="D86" s="127" t="s">
        <v>445</v>
      </c>
      <c r="E86" s="201" t="s">
        <v>131</v>
      </c>
      <c r="F86" s="203" t="s">
        <v>151</v>
      </c>
      <c r="G86" s="204">
        <v>43226</v>
      </c>
      <c r="H86" s="204">
        <v>43380</v>
      </c>
      <c r="I86" s="193">
        <v>19</v>
      </c>
      <c r="J86" s="193">
        <v>41</v>
      </c>
      <c r="K86" s="202">
        <v>1</v>
      </c>
      <c r="L86" s="201" t="s">
        <v>35</v>
      </c>
      <c r="M86" s="195" t="s">
        <v>25</v>
      </c>
    </row>
    <row r="87" spans="1:13" x14ac:dyDescent="0.25">
      <c r="A87" s="201" t="s">
        <v>252</v>
      </c>
      <c r="B87" s="202"/>
      <c r="C87" s="202"/>
      <c r="D87" s="127" t="s">
        <v>445</v>
      </c>
      <c r="E87" s="201" t="s">
        <v>131</v>
      </c>
      <c r="F87" s="203" t="s">
        <v>151</v>
      </c>
      <c r="G87" s="204">
        <v>43220</v>
      </c>
      <c r="H87" s="204">
        <v>43381</v>
      </c>
      <c r="I87" s="193">
        <v>18</v>
      </c>
      <c r="J87" s="193">
        <v>41</v>
      </c>
      <c r="K87" s="202">
        <v>1</v>
      </c>
      <c r="L87" s="201" t="s">
        <v>23</v>
      </c>
      <c r="M87" s="195" t="s">
        <v>25</v>
      </c>
    </row>
    <row r="88" spans="1:13" x14ac:dyDescent="0.25">
      <c r="A88" s="200" t="s">
        <v>359</v>
      </c>
      <c r="B88" s="127"/>
      <c r="C88" s="127"/>
      <c r="D88" s="127" t="s">
        <v>445</v>
      </c>
      <c r="E88" s="195" t="s">
        <v>131</v>
      </c>
      <c r="F88" s="210" t="s">
        <v>101</v>
      </c>
      <c r="G88" s="211">
        <v>43300</v>
      </c>
      <c r="H88" s="212">
        <v>43342</v>
      </c>
      <c r="I88" s="193">
        <v>29</v>
      </c>
      <c r="J88" s="193">
        <v>35</v>
      </c>
      <c r="K88" s="127">
        <v>1</v>
      </c>
      <c r="L88" s="120" t="s">
        <v>39</v>
      </c>
      <c r="M88" s="195" t="s">
        <v>25</v>
      </c>
    </row>
    <row r="89" spans="1:13" x14ac:dyDescent="0.25">
      <c r="A89" s="195" t="s">
        <v>256</v>
      </c>
      <c r="B89" s="189"/>
      <c r="C89" s="189"/>
      <c r="D89" s="127" t="s">
        <v>445</v>
      </c>
      <c r="E89" s="195" t="s">
        <v>131</v>
      </c>
      <c r="F89" s="196" t="s">
        <v>166</v>
      </c>
      <c r="G89" s="197">
        <v>43218</v>
      </c>
      <c r="H89" s="197">
        <v>43218</v>
      </c>
      <c r="I89" s="193">
        <v>17</v>
      </c>
      <c r="J89" s="193">
        <v>17</v>
      </c>
      <c r="K89" s="198">
        <v>1</v>
      </c>
      <c r="L89" s="195" t="s">
        <v>24</v>
      </c>
      <c r="M89" s="195" t="s">
        <v>25</v>
      </c>
    </row>
    <row r="90" spans="1:13" x14ac:dyDescent="0.25">
      <c r="A90" s="195" t="s">
        <v>318</v>
      </c>
      <c r="B90" s="189"/>
      <c r="C90" s="188" t="s">
        <v>444</v>
      </c>
      <c r="D90" s="189"/>
      <c r="E90" s="195" t="s">
        <v>187</v>
      </c>
      <c r="F90" s="196" t="s">
        <v>166</v>
      </c>
      <c r="G90" s="197">
        <v>43276</v>
      </c>
      <c r="H90" s="197">
        <v>43345</v>
      </c>
      <c r="I90" s="193">
        <v>26</v>
      </c>
      <c r="J90" s="193">
        <v>36</v>
      </c>
      <c r="K90" s="198">
        <v>5</v>
      </c>
      <c r="L90" s="195" t="s">
        <v>172</v>
      </c>
      <c r="M90" s="195" t="s">
        <v>25</v>
      </c>
    </row>
    <row r="91" spans="1:13" x14ac:dyDescent="0.25">
      <c r="A91" s="201" t="s">
        <v>318</v>
      </c>
      <c r="B91" s="189"/>
      <c r="C91" s="188" t="s">
        <v>444</v>
      </c>
      <c r="D91" s="189"/>
      <c r="E91" s="201" t="s">
        <v>187</v>
      </c>
      <c r="F91" s="203" t="s">
        <v>151</v>
      </c>
      <c r="G91" s="204">
        <v>43276</v>
      </c>
      <c r="H91" s="204">
        <v>43345</v>
      </c>
      <c r="I91" s="193">
        <v>26</v>
      </c>
      <c r="J91" s="193">
        <v>36</v>
      </c>
      <c r="K91" s="202">
        <v>1</v>
      </c>
      <c r="L91" s="201" t="s">
        <v>142</v>
      </c>
      <c r="M91" s="195" t="s">
        <v>25</v>
      </c>
    </row>
    <row r="92" spans="1:13" x14ac:dyDescent="0.25">
      <c r="A92" s="201" t="s">
        <v>31</v>
      </c>
      <c r="B92" s="202"/>
      <c r="C92" s="202"/>
      <c r="D92" s="127" t="s">
        <v>445</v>
      </c>
      <c r="E92" s="201" t="s">
        <v>187</v>
      </c>
      <c r="F92" s="203" t="s">
        <v>151</v>
      </c>
      <c r="G92" s="204">
        <v>43283</v>
      </c>
      <c r="H92" s="204">
        <v>43339</v>
      </c>
      <c r="I92" s="193">
        <v>27</v>
      </c>
      <c r="J92" s="193">
        <v>35</v>
      </c>
      <c r="K92" s="202">
        <v>1</v>
      </c>
      <c r="L92" s="201" t="s">
        <v>23</v>
      </c>
      <c r="M92" s="195" t="s">
        <v>25</v>
      </c>
    </row>
    <row r="93" spans="1:13" x14ac:dyDescent="0.25">
      <c r="A93" s="201" t="s">
        <v>31</v>
      </c>
      <c r="B93" s="230"/>
      <c r="C93" s="188" t="s">
        <v>444</v>
      </c>
      <c r="D93" s="230"/>
      <c r="E93" s="201" t="s">
        <v>187</v>
      </c>
      <c r="F93" s="203" t="s">
        <v>151</v>
      </c>
      <c r="G93" s="204">
        <v>43285</v>
      </c>
      <c r="H93" s="204">
        <v>43341</v>
      </c>
      <c r="I93" s="193">
        <v>27</v>
      </c>
      <c r="J93" s="193">
        <v>35</v>
      </c>
      <c r="K93" s="202">
        <v>3</v>
      </c>
      <c r="L93" s="201" t="s">
        <v>38</v>
      </c>
      <c r="M93" s="195" t="s">
        <v>25</v>
      </c>
    </row>
    <row r="94" spans="1:13" x14ac:dyDescent="0.25">
      <c r="A94" s="201" t="s">
        <v>31</v>
      </c>
      <c r="B94" s="202"/>
      <c r="C94" s="202"/>
      <c r="D94" s="127" t="s">
        <v>445</v>
      </c>
      <c r="E94" s="201" t="s">
        <v>187</v>
      </c>
      <c r="F94" s="203" t="s">
        <v>151</v>
      </c>
      <c r="G94" s="204">
        <v>43287</v>
      </c>
      <c r="H94" s="204">
        <v>43343</v>
      </c>
      <c r="I94" s="193">
        <v>27</v>
      </c>
      <c r="J94" s="193">
        <v>35</v>
      </c>
      <c r="K94" s="202">
        <v>5</v>
      </c>
      <c r="L94" s="201" t="s">
        <v>47</v>
      </c>
      <c r="M94" s="195" t="s">
        <v>25</v>
      </c>
    </row>
    <row r="95" spans="1:13" x14ac:dyDescent="0.25">
      <c r="A95" s="201" t="s">
        <v>31</v>
      </c>
      <c r="B95" s="230"/>
      <c r="C95" s="188" t="s">
        <v>444</v>
      </c>
      <c r="D95" s="230"/>
      <c r="E95" s="201" t="s">
        <v>187</v>
      </c>
      <c r="F95" s="203" t="s">
        <v>151</v>
      </c>
      <c r="G95" s="204">
        <v>43214</v>
      </c>
      <c r="H95" s="204">
        <v>43396</v>
      </c>
      <c r="I95" s="193">
        <v>17</v>
      </c>
      <c r="J95" s="193">
        <v>43</v>
      </c>
      <c r="K95" s="202">
        <v>1</v>
      </c>
      <c r="L95" s="201" t="s">
        <v>37</v>
      </c>
      <c r="M95" s="195" t="s">
        <v>25</v>
      </c>
    </row>
    <row r="96" spans="1:13" x14ac:dyDescent="0.25">
      <c r="A96" s="201" t="s">
        <v>31</v>
      </c>
      <c r="B96" s="202"/>
      <c r="C96" s="202"/>
      <c r="D96" s="127" t="s">
        <v>445</v>
      </c>
      <c r="E96" s="201" t="s">
        <v>187</v>
      </c>
      <c r="F96" s="203" t="s">
        <v>151</v>
      </c>
      <c r="G96" s="204">
        <v>43205</v>
      </c>
      <c r="H96" s="204">
        <v>43398</v>
      </c>
      <c r="I96" s="193">
        <v>16</v>
      </c>
      <c r="J96" s="193">
        <v>43</v>
      </c>
      <c r="K96" s="202">
        <v>2</v>
      </c>
      <c r="L96" s="201" t="s">
        <v>29</v>
      </c>
      <c r="M96" s="195" t="s">
        <v>25</v>
      </c>
    </row>
    <row r="97" spans="1:13" x14ac:dyDescent="0.25">
      <c r="A97" s="201" t="s">
        <v>31</v>
      </c>
      <c r="B97" s="189"/>
      <c r="C97" s="188" t="s">
        <v>444</v>
      </c>
      <c r="D97" s="189"/>
      <c r="E97" s="195" t="s">
        <v>187</v>
      </c>
      <c r="F97" s="196" t="s">
        <v>166</v>
      </c>
      <c r="G97" s="197">
        <v>43283</v>
      </c>
      <c r="H97" s="197">
        <v>43344</v>
      </c>
      <c r="I97" s="193">
        <v>27</v>
      </c>
      <c r="J97" s="193">
        <v>35</v>
      </c>
      <c r="K97" s="198">
        <v>3</v>
      </c>
      <c r="L97" s="195" t="s">
        <v>338</v>
      </c>
      <c r="M97" s="195" t="s">
        <v>25</v>
      </c>
    </row>
    <row r="98" spans="1:13" x14ac:dyDescent="0.25">
      <c r="A98" s="201" t="s">
        <v>31</v>
      </c>
      <c r="B98" s="189"/>
      <c r="C98" s="188" t="s">
        <v>444</v>
      </c>
      <c r="D98" s="189"/>
      <c r="E98" s="195" t="s">
        <v>187</v>
      </c>
      <c r="F98" s="196" t="s">
        <v>166</v>
      </c>
      <c r="G98" s="197">
        <v>43254</v>
      </c>
      <c r="H98" s="197">
        <v>43296</v>
      </c>
      <c r="I98" s="193">
        <v>23</v>
      </c>
      <c r="J98" s="193">
        <v>29</v>
      </c>
      <c r="K98" s="198">
        <v>1</v>
      </c>
      <c r="L98" s="195" t="s">
        <v>35</v>
      </c>
      <c r="M98" s="195" t="s">
        <v>25</v>
      </c>
    </row>
    <row r="99" spans="1:13" x14ac:dyDescent="0.25">
      <c r="A99" s="201" t="s">
        <v>31</v>
      </c>
      <c r="B99" s="189"/>
      <c r="C99" s="188" t="s">
        <v>444</v>
      </c>
      <c r="D99" s="189"/>
      <c r="E99" s="195" t="s">
        <v>187</v>
      </c>
      <c r="F99" s="196" t="s">
        <v>166</v>
      </c>
      <c r="G99" s="197">
        <v>43205</v>
      </c>
      <c r="H99" s="197">
        <v>43219</v>
      </c>
      <c r="I99" s="193">
        <v>16</v>
      </c>
      <c r="J99" s="193">
        <v>18</v>
      </c>
      <c r="K99" s="198">
        <v>1</v>
      </c>
      <c r="L99" s="195" t="s">
        <v>35</v>
      </c>
      <c r="M99" s="195" t="s">
        <v>25</v>
      </c>
    </row>
    <row r="100" spans="1:13" x14ac:dyDescent="0.25">
      <c r="A100" s="201" t="s">
        <v>31</v>
      </c>
      <c r="B100" s="189"/>
      <c r="C100" s="188" t="s">
        <v>444</v>
      </c>
      <c r="D100" s="189"/>
      <c r="E100" s="195" t="s">
        <v>187</v>
      </c>
      <c r="F100" s="196" t="s">
        <v>166</v>
      </c>
      <c r="G100" s="197">
        <v>43303</v>
      </c>
      <c r="H100" s="197">
        <v>43394</v>
      </c>
      <c r="I100" s="193">
        <v>30</v>
      </c>
      <c r="J100" s="193">
        <v>43</v>
      </c>
      <c r="K100" s="198">
        <v>1</v>
      </c>
      <c r="L100" s="195" t="s">
        <v>35</v>
      </c>
      <c r="M100" s="195" t="s">
        <v>25</v>
      </c>
    </row>
    <row r="101" spans="1:13" x14ac:dyDescent="0.25">
      <c r="A101" s="201" t="s">
        <v>31</v>
      </c>
      <c r="B101" s="189"/>
      <c r="C101" s="188" t="s">
        <v>444</v>
      </c>
      <c r="D101" s="189"/>
      <c r="E101" s="195" t="s">
        <v>187</v>
      </c>
      <c r="F101" s="196" t="s">
        <v>166</v>
      </c>
      <c r="G101" s="197">
        <v>43285</v>
      </c>
      <c r="H101" s="197">
        <v>43341</v>
      </c>
      <c r="I101" s="193">
        <v>27</v>
      </c>
      <c r="J101" s="193">
        <v>35</v>
      </c>
      <c r="K101" s="198">
        <v>1</v>
      </c>
      <c r="L101" s="195" t="s">
        <v>38</v>
      </c>
      <c r="M101" s="195" t="s">
        <v>25</v>
      </c>
    </row>
    <row r="102" spans="1:13" x14ac:dyDescent="0.25">
      <c r="A102" s="201" t="s">
        <v>31</v>
      </c>
      <c r="B102" s="189"/>
      <c r="C102" s="188" t="s">
        <v>444</v>
      </c>
      <c r="D102" s="189"/>
      <c r="E102" s="195" t="s">
        <v>187</v>
      </c>
      <c r="F102" s="196" t="s">
        <v>166</v>
      </c>
      <c r="G102" s="197">
        <v>43226</v>
      </c>
      <c r="H102" s="197">
        <v>43247</v>
      </c>
      <c r="I102" s="193">
        <v>19</v>
      </c>
      <c r="J102" s="193">
        <v>22</v>
      </c>
      <c r="K102" s="198">
        <v>1</v>
      </c>
      <c r="L102" s="195" t="s">
        <v>35</v>
      </c>
      <c r="M102" s="195" t="s">
        <v>25</v>
      </c>
    </row>
    <row r="103" spans="1:13" x14ac:dyDescent="0.25">
      <c r="A103" s="201" t="s">
        <v>31</v>
      </c>
      <c r="B103" s="189"/>
      <c r="C103" s="188" t="s">
        <v>444</v>
      </c>
      <c r="D103" s="189"/>
      <c r="E103" s="195" t="s">
        <v>187</v>
      </c>
      <c r="F103" s="196" t="s">
        <v>166</v>
      </c>
      <c r="G103" s="197">
        <v>43209</v>
      </c>
      <c r="H103" s="197">
        <v>43398</v>
      </c>
      <c r="I103" s="193">
        <v>16</v>
      </c>
      <c r="J103" s="193">
        <v>43</v>
      </c>
      <c r="K103" s="198">
        <v>1</v>
      </c>
      <c r="L103" s="195" t="s">
        <v>39</v>
      </c>
      <c r="M103" s="195" t="s">
        <v>25</v>
      </c>
    </row>
    <row r="104" spans="1:13" x14ac:dyDescent="0.25">
      <c r="A104" s="194" t="s">
        <v>153</v>
      </c>
      <c r="B104" s="189"/>
      <c r="C104" s="188" t="s">
        <v>444</v>
      </c>
      <c r="D104" s="189"/>
      <c r="E104" s="195" t="s">
        <v>223</v>
      </c>
      <c r="F104" s="196" t="s">
        <v>166</v>
      </c>
      <c r="G104" s="197">
        <v>43211</v>
      </c>
      <c r="H104" s="197">
        <v>43400</v>
      </c>
      <c r="I104" s="193">
        <v>16</v>
      </c>
      <c r="J104" s="193">
        <v>43</v>
      </c>
      <c r="K104" s="198">
        <v>1</v>
      </c>
      <c r="L104" s="195" t="s">
        <v>24</v>
      </c>
      <c r="M104" s="195" t="s">
        <v>25</v>
      </c>
    </row>
    <row r="105" spans="1:13" x14ac:dyDescent="0.25">
      <c r="A105" s="195" t="s">
        <v>21</v>
      </c>
      <c r="B105" s="188" t="s">
        <v>443</v>
      </c>
      <c r="C105" s="202"/>
      <c r="D105" s="202"/>
      <c r="E105" s="201" t="s">
        <v>403</v>
      </c>
      <c r="F105" s="203" t="s">
        <v>151</v>
      </c>
      <c r="G105" s="204">
        <v>43272</v>
      </c>
      <c r="H105" s="204">
        <v>43275</v>
      </c>
      <c r="I105" s="193">
        <v>25</v>
      </c>
      <c r="J105" s="193">
        <v>26</v>
      </c>
      <c r="K105" s="202">
        <v>7</v>
      </c>
      <c r="L105" s="201" t="s">
        <v>29</v>
      </c>
      <c r="M105" s="194" t="s">
        <v>25</v>
      </c>
    </row>
    <row r="106" spans="1:13" x14ac:dyDescent="0.25">
      <c r="A106" s="195" t="s">
        <v>318</v>
      </c>
      <c r="B106" s="189"/>
      <c r="C106" s="188" t="s">
        <v>444</v>
      </c>
      <c r="D106" s="189"/>
      <c r="E106" s="195" t="s">
        <v>146</v>
      </c>
      <c r="F106" s="196" t="s">
        <v>166</v>
      </c>
      <c r="G106" s="197">
        <v>43277</v>
      </c>
      <c r="H106" s="197">
        <v>43343</v>
      </c>
      <c r="I106" s="193">
        <v>26</v>
      </c>
      <c r="J106" s="193">
        <v>35</v>
      </c>
      <c r="K106" s="198">
        <v>2</v>
      </c>
      <c r="L106" s="195" t="s">
        <v>167</v>
      </c>
      <c r="M106" s="195" t="s">
        <v>25</v>
      </c>
    </row>
    <row r="107" spans="1:13" x14ac:dyDescent="0.25">
      <c r="A107" s="195" t="s">
        <v>218</v>
      </c>
      <c r="B107" s="189"/>
      <c r="C107" s="188" t="s">
        <v>444</v>
      </c>
      <c r="D107" s="189"/>
      <c r="E107" s="195" t="s">
        <v>146</v>
      </c>
      <c r="F107" s="196" t="s">
        <v>166</v>
      </c>
      <c r="G107" s="197">
        <v>43204</v>
      </c>
      <c r="H107" s="197">
        <v>43379</v>
      </c>
      <c r="I107" s="193">
        <v>15</v>
      </c>
      <c r="J107" s="193">
        <v>40</v>
      </c>
      <c r="K107" s="198">
        <v>1</v>
      </c>
      <c r="L107" s="195" t="s">
        <v>24</v>
      </c>
      <c r="M107" s="195" t="s">
        <v>25</v>
      </c>
    </row>
    <row r="108" spans="1:13" x14ac:dyDescent="0.25">
      <c r="A108" s="201" t="s">
        <v>380</v>
      </c>
      <c r="B108" s="188" t="s">
        <v>443</v>
      </c>
      <c r="C108" s="202"/>
      <c r="D108" s="202"/>
      <c r="E108" s="201" t="s">
        <v>146</v>
      </c>
      <c r="F108" s="203" t="s">
        <v>151</v>
      </c>
      <c r="G108" s="204">
        <v>43271</v>
      </c>
      <c r="H108" s="204">
        <v>43271</v>
      </c>
      <c r="I108" s="193">
        <v>25</v>
      </c>
      <c r="J108" s="193">
        <v>25</v>
      </c>
      <c r="K108" s="202">
        <v>1</v>
      </c>
      <c r="L108" s="201" t="s">
        <v>38</v>
      </c>
      <c r="M108" s="195" t="s">
        <v>25</v>
      </c>
    </row>
    <row r="109" spans="1:13" x14ac:dyDescent="0.25">
      <c r="A109" s="201" t="s">
        <v>153</v>
      </c>
      <c r="B109" s="189"/>
      <c r="C109" s="188" t="s">
        <v>444</v>
      </c>
      <c r="D109" s="189"/>
      <c r="E109" s="201" t="s">
        <v>146</v>
      </c>
      <c r="F109" s="203" t="s">
        <v>151</v>
      </c>
      <c r="G109" s="204">
        <v>43387</v>
      </c>
      <c r="H109" s="204">
        <v>43394</v>
      </c>
      <c r="I109" s="193">
        <v>42</v>
      </c>
      <c r="J109" s="193">
        <v>43</v>
      </c>
      <c r="K109" s="202">
        <v>1</v>
      </c>
      <c r="L109" s="201" t="s">
        <v>35</v>
      </c>
      <c r="M109" s="195" t="s">
        <v>25</v>
      </c>
    </row>
    <row r="110" spans="1:13" x14ac:dyDescent="0.25">
      <c r="A110" s="201" t="s">
        <v>153</v>
      </c>
      <c r="B110" s="189"/>
      <c r="C110" s="188" t="s">
        <v>444</v>
      </c>
      <c r="D110" s="189"/>
      <c r="E110" s="201" t="s">
        <v>146</v>
      </c>
      <c r="F110" s="203" t="s">
        <v>151</v>
      </c>
      <c r="G110" s="204">
        <v>43278</v>
      </c>
      <c r="H110" s="204">
        <v>43376</v>
      </c>
      <c r="I110" s="193">
        <v>26</v>
      </c>
      <c r="J110" s="193">
        <v>40</v>
      </c>
      <c r="K110" s="202">
        <v>1</v>
      </c>
      <c r="L110" s="201" t="s">
        <v>38</v>
      </c>
      <c r="M110" s="195" t="s">
        <v>25</v>
      </c>
    </row>
    <row r="111" spans="1:13" x14ac:dyDescent="0.25">
      <c r="A111" s="201" t="s">
        <v>153</v>
      </c>
      <c r="B111" s="202"/>
      <c r="C111" s="202"/>
      <c r="D111" s="127" t="s">
        <v>445</v>
      </c>
      <c r="E111" s="201" t="s">
        <v>146</v>
      </c>
      <c r="F111" s="203" t="s">
        <v>151</v>
      </c>
      <c r="G111" s="204">
        <v>43268</v>
      </c>
      <c r="H111" s="204">
        <v>43296</v>
      </c>
      <c r="I111" s="193">
        <v>25</v>
      </c>
      <c r="J111" s="193">
        <v>29</v>
      </c>
      <c r="K111" s="202">
        <v>1</v>
      </c>
      <c r="L111" s="201" t="s">
        <v>35</v>
      </c>
      <c r="M111" s="195" t="s">
        <v>25</v>
      </c>
    </row>
    <row r="112" spans="1:13" x14ac:dyDescent="0.25">
      <c r="A112" s="201" t="s">
        <v>153</v>
      </c>
      <c r="B112" s="189"/>
      <c r="C112" s="188" t="s">
        <v>444</v>
      </c>
      <c r="D112" s="189"/>
      <c r="E112" s="201" t="s">
        <v>146</v>
      </c>
      <c r="F112" s="203" t="s">
        <v>151</v>
      </c>
      <c r="G112" s="204">
        <v>43219</v>
      </c>
      <c r="H112" s="204">
        <v>43261</v>
      </c>
      <c r="I112" s="193">
        <v>18</v>
      </c>
      <c r="J112" s="193">
        <v>24</v>
      </c>
      <c r="K112" s="202">
        <v>1</v>
      </c>
      <c r="L112" s="201" t="s">
        <v>35</v>
      </c>
      <c r="M112" s="195" t="s">
        <v>25</v>
      </c>
    </row>
    <row r="113" spans="1:13" x14ac:dyDescent="0.25">
      <c r="A113" s="201" t="s">
        <v>153</v>
      </c>
      <c r="B113" s="189"/>
      <c r="C113" s="188" t="s">
        <v>444</v>
      </c>
      <c r="D113" s="189"/>
      <c r="E113" s="201" t="s">
        <v>146</v>
      </c>
      <c r="F113" s="203" t="s">
        <v>151</v>
      </c>
      <c r="G113" s="204">
        <v>43205</v>
      </c>
      <c r="H113" s="204">
        <v>43212</v>
      </c>
      <c r="I113" s="193">
        <v>16</v>
      </c>
      <c r="J113" s="193">
        <v>17</v>
      </c>
      <c r="K113" s="202">
        <v>1</v>
      </c>
      <c r="L113" s="201" t="s">
        <v>35</v>
      </c>
      <c r="M113" s="195" t="s">
        <v>25</v>
      </c>
    </row>
  </sheetData>
  <sortState ref="A2:H50">
    <sortCondition ref="A2:A50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"/>
  <sheetViews>
    <sheetView topLeftCell="A49" workbookViewId="0">
      <selection activeCell="E57" sqref="E57"/>
    </sheetView>
  </sheetViews>
  <sheetFormatPr defaultRowHeight="15" x14ac:dyDescent="0.25"/>
  <cols>
    <col min="1" max="1" width="11" bestFit="1" customWidth="1"/>
    <col min="2" max="2" width="19.140625" style="249" bestFit="1" customWidth="1"/>
    <col min="3" max="3" width="20.7109375" style="249" bestFit="1" customWidth="1"/>
    <col min="4" max="4" width="20.7109375" style="249" customWidth="1"/>
    <col min="5" max="5" width="34.5703125" style="249" bestFit="1" customWidth="1"/>
    <col min="6" max="6" width="48.85546875" bestFit="1" customWidth="1"/>
    <col min="10" max="10" width="10.7109375" bestFit="1" customWidth="1"/>
    <col min="14" max="14" width="34.7109375" bestFit="1" customWidth="1"/>
  </cols>
  <sheetData>
    <row r="1" spans="1:20" ht="15.75" thickBot="1" x14ac:dyDescent="0.3">
      <c r="A1" s="125" t="s">
        <v>211</v>
      </c>
      <c r="B1" s="125" t="s">
        <v>477</v>
      </c>
      <c r="C1" s="125" t="s">
        <v>484</v>
      </c>
      <c r="D1" s="125" t="s">
        <v>485</v>
      </c>
      <c r="E1" s="125" t="s">
        <v>489</v>
      </c>
      <c r="F1" s="125" t="s">
        <v>212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.75" thickTop="1" x14ac:dyDescent="0.25">
      <c r="A2" t="s">
        <v>476</v>
      </c>
      <c r="B2" s="249" t="s">
        <v>215</v>
      </c>
      <c r="C2" s="249" t="s">
        <v>486</v>
      </c>
      <c r="D2" s="249" t="s">
        <v>166</v>
      </c>
      <c r="E2" s="252" t="s">
        <v>320</v>
      </c>
      <c r="F2" t="s">
        <v>478</v>
      </c>
    </row>
    <row r="3" spans="1:20" x14ac:dyDescent="0.25">
      <c r="A3" t="s">
        <v>480</v>
      </c>
      <c r="B3" s="249" t="s">
        <v>215</v>
      </c>
      <c r="C3" s="249" t="s">
        <v>486</v>
      </c>
      <c r="D3" s="249" t="s">
        <v>166</v>
      </c>
      <c r="E3" s="252" t="s">
        <v>37</v>
      </c>
      <c r="F3" s="377" t="s">
        <v>481</v>
      </c>
    </row>
    <row r="4" spans="1:20" x14ac:dyDescent="0.25">
      <c r="A4" t="s">
        <v>482</v>
      </c>
      <c r="B4" s="249" t="s">
        <v>153</v>
      </c>
      <c r="C4" s="249" t="s">
        <v>321</v>
      </c>
      <c r="D4" s="249" t="s">
        <v>166</v>
      </c>
      <c r="E4" s="281" t="s">
        <v>38</v>
      </c>
      <c r="F4" t="s">
        <v>483</v>
      </c>
    </row>
    <row r="5" spans="1:20" x14ac:dyDescent="0.25">
      <c r="A5" t="s">
        <v>487</v>
      </c>
      <c r="B5" s="249" t="s">
        <v>153</v>
      </c>
      <c r="C5" s="249" t="s">
        <v>130</v>
      </c>
      <c r="D5" s="249" t="s">
        <v>166</v>
      </c>
      <c r="E5" s="289" t="s">
        <v>24</v>
      </c>
      <c r="F5" t="s">
        <v>553</v>
      </c>
    </row>
    <row r="6" spans="1:20" x14ac:dyDescent="0.25">
      <c r="A6" t="s">
        <v>488</v>
      </c>
      <c r="B6" s="249" t="s">
        <v>153</v>
      </c>
      <c r="C6" s="249" t="s">
        <v>130</v>
      </c>
      <c r="D6" s="249" t="s">
        <v>166</v>
      </c>
      <c r="E6" s="289" t="s">
        <v>42</v>
      </c>
      <c r="F6" s="249" t="s">
        <v>554</v>
      </c>
    </row>
    <row r="7" spans="1:20" x14ac:dyDescent="0.25">
      <c r="A7" t="s">
        <v>490</v>
      </c>
      <c r="B7" s="249" t="s">
        <v>153</v>
      </c>
      <c r="C7" s="249" t="s">
        <v>130</v>
      </c>
      <c r="D7" s="249" t="s">
        <v>166</v>
      </c>
      <c r="E7" s="289" t="s">
        <v>175</v>
      </c>
      <c r="F7" s="249" t="s">
        <v>553</v>
      </c>
    </row>
    <row r="8" spans="1:20" x14ac:dyDescent="0.25">
      <c r="A8" t="s">
        <v>491</v>
      </c>
      <c r="B8" s="172" t="s">
        <v>124</v>
      </c>
      <c r="C8" s="249" t="s">
        <v>70</v>
      </c>
      <c r="D8" s="249" t="s">
        <v>166</v>
      </c>
      <c r="E8" s="252" t="s">
        <v>46</v>
      </c>
      <c r="F8" s="249" t="s">
        <v>479</v>
      </c>
    </row>
    <row r="9" spans="1:20" x14ac:dyDescent="0.25">
      <c r="A9" t="s">
        <v>493</v>
      </c>
      <c r="B9" s="249" t="s">
        <v>492</v>
      </c>
      <c r="C9" s="249" t="s">
        <v>144</v>
      </c>
      <c r="D9" s="249" t="s">
        <v>166</v>
      </c>
      <c r="E9" s="252" t="s">
        <v>37</v>
      </c>
      <c r="F9" s="249" t="s">
        <v>554</v>
      </c>
    </row>
    <row r="10" spans="1:20" x14ac:dyDescent="0.25">
      <c r="A10" t="s">
        <v>494</v>
      </c>
      <c r="B10" s="249" t="s">
        <v>127</v>
      </c>
      <c r="C10" s="249" t="s">
        <v>133</v>
      </c>
      <c r="D10" s="249" t="s">
        <v>166</v>
      </c>
      <c r="E10" s="249" t="s">
        <v>35</v>
      </c>
      <c r="F10" s="249" t="s">
        <v>554</v>
      </c>
    </row>
    <row r="11" spans="1:20" x14ac:dyDescent="0.25">
      <c r="A11" t="s">
        <v>495</v>
      </c>
      <c r="B11" s="249" t="s">
        <v>127</v>
      </c>
      <c r="C11" s="249" t="s">
        <v>133</v>
      </c>
      <c r="D11" s="249" t="s">
        <v>166</v>
      </c>
      <c r="E11" s="249" t="s">
        <v>35</v>
      </c>
      <c r="F11" s="249" t="s">
        <v>554</v>
      </c>
    </row>
    <row r="12" spans="1:20" x14ac:dyDescent="0.25">
      <c r="A12" t="s">
        <v>500</v>
      </c>
      <c r="B12" s="249" t="s">
        <v>318</v>
      </c>
      <c r="C12" s="249" t="s">
        <v>133</v>
      </c>
      <c r="D12" s="249" t="s">
        <v>166</v>
      </c>
      <c r="E12" s="249" t="s">
        <v>501</v>
      </c>
      <c r="F12" s="249" t="s">
        <v>554</v>
      </c>
    </row>
    <row r="13" spans="1:20" x14ac:dyDescent="0.25">
      <c r="A13" t="s">
        <v>496</v>
      </c>
      <c r="B13" s="249" t="s">
        <v>127</v>
      </c>
      <c r="C13" s="249" t="s">
        <v>133</v>
      </c>
      <c r="D13" s="249" t="s">
        <v>166</v>
      </c>
      <c r="E13" s="249" t="s">
        <v>47</v>
      </c>
      <c r="F13" s="249" t="s">
        <v>554</v>
      </c>
    </row>
    <row r="14" spans="1:20" x14ac:dyDescent="0.25">
      <c r="A14" t="s">
        <v>497</v>
      </c>
      <c r="B14" s="249" t="s">
        <v>127</v>
      </c>
      <c r="C14" s="249" t="s">
        <v>133</v>
      </c>
      <c r="D14" s="249" t="s">
        <v>166</v>
      </c>
      <c r="E14" s="249" t="s">
        <v>47</v>
      </c>
      <c r="F14" s="249" t="s">
        <v>554</v>
      </c>
    </row>
    <row r="15" spans="1:20" x14ac:dyDescent="0.25">
      <c r="A15" t="s">
        <v>498</v>
      </c>
      <c r="B15" s="249" t="s">
        <v>127</v>
      </c>
      <c r="C15" s="249" t="s">
        <v>133</v>
      </c>
      <c r="D15" s="249" t="s">
        <v>166</v>
      </c>
      <c r="E15" s="249" t="s">
        <v>37</v>
      </c>
      <c r="F15" s="249" t="s">
        <v>554</v>
      </c>
    </row>
    <row r="16" spans="1:20" x14ac:dyDescent="0.25">
      <c r="A16" t="s">
        <v>499</v>
      </c>
      <c r="B16" s="249" t="s">
        <v>127</v>
      </c>
      <c r="C16" s="249" t="s">
        <v>133</v>
      </c>
      <c r="D16" s="249" t="s">
        <v>166</v>
      </c>
      <c r="E16" s="249" t="s">
        <v>37</v>
      </c>
      <c r="F16" s="249" t="s">
        <v>554</v>
      </c>
    </row>
    <row r="17" spans="1:6" x14ac:dyDescent="0.25">
      <c r="A17" t="s">
        <v>503</v>
      </c>
      <c r="B17" s="249" t="s">
        <v>318</v>
      </c>
      <c r="C17" s="249" t="s">
        <v>133</v>
      </c>
      <c r="D17" s="249" t="s">
        <v>166</v>
      </c>
      <c r="E17" s="249" t="s">
        <v>225</v>
      </c>
      <c r="F17" t="s">
        <v>502</v>
      </c>
    </row>
    <row r="18" spans="1:6" x14ac:dyDescent="0.25">
      <c r="A18" t="s">
        <v>504</v>
      </c>
      <c r="B18" s="249" t="s">
        <v>52</v>
      </c>
      <c r="C18" s="249" t="s">
        <v>68</v>
      </c>
      <c r="D18" s="249" t="s">
        <v>166</v>
      </c>
      <c r="E18" s="249" t="s">
        <v>37</v>
      </c>
      <c r="F18" t="s">
        <v>555</v>
      </c>
    </row>
    <row r="19" spans="1:6" x14ac:dyDescent="0.25">
      <c r="A19" t="s">
        <v>505</v>
      </c>
      <c r="B19" s="249" t="s">
        <v>52</v>
      </c>
      <c r="C19" s="249" t="s">
        <v>68</v>
      </c>
      <c r="D19" s="249" t="s">
        <v>166</v>
      </c>
      <c r="E19" s="249" t="s">
        <v>39</v>
      </c>
      <c r="F19" s="249" t="s">
        <v>555</v>
      </c>
    </row>
    <row r="20" spans="1:6" x14ac:dyDescent="0.25">
      <c r="A20" t="s">
        <v>506</v>
      </c>
      <c r="B20" s="249" t="s">
        <v>52</v>
      </c>
      <c r="C20" s="249" t="s">
        <v>68</v>
      </c>
      <c r="D20" s="249" t="s">
        <v>166</v>
      </c>
      <c r="E20" s="289" t="s">
        <v>47</v>
      </c>
      <c r="F20" s="249" t="s">
        <v>554</v>
      </c>
    </row>
    <row r="21" spans="1:6" x14ac:dyDescent="0.25">
      <c r="A21" t="s">
        <v>507</v>
      </c>
      <c r="B21" s="249" t="s">
        <v>318</v>
      </c>
      <c r="C21" s="249" t="s">
        <v>83</v>
      </c>
      <c r="D21" s="249" t="s">
        <v>166</v>
      </c>
      <c r="E21" s="252" t="s">
        <v>320</v>
      </c>
      <c r="F21" s="249" t="s">
        <v>508</v>
      </c>
    </row>
    <row r="22" spans="1:6" x14ac:dyDescent="0.25">
      <c r="A22" t="s">
        <v>510</v>
      </c>
      <c r="B22" s="249" t="s">
        <v>509</v>
      </c>
      <c r="C22" s="249" t="s">
        <v>83</v>
      </c>
      <c r="D22" s="249" t="s">
        <v>166</v>
      </c>
      <c r="E22" s="252" t="s">
        <v>141</v>
      </c>
      <c r="F22" s="249" t="s">
        <v>562</v>
      </c>
    </row>
    <row r="23" spans="1:6" x14ac:dyDescent="0.25">
      <c r="A23" t="s">
        <v>511</v>
      </c>
      <c r="B23" s="249" t="s">
        <v>153</v>
      </c>
      <c r="C23" s="249" t="s">
        <v>100</v>
      </c>
      <c r="D23" s="249" t="s">
        <v>166</v>
      </c>
      <c r="E23" s="252" t="s">
        <v>38</v>
      </c>
      <c r="F23" s="249" t="s">
        <v>512</v>
      </c>
    </row>
    <row r="24" spans="1:6" x14ac:dyDescent="0.25">
      <c r="A24" t="s">
        <v>513</v>
      </c>
      <c r="B24" s="249" t="s">
        <v>153</v>
      </c>
      <c r="C24" s="249" t="s">
        <v>100</v>
      </c>
      <c r="D24" s="249" t="s">
        <v>166</v>
      </c>
      <c r="E24" s="289" t="s">
        <v>24</v>
      </c>
      <c r="F24" s="249" t="s">
        <v>555</v>
      </c>
    </row>
    <row r="25" spans="1:6" x14ac:dyDescent="0.25">
      <c r="A25" t="s">
        <v>514</v>
      </c>
      <c r="B25" s="249" t="s">
        <v>153</v>
      </c>
      <c r="C25" s="249" t="s">
        <v>100</v>
      </c>
      <c r="D25" s="249" t="s">
        <v>166</v>
      </c>
      <c r="E25" s="249" t="s">
        <v>24</v>
      </c>
      <c r="F25" s="249" t="s">
        <v>555</v>
      </c>
    </row>
    <row r="26" spans="1:6" x14ac:dyDescent="0.25">
      <c r="A26" t="s">
        <v>515</v>
      </c>
      <c r="B26" s="249" t="s">
        <v>153</v>
      </c>
      <c r="C26" s="249" t="s">
        <v>79</v>
      </c>
      <c r="D26" s="249" t="s">
        <v>166</v>
      </c>
      <c r="E26" s="249" t="s">
        <v>23</v>
      </c>
      <c r="F26" s="249" t="s">
        <v>554</v>
      </c>
    </row>
    <row r="27" spans="1:6" x14ac:dyDescent="0.25">
      <c r="A27" t="s">
        <v>516</v>
      </c>
      <c r="B27" s="249" t="s">
        <v>153</v>
      </c>
      <c r="C27" s="249" t="s">
        <v>79</v>
      </c>
      <c r="D27" s="249" t="s">
        <v>166</v>
      </c>
      <c r="E27" s="249" t="s">
        <v>23</v>
      </c>
      <c r="F27" s="249" t="s">
        <v>554</v>
      </c>
    </row>
    <row r="28" spans="1:6" x14ac:dyDescent="0.25">
      <c r="A28" t="s">
        <v>517</v>
      </c>
      <c r="B28" s="249" t="s">
        <v>153</v>
      </c>
      <c r="C28" s="249" t="s">
        <v>162</v>
      </c>
      <c r="D28" s="249" t="s">
        <v>166</v>
      </c>
      <c r="E28" s="249" t="s">
        <v>38</v>
      </c>
      <c r="F28" s="249" t="s">
        <v>555</v>
      </c>
    </row>
    <row r="29" spans="1:6" x14ac:dyDescent="0.25">
      <c r="A29" t="s">
        <v>518</v>
      </c>
      <c r="B29" s="249" t="s">
        <v>153</v>
      </c>
      <c r="C29" s="249" t="s">
        <v>162</v>
      </c>
      <c r="D29" s="249" t="s">
        <v>166</v>
      </c>
      <c r="E29" s="249" t="s">
        <v>38</v>
      </c>
      <c r="F29" s="249" t="s">
        <v>555</v>
      </c>
    </row>
    <row r="30" spans="1:6" x14ac:dyDescent="0.25">
      <c r="A30" t="s">
        <v>519</v>
      </c>
      <c r="B30" s="249" t="s">
        <v>520</v>
      </c>
      <c r="C30" s="249" t="s">
        <v>106</v>
      </c>
      <c r="D30" s="249" t="s">
        <v>166</v>
      </c>
      <c r="E30" s="249" t="s">
        <v>47</v>
      </c>
      <c r="F30" s="249" t="s">
        <v>554</v>
      </c>
    </row>
    <row r="31" spans="1:6" x14ac:dyDescent="0.25">
      <c r="A31" t="s">
        <v>521</v>
      </c>
      <c r="B31" s="249" t="s">
        <v>520</v>
      </c>
      <c r="C31" s="249" t="s">
        <v>106</v>
      </c>
      <c r="D31" s="249" t="s">
        <v>166</v>
      </c>
      <c r="E31" s="249" t="s">
        <v>47</v>
      </c>
      <c r="F31" s="249" t="s">
        <v>554</v>
      </c>
    </row>
    <row r="32" spans="1:6" x14ac:dyDescent="0.25">
      <c r="A32" t="s">
        <v>522</v>
      </c>
      <c r="B32" s="249" t="s">
        <v>492</v>
      </c>
      <c r="C32" s="249" t="s">
        <v>106</v>
      </c>
      <c r="D32" s="249" t="s">
        <v>166</v>
      </c>
      <c r="E32" s="249" t="s">
        <v>35</v>
      </c>
      <c r="F32" s="377" t="s">
        <v>481</v>
      </c>
    </row>
    <row r="33" spans="1:6" x14ac:dyDescent="0.25">
      <c r="A33" t="s">
        <v>523</v>
      </c>
      <c r="B33" s="249" t="s">
        <v>492</v>
      </c>
      <c r="C33" s="249" t="s">
        <v>106</v>
      </c>
      <c r="D33" s="249" t="s">
        <v>166</v>
      </c>
      <c r="E33" s="249" t="s">
        <v>38</v>
      </c>
      <c r="F33" s="377" t="s">
        <v>481</v>
      </c>
    </row>
    <row r="34" spans="1:6" x14ac:dyDescent="0.25">
      <c r="A34" t="s">
        <v>524</v>
      </c>
      <c r="B34" s="249" t="s">
        <v>31</v>
      </c>
      <c r="C34" s="249" t="s">
        <v>71</v>
      </c>
      <c r="D34" s="249" t="s">
        <v>166</v>
      </c>
      <c r="E34" s="249" t="s">
        <v>35</v>
      </c>
      <c r="F34" s="377" t="s">
        <v>481</v>
      </c>
    </row>
    <row r="35" spans="1:6" x14ac:dyDescent="0.25">
      <c r="A35" t="s">
        <v>525</v>
      </c>
      <c r="B35" s="249" t="s">
        <v>31</v>
      </c>
      <c r="C35" s="249" t="s">
        <v>71</v>
      </c>
      <c r="D35" s="249" t="s">
        <v>166</v>
      </c>
      <c r="E35" s="249" t="s">
        <v>23</v>
      </c>
      <c r="F35" s="377" t="s">
        <v>481</v>
      </c>
    </row>
    <row r="36" spans="1:6" x14ac:dyDescent="0.25">
      <c r="A36" t="s">
        <v>526</v>
      </c>
      <c r="B36" s="249" t="s">
        <v>31</v>
      </c>
      <c r="C36" s="249" t="s">
        <v>71</v>
      </c>
      <c r="D36" s="249" t="s">
        <v>166</v>
      </c>
      <c r="E36" s="249" t="s">
        <v>37</v>
      </c>
      <c r="F36" s="377" t="s">
        <v>481</v>
      </c>
    </row>
    <row r="37" spans="1:6" x14ac:dyDescent="0.25">
      <c r="A37" t="s">
        <v>527</v>
      </c>
      <c r="B37" s="249" t="s">
        <v>31</v>
      </c>
      <c r="C37" s="249" t="s">
        <v>71</v>
      </c>
      <c r="D37" s="249" t="s">
        <v>166</v>
      </c>
      <c r="E37" s="249" t="s">
        <v>38</v>
      </c>
      <c r="F37" s="377" t="s">
        <v>481</v>
      </c>
    </row>
    <row r="38" spans="1:6" x14ac:dyDescent="0.25">
      <c r="A38" t="s">
        <v>528</v>
      </c>
      <c r="B38" s="249" t="s">
        <v>33</v>
      </c>
      <c r="C38" s="249" t="s">
        <v>80</v>
      </c>
      <c r="D38" s="249" t="s">
        <v>166</v>
      </c>
      <c r="E38" s="249" t="s">
        <v>339</v>
      </c>
      <c r="F38" s="249" t="s">
        <v>556</v>
      </c>
    </row>
    <row r="39" spans="1:6" x14ac:dyDescent="0.25">
      <c r="A39" t="s">
        <v>529</v>
      </c>
      <c r="B39" s="249" t="s">
        <v>520</v>
      </c>
      <c r="C39" s="249" t="s">
        <v>81</v>
      </c>
      <c r="D39" s="249" t="s">
        <v>166</v>
      </c>
      <c r="E39" s="249" t="s">
        <v>39</v>
      </c>
      <c r="F39" s="249" t="s">
        <v>552</v>
      </c>
    </row>
    <row r="40" spans="1:6" x14ac:dyDescent="0.25">
      <c r="A40" t="s">
        <v>530</v>
      </c>
      <c r="B40" s="249" t="s">
        <v>492</v>
      </c>
      <c r="C40" s="249" t="s">
        <v>81</v>
      </c>
      <c r="D40" s="249" t="s">
        <v>166</v>
      </c>
      <c r="E40" s="249" t="s">
        <v>28</v>
      </c>
      <c r="F40" s="249" t="s">
        <v>531</v>
      </c>
    </row>
    <row r="41" spans="1:6" x14ac:dyDescent="0.25">
      <c r="A41" t="s">
        <v>532</v>
      </c>
      <c r="B41" s="249" t="s">
        <v>533</v>
      </c>
      <c r="C41" s="249" t="s">
        <v>184</v>
      </c>
      <c r="D41" s="249" t="s">
        <v>150</v>
      </c>
      <c r="E41" s="249" t="s">
        <v>225</v>
      </c>
      <c r="F41" s="249" t="s">
        <v>554</v>
      </c>
    </row>
    <row r="42" spans="1:6" x14ac:dyDescent="0.25">
      <c r="A42" t="s">
        <v>557</v>
      </c>
      <c r="B42" s="249" t="s">
        <v>41</v>
      </c>
      <c r="C42" s="249" t="s">
        <v>159</v>
      </c>
      <c r="D42" s="249" t="s">
        <v>150</v>
      </c>
      <c r="E42" s="249" t="s">
        <v>26</v>
      </c>
      <c r="F42" s="249" t="s">
        <v>554</v>
      </c>
    </row>
    <row r="43" spans="1:6" x14ac:dyDescent="0.25">
      <c r="A43" t="s">
        <v>535</v>
      </c>
      <c r="B43" s="249" t="s">
        <v>41</v>
      </c>
      <c r="C43" s="249" t="s">
        <v>534</v>
      </c>
      <c r="D43" s="249" t="s">
        <v>150</v>
      </c>
      <c r="E43" s="249" t="s">
        <v>24</v>
      </c>
      <c r="F43" s="249" t="s">
        <v>554</v>
      </c>
    </row>
    <row r="44" spans="1:6" x14ac:dyDescent="0.25">
      <c r="A44" t="s">
        <v>536</v>
      </c>
      <c r="B44" s="249" t="s">
        <v>41</v>
      </c>
      <c r="C44" s="249" t="s">
        <v>534</v>
      </c>
      <c r="D44" s="249" t="s">
        <v>150</v>
      </c>
      <c r="E44" s="249" t="s">
        <v>37</v>
      </c>
      <c r="F44" s="249" t="s">
        <v>554</v>
      </c>
    </row>
    <row r="45" spans="1:6" x14ac:dyDescent="0.25">
      <c r="A45" t="s">
        <v>538</v>
      </c>
      <c r="B45" s="249" t="s">
        <v>232</v>
      </c>
      <c r="C45" s="249" t="s">
        <v>74</v>
      </c>
      <c r="D45" s="249" t="s">
        <v>101</v>
      </c>
      <c r="E45" s="249" t="s">
        <v>24</v>
      </c>
      <c r="F45" s="249" t="s">
        <v>537</v>
      </c>
    </row>
    <row r="46" spans="1:6" x14ac:dyDescent="0.25">
      <c r="A46" t="s">
        <v>539</v>
      </c>
      <c r="B46" s="249" t="s">
        <v>492</v>
      </c>
      <c r="C46" s="249" t="s">
        <v>106</v>
      </c>
      <c r="D46" s="249" t="s">
        <v>101</v>
      </c>
      <c r="E46" s="249" t="s">
        <v>28</v>
      </c>
      <c r="F46" s="249" t="s">
        <v>540</v>
      </c>
    </row>
    <row r="47" spans="1:6" x14ac:dyDescent="0.25">
      <c r="A47" t="s">
        <v>542</v>
      </c>
      <c r="B47" s="249" t="s">
        <v>520</v>
      </c>
      <c r="C47" s="249" t="s">
        <v>106</v>
      </c>
      <c r="D47" s="249" t="s">
        <v>101</v>
      </c>
      <c r="E47" s="249" t="s">
        <v>37</v>
      </c>
      <c r="F47" s="249" t="s">
        <v>541</v>
      </c>
    </row>
    <row r="48" spans="1:6" x14ac:dyDescent="0.25">
      <c r="A48" t="s">
        <v>543</v>
      </c>
      <c r="B48" s="249" t="s">
        <v>520</v>
      </c>
      <c r="C48" s="249" t="s">
        <v>106</v>
      </c>
      <c r="D48" s="249" t="s">
        <v>101</v>
      </c>
      <c r="E48" s="249" t="s">
        <v>24</v>
      </c>
      <c r="F48" s="249" t="s">
        <v>554</v>
      </c>
    </row>
    <row r="49" spans="1:6" x14ac:dyDescent="0.25">
      <c r="A49" t="s">
        <v>544</v>
      </c>
      <c r="B49" s="249" t="s">
        <v>318</v>
      </c>
      <c r="C49" s="249" t="s">
        <v>184</v>
      </c>
      <c r="D49" s="249" t="s">
        <v>101</v>
      </c>
      <c r="E49" s="289" t="s">
        <v>23</v>
      </c>
      <c r="F49" s="249" t="s">
        <v>554</v>
      </c>
    </row>
    <row r="50" spans="1:6" x14ac:dyDescent="0.25">
      <c r="A50" t="s">
        <v>545</v>
      </c>
      <c r="B50" s="249" t="s">
        <v>318</v>
      </c>
      <c r="C50" s="249" t="s">
        <v>71</v>
      </c>
      <c r="D50" s="249" t="s">
        <v>101</v>
      </c>
      <c r="E50" s="169" t="s">
        <v>26</v>
      </c>
      <c r="F50" s="249" t="s">
        <v>546</v>
      </c>
    </row>
    <row r="51" spans="1:6" x14ac:dyDescent="0.25">
      <c r="A51" t="s">
        <v>547</v>
      </c>
      <c r="B51" s="249" t="s">
        <v>179</v>
      </c>
      <c r="C51" s="249" t="s">
        <v>165</v>
      </c>
      <c r="D51" s="249" t="s">
        <v>101</v>
      </c>
      <c r="E51" s="289" t="s">
        <v>42</v>
      </c>
      <c r="F51" s="249" t="s">
        <v>554</v>
      </c>
    </row>
    <row r="52" spans="1:6" x14ac:dyDescent="0.25">
      <c r="A52" t="s">
        <v>548</v>
      </c>
      <c r="B52" s="249" t="s">
        <v>318</v>
      </c>
      <c r="C52" s="249" t="s">
        <v>184</v>
      </c>
      <c r="D52" s="249" t="s">
        <v>101</v>
      </c>
      <c r="E52" s="258" t="s">
        <v>23</v>
      </c>
      <c r="F52" s="249" t="s">
        <v>558</v>
      </c>
    </row>
    <row r="53" spans="1:6" x14ac:dyDescent="0.25">
      <c r="A53" s="249" t="s">
        <v>550</v>
      </c>
      <c r="B53" s="249" t="s">
        <v>318</v>
      </c>
      <c r="C53" s="249" t="s">
        <v>184</v>
      </c>
      <c r="D53" s="249" t="s">
        <v>101</v>
      </c>
      <c r="E53" s="289"/>
      <c r="F53" t="s">
        <v>549</v>
      </c>
    </row>
    <row r="54" spans="1:6" x14ac:dyDescent="0.25">
      <c r="A54" t="s">
        <v>528</v>
      </c>
      <c r="B54" s="281" t="s">
        <v>128</v>
      </c>
      <c r="C54" s="249" t="s">
        <v>13</v>
      </c>
      <c r="D54" s="249" t="s">
        <v>203</v>
      </c>
      <c r="E54" s="252" t="s">
        <v>24</v>
      </c>
      <c r="F54" s="249" t="s">
        <v>559</v>
      </c>
    </row>
    <row r="55" spans="1:6" x14ac:dyDescent="0.25">
      <c r="A55" s="249" t="s">
        <v>528</v>
      </c>
      <c r="B55" s="281" t="s">
        <v>21</v>
      </c>
      <c r="C55" s="249" t="s">
        <v>98</v>
      </c>
      <c r="D55" s="249" t="s">
        <v>203</v>
      </c>
      <c r="E55" s="252" t="s">
        <v>24</v>
      </c>
      <c r="F55" s="249" t="s">
        <v>560</v>
      </c>
    </row>
    <row r="56" spans="1:6" x14ac:dyDescent="0.25">
      <c r="A56" t="s">
        <v>543</v>
      </c>
      <c r="B56" s="281" t="s">
        <v>252</v>
      </c>
      <c r="C56" s="249" t="s">
        <v>93</v>
      </c>
      <c r="D56" s="249" t="s">
        <v>203</v>
      </c>
      <c r="E56" s="252" t="s">
        <v>24</v>
      </c>
      <c r="F56" s="249" t="s">
        <v>561</v>
      </c>
    </row>
    <row r="57" spans="1:6" x14ac:dyDescent="0.25">
      <c r="A57" t="s">
        <v>563</v>
      </c>
      <c r="B57" s="281" t="s">
        <v>564</v>
      </c>
      <c r="C57" s="249" t="s">
        <v>565</v>
      </c>
      <c r="D57" s="249" t="s">
        <v>12</v>
      </c>
      <c r="E57" s="252" t="s">
        <v>170</v>
      </c>
      <c r="F57" t="s">
        <v>554</v>
      </c>
    </row>
  </sheetData>
  <autoFilter ref="A1:F49"/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O23" sqref="O23"/>
    </sheetView>
  </sheetViews>
  <sheetFormatPr defaultColWidth="8.85546875" defaultRowHeight="15" x14ac:dyDescent="0.25"/>
  <cols>
    <col min="1" max="1" width="28.42578125" style="28" bestFit="1" customWidth="1"/>
    <col min="2" max="2" width="7.85546875" style="38" bestFit="1" customWidth="1"/>
    <col min="3" max="3" width="11.140625" style="38" bestFit="1" customWidth="1"/>
    <col min="4" max="4" width="8" style="38" customWidth="1"/>
    <col min="5" max="5" width="9" style="28" bestFit="1" customWidth="1"/>
    <col min="6" max="6" width="17.85546875" style="28" bestFit="1" customWidth="1"/>
    <col min="7" max="7" width="13.85546875" style="27" customWidth="1"/>
    <col min="8" max="8" width="10.7109375" style="27" customWidth="1"/>
    <col min="9" max="9" width="21.42578125" style="28" bestFit="1" customWidth="1"/>
    <col min="10" max="10" width="13.42578125" style="28" bestFit="1" customWidth="1"/>
    <col min="11" max="11" width="18.140625" style="38" bestFit="1" customWidth="1"/>
    <col min="12" max="12" width="40.42578125" style="28" bestFit="1" customWidth="1"/>
    <col min="13" max="13" width="13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389</v>
      </c>
      <c r="B2" s="188"/>
      <c r="C2" s="202"/>
      <c r="D2" s="202" t="s">
        <v>445</v>
      </c>
      <c r="E2" s="201" t="s">
        <v>79</v>
      </c>
      <c r="F2" s="203" t="s">
        <v>151</v>
      </c>
      <c r="G2" s="204">
        <v>43211</v>
      </c>
      <c r="H2" s="204">
        <v>43211</v>
      </c>
      <c r="I2" s="193">
        <v>16</v>
      </c>
      <c r="J2" s="193">
        <v>16</v>
      </c>
      <c r="K2" s="202">
        <v>1</v>
      </c>
      <c r="L2" s="201" t="s">
        <v>24</v>
      </c>
      <c r="M2" s="195" t="s">
        <v>113</v>
      </c>
    </row>
    <row r="3" spans="1:13" x14ac:dyDescent="0.25">
      <c r="A3" s="194" t="s">
        <v>217</v>
      </c>
      <c r="B3" s="189" t="s">
        <v>443</v>
      </c>
      <c r="C3" s="188"/>
      <c r="D3" s="189"/>
      <c r="E3" s="195" t="s">
        <v>78</v>
      </c>
      <c r="F3" s="196" t="s">
        <v>166</v>
      </c>
      <c r="G3" s="197">
        <v>43317</v>
      </c>
      <c r="H3" s="197">
        <v>43345</v>
      </c>
      <c r="I3" s="193">
        <v>32</v>
      </c>
      <c r="J3" s="193">
        <v>36</v>
      </c>
      <c r="K3" s="198">
        <v>1</v>
      </c>
      <c r="L3" s="195" t="s">
        <v>35</v>
      </c>
      <c r="M3" s="195" t="s">
        <v>113</v>
      </c>
    </row>
    <row r="4" spans="1:13" x14ac:dyDescent="0.25">
      <c r="A4" s="201" t="s">
        <v>217</v>
      </c>
      <c r="B4" s="202" t="s">
        <v>443</v>
      </c>
      <c r="C4" s="202"/>
      <c r="D4" s="127"/>
      <c r="E4" s="201" t="s">
        <v>78</v>
      </c>
      <c r="F4" s="203" t="s">
        <v>151</v>
      </c>
      <c r="G4" s="204">
        <v>43316</v>
      </c>
      <c r="H4" s="204">
        <v>43344</v>
      </c>
      <c r="I4" s="193">
        <v>31</v>
      </c>
      <c r="J4" s="193">
        <v>35</v>
      </c>
      <c r="K4" s="202">
        <v>1</v>
      </c>
      <c r="L4" s="201" t="s">
        <v>24</v>
      </c>
      <c r="M4" s="194" t="s">
        <v>113</v>
      </c>
    </row>
    <row r="5" spans="1:13" x14ac:dyDescent="0.25">
      <c r="A5" s="190" t="s">
        <v>217</v>
      </c>
      <c r="B5" s="189" t="s">
        <v>443</v>
      </c>
      <c r="C5" s="189"/>
      <c r="D5" s="127"/>
      <c r="E5" s="190" t="s">
        <v>78</v>
      </c>
      <c r="F5" s="191" t="s">
        <v>151</v>
      </c>
      <c r="G5" s="192">
        <v>43303</v>
      </c>
      <c r="H5" s="192">
        <v>43352</v>
      </c>
      <c r="I5" s="193">
        <v>30</v>
      </c>
      <c r="J5" s="193">
        <v>37</v>
      </c>
      <c r="K5" s="189">
        <v>1</v>
      </c>
      <c r="L5" s="190" t="s">
        <v>35</v>
      </c>
      <c r="M5" s="194" t="s">
        <v>113</v>
      </c>
    </row>
    <row r="6" spans="1:13" x14ac:dyDescent="0.25">
      <c r="A6" s="187" t="s">
        <v>267</v>
      </c>
      <c r="B6" s="189" t="s">
        <v>443</v>
      </c>
      <c r="C6" s="189"/>
      <c r="D6" s="127"/>
      <c r="E6" s="190" t="s">
        <v>378</v>
      </c>
      <c r="F6" s="191" t="s">
        <v>151</v>
      </c>
      <c r="G6" s="192">
        <v>43252</v>
      </c>
      <c r="H6" s="192">
        <v>43252</v>
      </c>
      <c r="I6" s="193">
        <v>22</v>
      </c>
      <c r="J6" s="193">
        <v>22</v>
      </c>
      <c r="K6" s="189">
        <v>1</v>
      </c>
      <c r="L6" s="190" t="s">
        <v>47</v>
      </c>
      <c r="M6" s="194" t="s">
        <v>113</v>
      </c>
    </row>
    <row r="7" spans="1:13" x14ac:dyDescent="0.25">
      <c r="A7" s="200" t="s">
        <v>360</v>
      </c>
      <c r="B7" s="198"/>
      <c r="C7" s="202"/>
      <c r="D7" s="127" t="s">
        <v>445</v>
      </c>
      <c r="E7" s="201" t="s">
        <v>189</v>
      </c>
      <c r="F7" s="203" t="s">
        <v>151</v>
      </c>
      <c r="G7" s="204">
        <v>43319</v>
      </c>
      <c r="H7" s="204">
        <v>43335</v>
      </c>
      <c r="I7" s="193">
        <v>32</v>
      </c>
      <c r="J7" s="193">
        <v>34</v>
      </c>
      <c r="K7" s="202">
        <v>4</v>
      </c>
      <c r="L7" s="201" t="s">
        <v>249</v>
      </c>
      <c r="M7" s="194" t="s">
        <v>113</v>
      </c>
    </row>
    <row r="8" spans="1:13" x14ac:dyDescent="0.25">
      <c r="A8" s="200" t="s">
        <v>360</v>
      </c>
      <c r="B8" s="198"/>
      <c r="C8" s="202"/>
      <c r="D8" s="127" t="s">
        <v>445</v>
      </c>
      <c r="E8" s="201" t="s">
        <v>189</v>
      </c>
      <c r="F8" s="203" t="s">
        <v>151</v>
      </c>
      <c r="G8" s="204">
        <v>43307</v>
      </c>
      <c r="H8" s="204">
        <v>43307</v>
      </c>
      <c r="I8" s="193">
        <v>30</v>
      </c>
      <c r="J8" s="193">
        <v>30</v>
      </c>
      <c r="K8" s="202">
        <v>1</v>
      </c>
      <c r="L8" s="201" t="s">
        <v>39</v>
      </c>
      <c r="M8" s="194" t="s">
        <v>113</v>
      </c>
    </row>
    <row r="9" spans="1:13" x14ac:dyDescent="0.25">
      <c r="A9" s="200" t="s">
        <v>360</v>
      </c>
      <c r="B9" s="198"/>
      <c r="C9" s="202"/>
      <c r="D9" s="127" t="s">
        <v>445</v>
      </c>
      <c r="E9" s="201" t="s">
        <v>189</v>
      </c>
      <c r="F9" s="203" t="s">
        <v>151</v>
      </c>
      <c r="G9" s="204">
        <v>43273</v>
      </c>
      <c r="H9" s="204">
        <v>43285</v>
      </c>
      <c r="I9" s="193">
        <v>25</v>
      </c>
      <c r="J9" s="193">
        <v>27</v>
      </c>
      <c r="K9" s="202">
        <v>3</v>
      </c>
      <c r="L9" s="201" t="s">
        <v>384</v>
      </c>
      <c r="M9" s="194" t="s">
        <v>113</v>
      </c>
    </row>
    <row r="10" spans="1:13" x14ac:dyDescent="0.25">
      <c r="A10" s="201" t="s">
        <v>360</v>
      </c>
      <c r="B10" s="188"/>
      <c r="C10" s="202"/>
      <c r="D10" s="202" t="s">
        <v>445</v>
      </c>
      <c r="E10" s="201" t="s">
        <v>189</v>
      </c>
      <c r="F10" s="203" t="s">
        <v>200</v>
      </c>
      <c r="G10" s="204">
        <v>43295</v>
      </c>
      <c r="H10" s="204">
        <v>43351</v>
      </c>
      <c r="I10" s="193">
        <v>28</v>
      </c>
      <c r="J10" s="193">
        <v>36</v>
      </c>
      <c r="K10" s="202">
        <v>1</v>
      </c>
      <c r="L10" s="201" t="s">
        <v>24</v>
      </c>
      <c r="M10" s="194" t="s">
        <v>113</v>
      </c>
    </row>
    <row r="11" spans="1:13" x14ac:dyDescent="0.25">
      <c r="A11" s="200" t="s">
        <v>371</v>
      </c>
      <c r="B11" s="202" t="s">
        <v>443</v>
      </c>
      <c r="C11" s="35"/>
      <c r="D11" s="127"/>
      <c r="E11" s="201" t="s">
        <v>189</v>
      </c>
      <c r="F11" s="122" t="s">
        <v>151</v>
      </c>
      <c r="G11" s="199">
        <v>43226</v>
      </c>
      <c r="H11" s="199">
        <v>43226</v>
      </c>
      <c r="I11" s="193">
        <v>19</v>
      </c>
      <c r="J11" s="193">
        <v>19</v>
      </c>
      <c r="K11" s="35">
        <v>1</v>
      </c>
      <c r="L11" s="110" t="s">
        <v>35</v>
      </c>
      <c r="M11" s="194" t="s">
        <v>113</v>
      </c>
    </row>
    <row r="12" spans="1:13" x14ac:dyDescent="0.25">
      <c r="A12" s="190" t="s">
        <v>21</v>
      </c>
      <c r="B12" s="189" t="s">
        <v>443</v>
      </c>
      <c r="C12" s="188"/>
      <c r="D12" s="189"/>
      <c r="E12" s="201" t="s">
        <v>321</v>
      </c>
      <c r="F12" s="203" t="s">
        <v>151</v>
      </c>
      <c r="G12" s="204">
        <v>43273</v>
      </c>
      <c r="H12" s="204">
        <v>43273</v>
      </c>
      <c r="I12" s="193">
        <v>25</v>
      </c>
      <c r="J12" s="193">
        <v>25</v>
      </c>
      <c r="K12" s="202">
        <v>1</v>
      </c>
      <c r="L12" s="201" t="s">
        <v>47</v>
      </c>
      <c r="M12" s="194" t="s">
        <v>113</v>
      </c>
    </row>
    <row r="13" spans="1:13" x14ac:dyDescent="0.25">
      <c r="A13" s="187" t="s">
        <v>21</v>
      </c>
      <c r="B13" s="188" t="s">
        <v>443</v>
      </c>
      <c r="C13" s="202"/>
      <c r="D13" s="202"/>
      <c r="E13" s="201" t="s">
        <v>79</v>
      </c>
      <c r="F13" s="203" t="s">
        <v>12</v>
      </c>
      <c r="G13" s="204">
        <v>43221</v>
      </c>
      <c r="H13" s="204">
        <v>43399</v>
      </c>
      <c r="I13" s="193">
        <v>18</v>
      </c>
      <c r="J13" s="193">
        <v>43</v>
      </c>
      <c r="K13" s="202">
        <v>3</v>
      </c>
      <c r="L13" s="201" t="s">
        <v>234</v>
      </c>
      <c r="M13" s="194" t="s">
        <v>113</v>
      </c>
    </row>
    <row r="14" spans="1:13" x14ac:dyDescent="0.25">
      <c r="A14" s="195" t="s">
        <v>21</v>
      </c>
      <c r="B14" s="188" t="s">
        <v>443</v>
      </c>
      <c r="C14" s="189"/>
      <c r="D14" s="189"/>
      <c r="E14" s="190" t="s">
        <v>78</v>
      </c>
      <c r="F14" s="191" t="s">
        <v>166</v>
      </c>
      <c r="G14" s="192">
        <v>43229</v>
      </c>
      <c r="H14" s="192">
        <v>43376</v>
      </c>
      <c r="I14" s="193">
        <v>19</v>
      </c>
      <c r="J14" s="193">
        <v>40</v>
      </c>
      <c r="K14" s="189">
        <v>1</v>
      </c>
      <c r="L14" s="190" t="s">
        <v>38</v>
      </c>
      <c r="M14" s="194" t="s">
        <v>113</v>
      </c>
    </row>
    <row r="15" spans="1:13" x14ac:dyDescent="0.25">
      <c r="A15" s="110" t="s">
        <v>21</v>
      </c>
      <c r="B15" s="189" t="s">
        <v>443</v>
      </c>
      <c r="C15" s="188"/>
      <c r="D15" s="189"/>
      <c r="E15" s="201" t="s">
        <v>78</v>
      </c>
      <c r="F15" s="122" t="s">
        <v>166</v>
      </c>
      <c r="G15" s="199">
        <v>43226</v>
      </c>
      <c r="H15" s="199">
        <v>43394</v>
      </c>
      <c r="I15" s="193">
        <v>19</v>
      </c>
      <c r="J15" s="193">
        <v>43</v>
      </c>
      <c r="K15" s="35">
        <v>1</v>
      </c>
      <c r="L15" s="110" t="s">
        <v>35</v>
      </c>
      <c r="M15" s="195" t="s">
        <v>113</v>
      </c>
    </row>
    <row r="16" spans="1:13" x14ac:dyDescent="0.25">
      <c r="A16" s="110" t="s">
        <v>21</v>
      </c>
      <c r="B16" s="189" t="s">
        <v>443</v>
      </c>
      <c r="C16" s="188"/>
      <c r="D16" s="189"/>
      <c r="E16" s="201" t="s">
        <v>78</v>
      </c>
      <c r="F16" s="122" t="s">
        <v>166</v>
      </c>
      <c r="G16" s="199">
        <v>43190</v>
      </c>
      <c r="H16" s="199">
        <v>43400</v>
      </c>
      <c r="I16" s="193">
        <v>13</v>
      </c>
      <c r="J16" s="193">
        <v>43</v>
      </c>
      <c r="K16" s="35">
        <v>1</v>
      </c>
      <c r="L16" s="110" t="s">
        <v>24</v>
      </c>
      <c r="M16" s="195" t="s">
        <v>113</v>
      </c>
    </row>
    <row r="17" spans="1:13" x14ac:dyDescent="0.25">
      <c r="A17" s="229" t="s">
        <v>21</v>
      </c>
      <c r="B17" s="189" t="s">
        <v>443</v>
      </c>
      <c r="C17" s="188"/>
      <c r="D17" s="189"/>
      <c r="E17" s="201" t="s">
        <v>78</v>
      </c>
      <c r="F17" s="210" t="s">
        <v>151</v>
      </c>
      <c r="G17" s="211">
        <v>43184</v>
      </c>
      <c r="H17" s="212">
        <v>43400</v>
      </c>
      <c r="I17" s="193">
        <v>13</v>
      </c>
      <c r="J17" s="193">
        <v>43</v>
      </c>
      <c r="K17" s="127">
        <v>7</v>
      </c>
      <c r="L17" s="120" t="s">
        <v>22</v>
      </c>
      <c r="M17" s="195" t="s">
        <v>113</v>
      </c>
    </row>
    <row r="18" spans="1:13" x14ac:dyDescent="0.25">
      <c r="A18" s="195" t="s">
        <v>21</v>
      </c>
      <c r="B18" s="189" t="s">
        <v>443</v>
      </c>
      <c r="C18" s="188"/>
      <c r="D18" s="189"/>
      <c r="E18" s="201" t="s">
        <v>301</v>
      </c>
      <c r="F18" s="196" t="s">
        <v>12</v>
      </c>
      <c r="G18" s="197">
        <v>43400</v>
      </c>
      <c r="H18" s="197">
        <v>43400</v>
      </c>
      <c r="I18" s="193">
        <v>43</v>
      </c>
      <c r="J18" s="193">
        <v>43</v>
      </c>
      <c r="K18" s="198">
        <v>1</v>
      </c>
      <c r="L18" s="195" t="s">
        <v>24</v>
      </c>
      <c r="M18" s="195" t="s">
        <v>113</v>
      </c>
    </row>
    <row r="19" spans="1:13" x14ac:dyDescent="0.25">
      <c r="A19" s="201" t="s">
        <v>21</v>
      </c>
      <c r="B19" s="202" t="s">
        <v>443</v>
      </c>
      <c r="C19" s="202"/>
      <c r="D19" s="127"/>
      <c r="E19" s="201" t="s">
        <v>301</v>
      </c>
      <c r="F19" s="203" t="s">
        <v>12</v>
      </c>
      <c r="G19" s="204">
        <v>43226</v>
      </c>
      <c r="H19" s="204">
        <v>43394</v>
      </c>
      <c r="I19" s="193">
        <v>19</v>
      </c>
      <c r="J19" s="193">
        <v>43</v>
      </c>
      <c r="K19" s="202">
        <v>1</v>
      </c>
      <c r="L19" s="201" t="s">
        <v>35</v>
      </c>
      <c r="M19" s="194" t="s">
        <v>113</v>
      </c>
    </row>
    <row r="20" spans="1:13" x14ac:dyDescent="0.25">
      <c r="A20" s="201" t="s">
        <v>21</v>
      </c>
      <c r="B20" s="189" t="s">
        <v>443</v>
      </c>
      <c r="C20" s="188"/>
      <c r="D20" s="189"/>
      <c r="E20" s="201" t="s">
        <v>301</v>
      </c>
      <c r="F20" s="203" t="s">
        <v>12</v>
      </c>
      <c r="G20" s="204">
        <v>43222</v>
      </c>
      <c r="H20" s="204">
        <v>43383</v>
      </c>
      <c r="I20" s="193">
        <v>18</v>
      </c>
      <c r="J20" s="193">
        <v>41</v>
      </c>
      <c r="K20" s="202">
        <v>1</v>
      </c>
      <c r="L20" s="201" t="s">
        <v>38</v>
      </c>
      <c r="M20" s="194" t="s">
        <v>113</v>
      </c>
    </row>
    <row r="21" spans="1:13" x14ac:dyDescent="0.25">
      <c r="A21" s="201" t="s">
        <v>21</v>
      </c>
      <c r="B21" s="202" t="s">
        <v>443</v>
      </c>
      <c r="C21" s="202"/>
      <c r="D21" s="127"/>
      <c r="E21" s="201" t="s">
        <v>301</v>
      </c>
      <c r="F21" s="203" t="s">
        <v>12</v>
      </c>
      <c r="G21" s="204">
        <v>43190</v>
      </c>
      <c r="H21" s="204">
        <v>43393</v>
      </c>
      <c r="I21" s="193">
        <v>13</v>
      </c>
      <c r="J21" s="193">
        <v>42</v>
      </c>
      <c r="K21" s="202">
        <v>1</v>
      </c>
      <c r="L21" s="201" t="s">
        <v>24</v>
      </c>
      <c r="M21" s="194" t="s">
        <v>113</v>
      </c>
    </row>
    <row r="22" spans="1:13" x14ac:dyDescent="0.25">
      <c r="A22" s="201" t="s">
        <v>21</v>
      </c>
      <c r="B22" s="189" t="s">
        <v>443</v>
      </c>
      <c r="C22" s="188"/>
      <c r="D22" s="189"/>
      <c r="E22" s="201" t="s">
        <v>451</v>
      </c>
      <c r="F22" s="203" t="s">
        <v>12</v>
      </c>
      <c r="G22" s="204">
        <v>43184</v>
      </c>
      <c r="H22" s="204">
        <v>43399</v>
      </c>
      <c r="I22" s="193">
        <v>13</v>
      </c>
      <c r="J22" s="193">
        <v>43</v>
      </c>
      <c r="K22" s="202">
        <v>6</v>
      </c>
      <c r="L22" s="201" t="s">
        <v>269</v>
      </c>
      <c r="M22" s="194" t="s">
        <v>113</v>
      </c>
    </row>
    <row r="23" spans="1:13" x14ac:dyDescent="0.25">
      <c r="A23" s="201" t="s">
        <v>21</v>
      </c>
      <c r="B23" s="202" t="s">
        <v>443</v>
      </c>
      <c r="C23" s="202"/>
      <c r="D23" s="127"/>
      <c r="E23" s="201" t="s">
        <v>313</v>
      </c>
      <c r="F23" s="203" t="s">
        <v>12</v>
      </c>
      <c r="G23" s="204">
        <v>43357</v>
      </c>
      <c r="H23" s="204">
        <v>43357</v>
      </c>
      <c r="I23" s="193">
        <v>37</v>
      </c>
      <c r="J23" s="193">
        <v>37</v>
      </c>
      <c r="K23" s="202">
        <v>1</v>
      </c>
      <c r="L23" s="201" t="s">
        <v>47</v>
      </c>
      <c r="M23" s="194" t="s">
        <v>113</v>
      </c>
    </row>
    <row r="24" spans="1:13" x14ac:dyDescent="0.25">
      <c r="A24" s="201" t="s">
        <v>21</v>
      </c>
      <c r="B24" s="202" t="s">
        <v>443</v>
      </c>
      <c r="C24" s="202"/>
      <c r="D24" s="127"/>
      <c r="E24" s="201" t="s">
        <v>313</v>
      </c>
      <c r="F24" s="203" t="s">
        <v>12</v>
      </c>
      <c r="G24" s="204">
        <v>43297</v>
      </c>
      <c r="H24" s="204">
        <v>43305</v>
      </c>
      <c r="I24" s="193">
        <v>29</v>
      </c>
      <c r="J24" s="193">
        <v>30</v>
      </c>
      <c r="K24" s="202">
        <v>2</v>
      </c>
      <c r="L24" s="201" t="s">
        <v>139</v>
      </c>
      <c r="M24" s="194" t="s">
        <v>113</v>
      </c>
    </row>
    <row r="25" spans="1:13" x14ac:dyDescent="0.25">
      <c r="A25" s="194" t="s">
        <v>21</v>
      </c>
      <c r="B25" s="189" t="s">
        <v>443</v>
      </c>
      <c r="C25" s="188"/>
      <c r="D25" s="189"/>
      <c r="E25" s="201" t="s">
        <v>313</v>
      </c>
      <c r="F25" s="196" t="s">
        <v>12</v>
      </c>
      <c r="G25" s="197">
        <v>43267</v>
      </c>
      <c r="H25" s="197">
        <v>43267</v>
      </c>
      <c r="I25" s="193">
        <v>24</v>
      </c>
      <c r="J25" s="193">
        <v>24</v>
      </c>
      <c r="K25" s="198">
        <v>1</v>
      </c>
      <c r="L25" s="195" t="s">
        <v>24</v>
      </c>
      <c r="M25" s="195" t="s">
        <v>113</v>
      </c>
    </row>
    <row r="26" spans="1:13" x14ac:dyDescent="0.25">
      <c r="A26" s="194" t="s">
        <v>21</v>
      </c>
      <c r="B26" s="189" t="s">
        <v>443</v>
      </c>
      <c r="C26" s="188"/>
      <c r="D26" s="189"/>
      <c r="E26" s="201" t="s">
        <v>313</v>
      </c>
      <c r="F26" s="196" t="s">
        <v>12</v>
      </c>
      <c r="G26" s="197">
        <v>43243</v>
      </c>
      <c r="H26" s="197">
        <v>43243</v>
      </c>
      <c r="I26" s="193">
        <v>21</v>
      </c>
      <c r="J26" s="193">
        <v>21</v>
      </c>
      <c r="K26" s="198">
        <v>1</v>
      </c>
      <c r="L26" s="195" t="s">
        <v>38</v>
      </c>
      <c r="M26" s="195" t="s">
        <v>113</v>
      </c>
    </row>
    <row r="27" spans="1:13" x14ac:dyDescent="0.25">
      <c r="A27" s="194" t="s">
        <v>21</v>
      </c>
      <c r="B27" s="189" t="s">
        <v>443</v>
      </c>
      <c r="C27" s="188"/>
      <c r="D27" s="189"/>
      <c r="E27" s="201" t="s">
        <v>313</v>
      </c>
      <c r="F27" s="196" t="s">
        <v>166</v>
      </c>
      <c r="G27" s="197">
        <v>43223</v>
      </c>
      <c r="H27" s="197">
        <v>43387</v>
      </c>
      <c r="I27" s="193">
        <v>18</v>
      </c>
      <c r="J27" s="193">
        <v>42</v>
      </c>
      <c r="K27" s="198">
        <v>2</v>
      </c>
      <c r="L27" s="195" t="s">
        <v>29</v>
      </c>
      <c r="M27" s="195" t="s">
        <v>113</v>
      </c>
    </row>
    <row r="28" spans="1:13" x14ac:dyDescent="0.25">
      <c r="A28" s="194" t="s">
        <v>318</v>
      </c>
      <c r="B28" s="189"/>
      <c r="C28" s="188" t="s">
        <v>444</v>
      </c>
      <c r="D28" s="189"/>
      <c r="E28" s="201" t="s">
        <v>79</v>
      </c>
      <c r="F28" s="196" t="s">
        <v>200</v>
      </c>
      <c r="G28" s="197">
        <v>43277</v>
      </c>
      <c r="H28" s="197">
        <v>43342</v>
      </c>
      <c r="I28" s="193">
        <v>26</v>
      </c>
      <c r="J28" s="193">
        <v>35</v>
      </c>
      <c r="K28" s="198">
        <v>2</v>
      </c>
      <c r="L28" s="195" t="s">
        <v>45</v>
      </c>
      <c r="M28" s="195" t="s">
        <v>113</v>
      </c>
    </row>
    <row r="29" spans="1:13" x14ac:dyDescent="0.25">
      <c r="A29" s="195" t="s">
        <v>318</v>
      </c>
      <c r="B29" s="189"/>
      <c r="C29" s="188" t="s">
        <v>444</v>
      </c>
      <c r="D29" s="189"/>
      <c r="E29" s="195" t="s">
        <v>79</v>
      </c>
      <c r="F29" s="196" t="s">
        <v>200</v>
      </c>
      <c r="G29" s="197">
        <v>43282</v>
      </c>
      <c r="H29" s="197">
        <v>43345</v>
      </c>
      <c r="I29" s="193">
        <v>27</v>
      </c>
      <c r="J29" s="193">
        <v>36</v>
      </c>
      <c r="K29" s="198">
        <v>1</v>
      </c>
      <c r="L29" s="195" t="s">
        <v>35</v>
      </c>
      <c r="M29" s="195" t="s">
        <v>113</v>
      </c>
    </row>
    <row r="30" spans="1:13" x14ac:dyDescent="0.25">
      <c r="A30" s="195" t="s">
        <v>318</v>
      </c>
      <c r="B30" s="189"/>
      <c r="C30" s="188" t="s">
        <v>444</v>
      </c>
      <c r="D30" s="189"/>
      <c r="E30" s="195" t="s">
        <v>79</v>
      </c>
      <c r="F30" s="196" t="s">
        <v>101</v>
      </c>
      <c r="G30" s="197">
        <v>43276</v>
      </c>
      <c r="H30" s="197">
        <v>43343</v>
      </c>
      <c r="I30" s="193">
        <v>26</v>
      </c>
      <c r="J30" s="193">
        <v>35</v>
      </c>
      <c r="K30" s="198">
        <v>3</v>
      </c>
      <c r="L30" s="195" t="s">
        <v>53</v>
      </c>
      <c r="M30" s="195" t="s">
        <v>113</v>
      </c>
    </row>
    <row r="31" spans="1:13" x14ac:dyDescent="0.25">
      <c r="A31" s="201" t="s">
        <v>318</v>
      </c>
      <c r="B31" s="202"/>
      <c r="C31" s="202" t="s">
        <v>444</v>
      </c>
      <c r="D31" s="127"/>
      <c r="E31" s="201" t="s">
        <v>79</v>
      </c>
      <c r="F31" s="203" t="s">
        <v>166</v>
      </c>
      <c r="G31" s="204">
        <v>43277</v>
      </c>
      <c r="H31" s="204">
        <v>43344</v>
      </c>
      <c r="I31" s="193">
        <v>26</v>
      </c>
      <c r="J31" s="193">
        <v>35</v>
      </c>
      <c r="K31" s="202">
        <v>3</v>
      </c>
      <c r="L31" s="201" t="s">
        <v>170</v>
      </c>
      <c r="M31" s="195" t="s">
        <v>113</v>
      </c>
    </row>
    <row r="32" spans="1:13" x14ac:dyDescent="0.25">
      <c r="A32" s="201" t="s">
        <v>318</v>
      </c>
      <c r="B32" s="202"/>
      <c r="C32" s="188" t="s">
        <v>444</v>
      </c>
      <c r="D32" s="202"/>
      <c r="E32" s="201" t="s">
        <v>79</v>
      </c>
      <c r="F32" s="203" t="s">
        <v>151</v>
      </c>
      <c r="G32" s="204">
        <v>43276</v>
      </c>
      <c r="H32" s="204">
        <v>43345</v>
      </c>
      <c r="I32" s="193">
        <v>26</v>
      </c>
      <c r="J32" s="193">
        <v>36</v>
      </c>
      <c r="K32" s="202">
        <v>6</v>
      </c>
      <c r="L32" s="201" t="s">
        <v>408</v>
      </c>
      <c r="M32" s="195" t="s">
        <v>113</v>
      </c>
    </row>
    <row r="33" spans="1:13" x14ac:dyDescent="0.25">
      <c r="A33" s="201" t="s">
        <v>318</v>
      </c>
      <c r="B33" s="189"/>
      <c r="C33" s="188" t="s">
        <v>444</v>
      </c>
      <c r="D33" s="189"/>
      <c r="E33" s="201" t="s">
        <v>79</v>
      </c>
      <c r="F33" s="203" t="s">
        <v>151</v>
      </c>
      <c r="G33" s="204">
        <v>43268</v>
      </c>
      <c r="H33" s="204">
        <v>43275</v>
      </c>
      <c r="I33" s="193">
        <v>25</v>
      </c>
      <c r="J33" s="193">
        <v>26</v>
      </c>
      <c r="K33" s="202">
        <v>1</v>
      </c>
      <c r="L33" s="201" t="s">
        <v>35</v>
      </c>
      <c r="M33" s="194" t="s">
        <v>113</v>
      </c>
    </row>
    <row r="34" spans="1:13" x14ac:dyDescent="0.25">
      <c r="A34" s="194" t="s">
        <v>318</v>
      </c>
      <c r="B34" s="189"/>
      <c r="C34" s="188" t="s">
        <v>444</v>
      </c>
      <c r="D34" s="189"/>
      <c r="E34" s="110" t="s">
        <v>79</v>
      </c>
      <c r="F34" s="196" t="s">
        <v>151</v>
      </c>
      <c r="G34" s="197">
        <v>43212</v>
      </c>
      <c r="H34" s="197">
        <v>43275</v>
      </c>
      <c r="I34" s="193">
        <v>17</v>
      </c>
      <c r="J34" s="193">
        <v>26</v>
      </c>
      <c r="K34" s="198">
        <v>1</v>
      </c>
      <c r="L34" s="195" t="s">
        <v>35</v>
      </c>
      <c r="M34" s="194" t="s">
        <v>113</v>
      </c>
    </row>
    <row r="35" spans="1:13" x14ac:dyDescent="0.25">
      <c r="A35" s="195" t="s">
        <v>318</v>
      </c>
      <c r="B35" s="188"/>
      <c r="C35" s="189" t="s">
        <v>444</v>
      </c>
      <c r="D35" s="189"/>
      <c r="E35" s="110" t="s">
        <v>79</v>
      </c>
      <c r="F35" s="196" t="s">
        <v>151</v>
      </c>
      <c r="G35" s="197">
        <v>43215</v>
      </c>
      <c r="H35" s="197">
        <v>43376</v>
      </c>
      <c r="I35" s="193">
        <v>17</v>
      </c>
      <c r="J35" s="193">
        <v>40</v>
      </c>
      <c r="K35" s="198">
        <v>1</v>
      </c>
      <c r="L35" s="195" t="s">
        <v>38</v>
      </c>
      <c r="M35" s="194" t="s">
        <v>113</v>
      </c>
    </row>
    <row r="36" spans="1:13" x14ac:dyDescent="0.25">
      <c r="A36" s="195" t="s">
        <v>318</v>
      </c>
      <c r="B36" s="188"/>
      <c r="C36" s="189" t="s">
        <v>444</v>
      </c>
      <c r="D36" s="189"/>
      <c r="E36" s="110" t="s">
        <v>221</v>
      </c>
      <c r="F36" s="196" t="s">
        <v>166</v>
      </c>
      <c r="G36" s="197">
        <v>43308</v>
      </c>
      <c r="H36" s="197">
        <v>43343</v>
      </c>
      <c r="I36" s="193">
        <v>30</v>
      </c>
      <c r="J36" s="193">
        <v>35</v>
      </c>
      <c r="K36" s="198">
        <v>1</v>
      </c>
      <c r="L36" s="195" t="s">
        <v>47</v>
      </c>
      <c r="M36" s="194" t="s">
        <v>113</v>
      </c>
    </row>
    <row r="37" spans="1:13" x14ac:dyDescent="0.25">
      <c r="A37" s="195" t="s">
        <v>318</v>
      </c>
      <c r="B37" s="107"/>
      <c r="C37" s="189" t="s">
        <v>444</v>
      </c>
      <c r="D37" s="189"/>
      <c r="E37" s="110" t="s">
        <v>221</v>
      </c>
      <c r="F37" s="196" t="s">
        <v>166</v>
      </c>
      <c r="G37" s="197">
        <v>43276</v>
      </c>
      <c r="H37" s="197">
        <v>43344</v>
      </c>
      <c r="I37" s="193">
        <v>26</v>
      </c>
      <c r="J37" s="193">
        <v>35</v>
      </c>
      <c r="K37" s="198">
        <v>3</v>
      </c>
      <c r="L37" s="195" t="s">
        <v>175</v>
      </c>
      <c r="M37" s="194" t="s">
        <v>113</v>
      </c>
    </row>
    <row r="38" spans="1:13" x14ac:dyDescent="0.25">
      <c r="A38" s="201" t="s">
        <v>318</v>
      </c>
      <c r="B38" s="198"/>
      <c r="C38" s="188" t="s">
        <v>444</v>
      </c>
      <c r="D38" s="202"/>
      <c r="E38" s="110" t="s">
        <v>221</v>
      </c>
      <c r="F38" s="203" t="s">
        <v>151</v>
      </c>
      <c r="G38" s="204">
        <v>43304</v>
      </c>
      <c r="H38" s="204">
        <v>43342</v>
      </c>
      <c r="I38" s="193">
        <v>30</v>
      </c>
      <c r="J38" s="193">
        <v>35</v>
      </c>
      <c r="K38" s="202">
        <v>2</v>
      </c>
      <c r="L38" s="201" t="s">
        <v>195</v>
      </c>
      <c r="M38" s="194" t="s">
        <v>113</v>
      </c>
    </row>
    <row r="39" spans="1:13" x14ac:dyDescent="0.25">
      <c r="A39" s="201" t="s">
        <v>318</v>
      </c>
      <c r="B39" s="198"/>
      <c r="C39" s="188" t="s">
        <v>444</v>
      </c>
      <c r="D39" s="202"/>
      <c r="E39" s="110" t="s">
        <v>221</v>
      </c>
      <c r="F39" s="203" t="s">
        <v>151</v>
      </c>
      <c r="G39" s="204">
        <v>43277</v>
      </c>
      <c r="H39" s="204">
        <v>43345</v>
      </c>
      <c r="I39" s="193">
        <v>26</v>
      </c>
      <c r="J39" s="193">
        <v>36</v>
      </c>
      <c r="K39" s="202">
        <v>5</v>
      </c>
      <c r="L39" s="201" t="s">
        <v>397</v>
      </c>
      <c r="M39" s="194" t="s">
        <v>113</v>
      </c>
    </row>
    <row r="40" spans="1:13" x14ac:dyDescent="0.25">
      <c r="A40" s="195" t="s">
        <v>318</v>
      </c>
      <c r="B40" s="107"/>
      <c r="C40" s="202" t="s">
        <v>444</v>
      </c>
      <c r="D40" s="202"/>
      <c r="E40" s="110" t="s">
        <v>313</v>
      </c>
      <c r="F40" s="203" t="s">
        <v>166</v>
      </c>
      <c r="G40" s="204">
        <v>43277</v>
      </c>
      <c r="H40" s="204">
        <v>43344</v>
      </c>
      <c r="I40" s="193">
        <v>26</v>
      </c>
      <c r="J40" s="193">
        <v>35</v>
      </c>
      <c r="K40" s="202">
        <v>3</v>
      </c>
      <c r="L40" s="201" t="s">
        <v>170</v>
      </c>
      <c r="M40" s="194" t="s">
        <v>113</v>
      </c>
    </row>
    <row r="41" spans="1:13" x14ac:dyDescent="0.25">
      <c r="A41" s="190" t="s">
        <v>318</v>
      </c>
      <c r="B41" s="189"/>
      <c r="C41" s="188" t="s">
        <v>444</v>
      </c>
      <c r="D41" s="189"/>
      <c r="E41" s="110" t="s">
        <v>313</v>
      </c>
      <c r="F41" s="203" t="s">
        <v>151</v>
      </c>
      <c r="G41" s="204">
        <v>43265</v>
      </c>
      <c r="H41" s="204">
        <v>43344</v>
      </c>
      <c r="I41" s="193">
        <v>24</v>
      </c>
      <c r="J41" s="193">
        <v>35</v>
      </c>
      <c r="K41" s="202">
        <v>4</v>
      </c>
      <c r="L41" s="201" t="s">
        <v>169</v>
      </c>
      <c r="M41" s="194" t="s">
        <v>113</v>
      </c>
    </row>
    <row r="42" spans="1:13" x14ac:dyDescent="0.25">
      <c r="A42" s="190" t="s">
        <v>275</v>
      </c>
      <c r="B42" s="189"/>
      <c r="C42" s="188"/>
      <c r="D42" s="189" t="s">
        <v>445</v>
      </c>
      <c r="E42" s="110" t="s">
        <v>463</v>
      </c>
      <c r="F42" s="203" t="s">
        <v>12</v>
      </c>
      <c r="G42" s="204">
        <v>43185</v>
      </c>
      <c r="H42" s="204">
        <v>43399</v>
      </c>
      <c r="I42" s="193">
        <v>13</v>
      </c>
      <c r="J42" s="193">
        <v>43</v>
      </c>
      <c r="K42" s="202">
        <v>1</v>
      </c>
      <c r="L42" s="201" t="s">
        <v>26</v>
      </c>
      <c r="M42" s="194" t="s">
        <v>113</v>
      </c>
    </row>
    <row r="43" spans="1:13" x14ac:dyDescent="0.25">
      <c r="A43" s="190" t="s">
        <v>276</v>
      </c>
      <c r="B43" s="189"/>
      <c r="C43" s="188"/>
      <c r="D43" s="189" t="s">
        <v>445</v>
      </c>
      <c r="E43" s="110" t="s">
        <v>463</v>
      </c>
      <c r="F43" s="203" t="s">
        <v>12</v>
      </c>
      <c r="G43" s="204">
        <v>43186</v>
      </c>
      <c r="H43" s="204">
        <v>43398</v>
      </c>
      <c r="I43" s="193">
        <v>13</v>
      </c>
      <c r="J43" s="193">
        <v>43</v>
      </c>
      <c r="K43" s="202">
        <v>3</v>
      </c>
      <c r="L43" s="201" t="s">
        <v>277</v>
      </c>
      <c r="M43" s="194" t="s">
        <v>113</v>
      </c>
    </row>
    <row r="44" spans="1:13" x14ac:dyDescent="0.25">
      <c r="A44" s="190" t="s">
        <v>153</v>
      </c>
      <c r="B44" s="189"/>
      <c r="C44" s="188" t="s">
        <v>444</v>
      </c>
      <c r="D44" s="189"/>
      <c r="E44" s="110" t="s">
        <v>321</v>
      </c>
      <c r="F44" s="203" t="s">
        <v>166</v>
      </c>
      <c r="G44" s="204">
        <v>43278</v>
      </c>
      <c r="H44" s="204">
        <v>43341</v>
      </c>
      <c r="I44" s="193">
        <v>26</v>
      </c>
      <c r="J44" s="193">
        <v>35</v>
      </c>
      <c r="K44" s="202">
        <v>1</v>
      </c>
      <c r="L44" s="201" t="s">
        <v>38</v>
      </c>
      <c r="M44" s="194" t="s">
        <v>113</v>
      </c>
    </row>
    <row r="45" spans="1:13" x14ac:dyDescent="0.25">
      <c r="A45" s="190" t="s">
        <v>153</v>
      </c>
      <c r="B45" s="189"/>
      <c r="C45" s="188"/>
      <c r="D45" s="189" t="s">
        <v>445</v>
      </c>
      <c r="E45" s="110" t="s">
        <v>463</v>
      </c>
      <c r="F45" s="203" t="s">
        <v>151</v>
      </c>
      <c r="G45" s="204">
        <v>43245</v>
      </c>
      <c r="H45" s="204">
        <v>43378</v>
      </c>
      <c r="I45" s="193">
        <v>21</v>
      </c>
      <c r="J45" s="193">
        <v>40</v>
      </c>
      <c r="K45" s="202">
        <v>2</v>
      </c>
      <c r="L45" s="201" t="s">
        <v>167</v>
      </c>
      <c r="M45" s="194" t="s">
        <v>113</v>
      </c>
    </row>
    <row r="46" spans="1:13" x14ac:dyDescent="0.25">
      <c r="A46" s="190" t="s">
        <v>153</v>
      </c>
      <c r="B46" s="189"/>
      <c r="C46" s="188" t="s">
        <v>444</v>
      </c>
      <c r="D46" s="189"/>
      <c r="E46" s="110" t="s">
        <v>463</v>
      </c>
      <c r="F46" s="122" t="s">
        <v>166</v>
      </c>
      <c r="G46" s="199">
        <v>43348</v>
      </c>
      <c r="H46" s="199">
        <v>43376</v>
      </c>
      <c r="I46" s="193">
        <v>36</v>
      </c>
      <c r="J46" s="193">
        <v>40</v>
      </c>
      <c r="K46" s="35">
        <v>1</v>
      </c>
      <c r="L46" s="110" t="s">
        <v>38</v>
      </c>
      <c r="M46" s="194" t="s">
        <v>113</v>
      </c>
    </row>
    <row r="47" spans="1:13" x14ac:dyDescent="0.25">
      <c r="A47" s="190" t="s">
        <v>153</v>
      </c>
      <c r="B47" s="189"/>
      <c r="C47" s="188" t="s">
        <v>444</v>
      </c>
      <c r="D47" s="189"/>
      <c r="E47" s="110" t="s">
        <v>463</v>
      </c>
      <c r="F47" s="122" t="s">
        <v>166</v>
      </c>
      <c r="G47" s="199">
        <v>43279</v>
      </c>
      <c r="H47" s="199">
        <v>43342</v>
      </c>
      <c r="I47" s="193">
        <v>26</v>
      </c>
      <c r="J47" s="193">
        <v>35</v>
      </c>
      <c r="K47" s="35">
        <v>1</v>
      </c>
      <c r="L47" s="110" t="s">
        <v>39</v>
      </c>
      <c r="M47" s="194" t="s">
        <v>113</v>
      </c>
    </row>
    <row r="48" spans="1:13" x14ac:dyDescent="0.25">
      <c r="A48" s="190" t="s">
        <v>153</v>
      </c>
      <c r="B48" s="189"/>
      <c r="C48" s="188" t="s">
        <v>444</v>
      </c>
      <c r="D48" s="189"/>
      <c r="E48" s="110" t="s">
        <v>463</v>
      </c>
      <c r="F48" s="196" t="s">
        <v>166</v>
      </c>
      <c r="G48" s="197">
        <v>43248</v>
      </c>
      <c r="H48" s="197">
        <v>43374</v>
      </c>
      <c r="I48" s="193">
        <v>22</v>
      </c>
      <c r="J48" s="193">
        <v>40</v>
      </c>
      <c r="K48" s="198">
        <v>1</v>
      </c>
      <c r="L48" s="195" t="s">
        <v>23</v>
      </c>
      <c r="M48" s="194" t="s">
        <v>113</v>
      </c>
    </row>
    <row r="49" spans="1:13" x14ac:dyDescent="0.25">
      <c r="A49" s="190" t="s">
        <v>153</v>
      </c>
      <c r="B49" s="189"/>
      <c r="C49" s="188" t="s">
        <v>444</v>
      </c>
      <c r="D49" s="189"/>
      <c r="E49" s="110" t="s">
        <v>463</v>
      </c>
      <c r="F49" s="196" t="s">
        <v>166</v>
      </c>
      <c r="G49" s="197">
        <v>43250</v>
      </c>
      <c r="H49" s="197">
        <v>43271</v>
      </c>
      <c r="I49" s="193">
        <v>22</v>
      </c>
      <c r="J49" s="193">
        <v>25</v>
      </c>
      <c r="K49" s="198">
        <v>1</v>
      </c>
      <c r="L49" s="195" t="s">
        <v>38</v>
      </c>
      <c r="M49" s="194" t="s">
        <v>113</v>
      </c>
    </row>
    <row r="50" spans="1:13" x14ac:dyDescent="0.25">
      <c r="A50" s="190" t="s">
        <v>153</v>
      </c>
      <c r="B50" s="189"/>
      <c r="C50" s="188" t="s">
        <v>444</v>
      </c>
      <c r="D50" s="189"/>
      <c r="E50" s="110" t="s">
        <v>190</v>
      </c>
      <c r="F50" s="196" t="s">
        <v>151</v>
      </c>
      <c r="G50" s="197">
        <v>43278</v>
      </c>
      <c r="H50" s="197">
        <v>43341</v>
      </c>
      <c r="I50" s="193">
        <v>26</v>
      </c>
      <c r="J50" s="193">
        <v>35</v>
      </c>
      <c r="K50" s="198">
        <v>1</v>
      </c>
      <c r="L50" s="195" t="s">
        <v>38</v>
      </c>
      <c r="M50" s="194" t="s">
        <v>113</v>
      </c>
    </row>
    <row r="51" spans="1:13" x14ac:dyDescent="0.25">
      <c r="A51" s="190" t="s">
        <v>153</v>
      </c>
      <c r="B51" s="189"/>
      <c r="C51" s="188" t="s">
        <v>444</v>
      </c>
      <c r="D51" s="189"/>
      <c r="E51" s="110" t="s">
        <v>313</v>
      </c>
      <c r="F51" s="196" t="s">
        <v>166</v>
      </c>
      <c r="G51" s="197">
        <v>43248</v>
      </c>
      <c r="H51" s="197">
        <v>43377</v>
      </c>
      <c r="I51" s="193">
        <v>22</v>
      </c>
      <c r="J51" s="193">
        <v>40</v>
      </c>
      <c r="K51" s="198">
        <v>2</v>
      </c>
      <c r="L51" s="195" t="s">
        <v>195</v>
      </c>
      <c r="M51" s="194" t="s">
        <v>113</v>
      </c>
    </row>
    <row r="52" spans="1:13" x14ac:dyDescent="0.25">
      <c r="A52" s="195" t="s">
        <v>153</v>
      </c>
      <c r="B52" s="188"/>
      <c r="C52" s="198" t="s">
        <v>444</v>
      </c>
      <c r="D52" s="189"/>
      <c r="E52" s="190" t="s">
        <v>313</v>
      </c>
      <c r="F52" s="191" t="s">
        <v>151</v>
      </c>
      <c r="G52" s="192">
        <v>43348</v>
      </c>
      <c r="H52" s="192">
        <v>43376</v>
      </c>
      <c r="I52" s="193">
        <v>36</v>
      </c>
      <c r="J52" s="193">
        <v>40</v>
      </c>
      <c r="K52" s="189">
        <v>1</v>
      </c>
      <c r="L52" s="190" t="s">
        <v>38</v>
      </c>
      <c r="M52" s="194" t="s">
        <v>113</v>
      </c>
    </row>
    <row r="53" spans="1:13" x14ac:dyDescent="0.25">
      <c r="A53" s="195" t="s">
        <v>153</v>
      </c>
      <c r="B53" s="188"/>
      <c r="C53" s="198" t="s">
        <v>444</v>
      </c>
      <c r="D53" s="189"/>
      <c r="E53" s="190" t="s">
        <v>313</v>
      </c>
      <c r="F53" s="191" t="s">
        <v>151</v>
      </c>
      <c r="G53" s="192">
        <v>43329</v>
      </c>
      <c r="H53" s="192">
        <v>43378</v>
      </c>
      <c r="I53" s="193">
        <v>33</v>
      </c>
      <c r="J53" s="193">
        <v>40</v>
      </c>
      <c r="K53" s="189">
        <v>1</v>
      </c>
      <c r="L53" s="190" t="s">
        <v>47</v>
      </c>
      <c r="M53" s="194" t="s">
        <v>113</v>
      </c>
    </row>
    <row r="54" spans="1:13" x14ac:dyDescent="0.25">
      <c r="A54" s="195" t="s">
        <v>153</v>
      </c>
      <c r="B54" s="188"/>
      <c r="C54" s="198" t="s">
        <v>444</v>
      </c>
      <c r="D54" s="189"/>
      <c r="E54" s="190" t="s">
        <v>313</v>
      </c>
      <c r="F54" s="191" t="s">
        <v>151</v>
      </c>
      <c r="G54" s="192">
        <v>43306</v>
      </c>
      <c r="H54" s="192">
        <v>43341</v>
      </c>
      <c r="I54" s="193">
        <v>30</v>
      </c>
      <c r="J54" s="193">
        <v>35</v>
      </c>
      <c r="K54" s="189">
        <v>1</v>
      </c>
      <c r="L54" s="190" t="s">
        <v>38</v>
      </c>
      <c r="M54" s="194" t="s">
        <v>113</v>
      </c>
    </row>
    <row r="55" spans="1:13" x14ac:dyDescent="0.25">
      <c r="A55" s="195" t="s">
        <v>153</v>
      </c>
      <c r="B55" s="107"/>
      <c r="C55" s="198" t="s">
        <v>444</v>
      </c>
      <c r="D55" s="189"/>
      <c r="E55" s="190" t="s">
        <v>313</v>
      </c>
      <c r="F55" s="191" t="s">
        <v>151</v>
      </c>
      <c r="G55" s="192">
        <v>43301</v>
      </c>
      <c r="H55" s="192">
        <v>43322</v>
      </c>
      <c r="I55" s="193">
        <v>29</v>
      </c>
      <c r="J55" s="193">
        <v>32</v>
      </c>
      <c r="K55" s="189">
        <v>1</v>
      </c>
      <c r="L55" s="190" t="s">
        <v>47</v>
      </c>
      <c r="M55" s="194" t="s">
        <v>113</v>
      </c>
    </row>
    <row r="56" spans="1:13" x14ac:dyDescent="0.25">
      <c r="A56" s="195" t="s">
        <v>153</v>
      </c>
      <c r="B56" s="107"/>
      <c r="C56" s="198" t="s">
        <v>444</v>
      </c>
      <c r="D56" s="189"/>
      <c r="E56" s="190" t="s">
        <v>313</v>
      </c>
      <c r="F56" s="191" t="s">
        <v>151</v>
      </c>
      <c r="G56" s="192">
        <v>43271</v>
      </c>
      <c r="H56" s="192">
        <v>43299</v>
      </c>
      <c r="I56" s="193">
        <v>25</v>
      </c>
      <c r="J56" s="193">
        <v>29</v>
      </c>
      <c r="K56" s="189">
        <v>1</v>
      </c>
      <c r="L56" s="190" t="s">
        <v>38</v>
      </c>
      <c r="M56" s="194" t="s">
        <v>113</v>
      </c>
    </row>
    <row r="57" spans="1:13" x14ac:dyDescent="0.25">
      <c r="A57" s="195" t="s">
        <v>153</v>
      </c>
      <c r="B57" s="188"/>
      <c r="C57" s="189" t="s">
        <v>444</v>
      </c>
      <c r="D57" s="189"/>
      <c r="E57" s="190" t="s">
        <v>313</v>
      </c>
      <c r="F57" s="191" t="s">
        <v>151</v>
      </c>
      <c r="G57" s="192">
        <v>43257</v>
      </c>
      <c r="H57" s="192">
        <v>43271</v>
      </c>
      <c r="I57" s="193">
        <v>23</v>
      </c>
      <c r="J57" s="193">
        <v>25</v>
      </c>
      <c r="K57" s="189">
        <v>1</v>
      </c>
      <c r="L57" s="190" t="s">
        <v>38</v>
      </c>
      <c r="M57" s="194" t="s">
        <v>113</v>
      </c>
    </row>
    <row r="58" spans="1:13" x14ac:dyDescent="0.25">
      <c r="A58" s="195" t="s">
        <v>153</v>
      </c>
      <c r="B58" s="188"/>
      <c r="C58" s="189" t="s">
        <v>444</v>
      </c>
      <c r="D58" s="189"/>
      <c r="E58" s="190" t="s">
        <v>313</v>
      </c>
      <c r="F58" s="191" t="s">
        <v>151</v>
      </c>
      <c r="G58" s="192">
        <v>43249</v>
      </c>
      <c r="H58" s="192">
        <v>43375</v>
      </c>
      <c r="I58" s="193">
        <v>22</v>
      </c>
      <c r="J58" s="193">
        <v>40</v>
      </c>
      <c r="K58" s="189">
        <v>1</v>
      </c>
      <c r="L58" s="190" t="s">
        <v>37</v>
      </c>
      <c r="M58" s="194" t="s">
        <v>113</v>
      </c>
    </row>
    <row r="59" spans="1:13" x14ac:dyDescent="0.25">
      <c r="A59" s="195" t="s">
        <v>153</v>
      </c>
      <c r="B59" s="188"/>
      <c r="C59" s="189" t="s">
        <v>444</v>
      </c>
      <c r="D59" s="189"/>
      <c r="E59" s="190" t="s">
        <v>313</v>
      </c>
      <c r="F59" s="191" t="s">
        <v>151</v>
      </c>
      <c r="G59" s="192">
        <v>43245</v>
      </c>
      <c r="H59" s="192">
        <v>43294</v>
      </c>
      <c r="I59" s="193">
        <v>21</v>
      </c>
      <c r="J59" s="193">
        <v>28</v>
      </c>
      <c r="K59" s="189">
        <v>1</v>
      </c>
      <c r="L59" s="190" t="s">
        <v>47</v>
      </c>
      <c r="M59" s="194" t="s">
        <v>113</v>
      </c>
    </row>
    <row r="60" spans="1:13" x14ac:dyDescent="0.25">
      <c r="A60" s="195" t="s">
        <v>153</v>
      </c>
      <c r="B60" s="188"/>
      <c r="C60" s="189" t="s">
        <v>444</v>
      </c>
      <c r="D60" s="189"/>
      <c r="E60" s="190" t="s">
        <v>313</v>
      </c>
      <c r="F60" s="191" t="s">
        <v>151</v>
      </c>
      <c r="G60" s="192">
        <v>43226</v>
      </c>
      <c r="H60" s="192">
        <v>43401</v>
      </c>
      <c r="I60" s="193">
        <v>19</v>
      </c>
      <c r="J60" s="193">
        <v>44</v>
      </c>
      <c r="K60" s="189">
        <v>1</v>
      </c>
      <c r="L60" s="190" t="s">
        <v>35</v>
      </c>
      <c r="M60" s="194" t="s">
        <v>113</v>
      </c>
    </row>
    <row r="61" spans="1:13" x14ac:dyDescent="0.25">
      <c r="A61" s="195" t="s">
        <v>153</v>
      </c>
      <c r="B61" s="188"/>
      <c r="C61" s="189" t="s">
        <v>444</v>
      </c>
      <c r="D61" s="189"/>
      <c r="E61" s="195" t="s">
        <v>313</v>
      </c>
      <c r="F61" s="196" t="s">
        <v>151</v>
      </c>
      <c r="G61" s="197">
        <v>43222</v>
      </c>
      <c r="H61" s="197">
        <v>43222</v>
      </c>
      <c r="I61" s="193">
        <v>18</v>
      </c>
      <c r="J61" s="193">
        <v>18</v>
      </c>
      <c r="K61" s="198">
        <v>1</v>
      </c>
      <c r="L61" s="195" t="s">
        <v>38</v>
      </c>
      <c r="M61" s="195" t="s">
        <v>113</v>
      </c>
    </row>
    <row r="62" spans="1:13" x14ac:dyDescent="0.25">
      <c r="A62" s="195" t="s">
        <v>153</v>
      </c>
      <c r="B62" s="189"/>
      <c r="C62" s="188" t="s">
        <v>444</v>
      </c>
      <c r="D62" s="189"/>
      <c r="E62" s="195" t="s">
        <v>313</v>
      </c>
      <c r="F62" s="196" t="s">
        <v>151</v>
      </c>
      <c r="G62" s="197">
        <v>43217</v>
      </c>
      <c r="H62" s="197">
        <v>43217</v>
      </c>
      <c r="I62" s="193">
        <v>17</v>
      </c>
      <c r="J62" s="193">
        <v>17</v>
      </c>
      <c r="K62" s="198">
        <v>1</v>
      </c>
      <c r="L62" s="195" t="s">
        <v>47</v>
      </c>
      <c r="M62" s="195" t="s">
        <v>113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313</v>
      </c>
      <c r="F63" s="203" t="s">
        <v>166</v>
      </c>
      <c r="G63" s="204">
        <v>43215</v>
      </c>
      <c r="H63" s="204">
        <v>43222</v>
      </c>
      <c r="I63" s="193">
        <v>17</v>
      </c>
      <c r="J63" s="193">
        <v>18</v>
      </c>
      <c r="K63" s="202">
        <v>1</v>
      </c>
      <c r="L63" s="201" t="s">
        <v>38</v>
      </c>
      <c r="M63" s="195" t="s">
        <v>113</v>
      </c>
    </row>
    <row r="64" spans="1:13" x14ac:dyDescent="0.25">
      <c r="A64" s="194" t="s">
        <v>153</v>
      </c>
      <c r="B64" s="189"/>
      <c r="C64" s="188" t="s">
        <v>444</v>
      </c>
      <c r="D64" s="189"/>
      <c r="E64" s="195" t="s">
        <v>313</v>
      </c>
      <c r="F64" s="196" t="s">
        <v>166</v>
      </c>
      <c r="G64" s="197">
        <v>43211</v>
      </c>
      <c r="H64" s="197">
        <v>43400</v>
      </c>
      <c r="I64" s="193">
        <v>16</v>
      </c>
      <c r="J64" s="193">
        <v>43</v>
      </c>
      <c r="K64" s="198">
        <v>1</v>
      </c>
      <c r="L64" s="195" t="s">
        <v>24</v>
      </c>
      <c r="M64" s="195" t="s">
        <v>113</v>
      </c>
    </row>
    <row r="65" spans="1:13" x14ac:dyDescent="0.25">
      <c r="A65" s="201" t="s">
        <v>215</v>
      </c>
      <c r="B65" s="189"/>
      <c r="C65" s="188" t="s">
        <v>444</v>
      </c>
      <c r="D65" s="189"/>
      <c r="E65" s="201" t="s">
        <v>392</v>
      </c>
      <c r="F65" s="203" t="s">
        <v>151</v>
      </c>
      <c r="G65" s="204">
        <v>43193</v>
      </c>
      <c r="H65" s="204">
        <v>43247</v>
      </c>
      <c r="I65" s="193">
        <v>14</v>
      </c>
      <c r="J65" s="193">
        <v>22</v>
      </c>
      <c r="K65" s="202">
        <v>2</v>
      </c>
      <c r="L65" s="201" t="s">
        <v>28</v>
      </c>
      <c r="M65" s="195" t="s">
        <v>113</v>
      </c>
    </row>
    <row r="66" spans="1:13" x14ac:dyDescent="0.25">
      <c r="A66" s="201" t="s">
        <v>215</v>
      </c>
      <c r="B66" s="189"/>
      <c r="C66" s="188" t="s">
        <v>444</v>
      </c>
      <c r="D66" s="189"/>
      <c r="E66" s="201" t="s">
        <v>392</v>
      </c>
      <c r="F66" s="203" t="s">
        <v>151</v>
      </c>
      <c r="G66" s="204">
        <v>43248</v>
      </c>
      <c r="H66" s="204">
        <v>43254</v>
      </c>
      <c r="I66" s="193">
        <v>22</v>
      </c>
      <c r="J66" s="193">
        <v>23</v>
      </c>
      <c r="K66" s="202">
        <v>3</v>
      </c>
      <c r="L66" s="201" t="s">
        <v>344</v>
      </c>
      <c r="M66" s="195" t="s">
        <v>113</v>
      </c>
    </row>
    <row r="67" spans="1:13" x14ac:dyDescent="0.25">
      <c r="A67" s="201" t="s">
        <v>215</v>
      </c>
      <c r="B67" s="202"/>
      <c r="C67" s="202" t="s">
        <v>444</v>
      </c>
      <c r="D67" s="127"/>
      <c r="E67" s="201" t="s">
        <v>392</v>
      </c>
      <c r="F67" s="203" t="s">
        <v>151</v>
      </c>
      <c r="G67" s="204">
        <v>43255</v>
      </c>
      <c r="H67" s="204">
        <v>43310</v>
      </c>
      <c r="I67" s="193">
        <v>23</v>
      </c>
      <c r="J67" s="193">
        <v>31</v>
      </c>
      <c r="K67" s="202">
        <v>5</v>
      </c>
      <c r="L67" s="201" t="s">
        <v>459</v>
      </c>
      <c r="M67" s="195" t="s">
        <v>113</v>
      </c>
    </row>
    <row r="68" spans="1:13" x14ac:dyDescent="0.25">
      <c r="A68" s="201" t="s">
        <v>215</v>
      </c>
      <c r="B68" s="202"/>
      <c r="C68" s="202" t="s">
        <v>444</v>
      </c>
      <c r="D68" s="127"/>
      <c r="E68" s="201" t="s">
        <v>392</v>
      </c>
      <c r="F68" s="203" t="s">
        <v>151</v>
      </c>
      <c r="G68" s="204">
        <v>43311</v>
      </c>
      <c r="H68" s="204">
        <v>43352</v>
      </c>
      <c r="I68" s="193">
        <v>31</v>
      </c>
      <c r="J68" s="193">
        <v>37</v>
      </c>
      <c r="K68" s="202">
        <v>6</v>
      </c>
      <c r="L68" s="201" t="s">
        <v>460</v>
      </c>
      <c r="M68" s="195" t="s">
        <v>113</v>
      </c>
    </row>
    <row r="69" spans="1:13" x14ac:dyDescent="0.25">
      <c r="A69" s="201" t="s">
        <v>215</v>
      </c>
      <c r="B69" s="189"/>
      <c r="C69" s="188" t="s">
        <v>444</v>
      </c>
      <c r="D69" s="189"/>
      <c r="E69" s="201" t="s">
        <v>392</v>
      </c>
      <c r="F69" s="203" t="s">
        <v>151</v>
      </c>
      <c r="G69" s="204">
        <v>43353</v>
      </c>
      <c r="H69" s="204">
        <v>43366</v>
      </c>
      <c r="I69" s="193">
        <v>37</v>
      </c>
      <c r="J69" s="193">
        <v>39</v>
      </c>
      <c r="K69" s="202">
        <v>5</v>
      </c>
      <c r="L69" s="201" t="s">
        <v>461</v>
      </c>
      <c r="M69" s="195" t="s">
        <v>113</v>
      </c>
    </row>
    <row r="70" spans="1:13" x14ac:dyDescent="0.25">
      <c r="A70" s="201" t="s">
        <v>215</v>
      </c>
      <c r="B70" s="189"/>
      <c r="C70" s="188" t="s">
        <v>444</v>
      </c>
      <c r="D70" s="189"/>
      <c r="E70" s="201" t="s">
        <v>392</v>
      </c>
      <c r="F70" s="203" t="s">
        <v>151</v>
      </c>
      <c r="G70" s="204">
        <v>43367</v>
      </c>
      <c r="H70" s="204">
        <v>43373</v>
      </c>
      <c r="I70" s="193">
        <v>39</v>
      </c>
      <c r="J70" s="193">
        <v>40</v>
      </c>
      <c r="K70" s="202">
        <v>4</v>
      </c>
      <c r="L70" s="201" t="s">
        <v>462</v>
      </c>
      <c r="M70" s="195" t="s">
        <v>113</v>
      </c>
    </row>
    <row r="71" spans="1:13" x14ac:dyDescent="0.25">
      <c r="A71" s="201" t="s">
        <v>215</v>
      </c>
      <c r="B71" s="189"/>
      <c r="C71" s="188" t="s">
        <v>444</v>
      </c>
      <c r="D71" s="189"/>
      <c r="E71" s="201" t="s">
        <v>392</v>
      </c>
      <c r="F71" s="203" t="s">
        <v>151</v>
      </c>
      <c r="G71" s="204">
        <v>43374</v>
      </c>
      <c r="H71" s="204">
        <v>43401</v>
      </c>
      <c r="I71" s="193">
        <v>40</v>
      </c>
      <c r="J71" s="193">
        <v>44</v>
      </c>
      <c r="K71" s="202">
        <v>2</v>
      </c>
      <c r="L71" s="201" t="s">
        <v>231</v>
      </c>
      <c r="M71" s="195" t="s">
        <v>113</v>
      </c>
    </row>
    <row r="72" spans="1:13" x14ac:dyDescent="0.25">
      <c r="A72" s="201" t="s">
        <v>215</v>
      </c>
      <c r="B72" s="189"/>
      <c r="C72" s="188" t="s">
        <v>444</v>
      </c>
      <c r="D72" s="189"/>
      <c r="E72" s="201" t="s">
        <v>78</v>
      </c>
      <c r="F72" s="203" t="s">
        <v>151</v>
      </c>
      <c r="G72" s="204">
        <v>43316</v>
      </c>
      <c r="H72" s="204">
        <v>43372</v>
      </c>
      <c r="I72" s="193">
        <v>31</v>
      </c>
      <c r="J72" s="193">
        <v>39</v>
      </c>
      <c r="K72" s="202">
        <v>1</v>
      </c>
      <c r="L72" s="201" t="s">
        <v>28</v>
      </c>
      <c r="M72" s="195" t="s">
        <v>113</v>
      </c>
    </row>
    <row r="73" spans="1:13" x14ac:dyDescent="0.25">
      <c r="A73" s="201" t="s">
        <v>215</v>
      </c>
      <c r="B73" s="202"/>
      <c r="C73" s="202" t="s">
        <v>444</v>
      </c>
      <c r="D73" s="127"/>
      <c r="E73" s="201" t="s">
        <v>78</v>
      </c>
      <c r="F73" s="203" t="s">
        <v>151</v>
      </c>
      <c r="G73" s="204">
        <v>43275</v>
      </c>
      <c r="H73" s="204">
        <v>43359</v>
      </c>
      <c r="I73" s="193">
        <v>26</v>
      </c>
      <c r="J73" s="193">
        <v>38</v>
      </c>
      <c r="K73" s="202">
        <v>1</v>
      </c>
      <c r="L73" s="201" t="s">
        <v>35</v>
      </c>
      <c r="M73" s="195" t="s">
        <v>113</v>
      </c>
    </row>
    <row r="74" spans="1:13" x14ac:dyDescent="0.25">
      <c r="A74" s="201" t="s">
        <v>215</v>
      </c>
      <c r="B74" s="189"/>
      <c r="C74" s="188" t="s">
        <v>444</v>
      </c>
      <c r="D74" s="189"/>
      <c r="E74" s="201" t="s">
        <v>78</v>
      </c>
      <c r="F74" s="203" t="s">
        <v>151</v>
      </c>
      <c r="G74" s="204">
        <v>43276</v>
      </c>
      <c r="H74" s="204">
        <v>43346</v>
      </c>
      <c r="I74" s="193">
        <v>26</v>
      </c>
      <c r="J74" s="193">
        <v>36</v>
      </c>
      <c r="K74" s="202">
        <v>4</v>
      </c>
      <c r="L74" s="201" t="s">
        <v>26</v>
      </c>
      <c r="M74" s="195" t="s">
        <v>113</v>
      </c>
    </row>
    <row r="75" spans="1:13" x14ac:dyDescent="0.25">
      <c r="A75" s="201" t="s">
        <v>215</v>
      </c>
      <c r="B75" s="202"/>
      <c r="C75" s="202" t="s">
        <v>444</v>
      </c>
      <c r="D75" s="127"/>
      <c r="E75" s="201" t="s">
        <v>78</v>
      </c>
      <c r="F75" s="203" t="s">
        <v>151</v>
      </c>
      <c r="G75" s="204">
        <v>43257</v>
      </c>
      <c r="H75" s="204">
        <v>43362</v>
      </c>
      <c r="I75" s="193">
        <v>23</v>
      </c>
      <c r="J75" s="193">
        <v>38</v>
      </c>
      <c r="K75" s="202">
        <v>2</v>
      </c>
      <c r="L75" s="201" t="s">
        <v>38</v>
      </c>
      <c r="M75" s="195" t="s">
        <v>113</v>
      </c>
    </row>
    <row r="76" spans="1:13" x14ac:dyDescent="0.25">
      <c r="A76" s="194" t="s">
        <v>215</v>
      </c>
      <c r="B76" s="189"/>
      <c r="C76" s="188" t="s">
        <v>444</v>
      </c>
      <c r="D76" s="189"/>
      <c r="E76" s="195" t="s">
        <v>78</v>
      </c>
      <c r="F76" s="196" t="s">
        <v>151</v>
      </c>
      <c r="G76" s="197">
        <v>43186</v>
      </c>
      <c r="H76" s="197">
        <v>43400</v>
      </c>
      <c r="I76" s="193">
        <v>13</v>
      </c>
      <c r="J76" s="193">
        <v>43</v>
      </c>
      <c r="K76" s="198">
        <v>3</v>
      </c>
      <c r="L76" s="195" t="s">
        <v>170</v>
      </c>
      <c r="M76" s="195" t="s">
        <v>113</v>
      </c>
    </row>
    <row r="77" spans="1:13" x14ac:dyDescent="0.25">
      <c r="A77" s="194" t="s">
        <v>215</v>
      </c>
      <c r="B77" s="189"/>
      <c r="C77" s="188" t="s">
        <v>444</v>
      </c>
      <c r="D77" s="189"/>
      <c r="E77" s="195" t="s">
        <v>78</v>
      </c>
      <c r="F77" s="196" t="s">
        <v>200</v>
      </c>
      <c r="G77" s="197">
        <v>43252</v>
      </c>
      <c r="H77" s="197">
        <v>43252</v>
      </c>
      <c r="I77" s="193">
        <v>22</v>
      </c>
      <c r="J77" s="193">
        <v>22</v>
      </c>
      <c r="K77" s="198">
        <v>1</v>
      </c>
      <c r="L77" s="195" t="s">
        <v>47</v>
      </c>
      <c r="M77" s="195" t="s">
        <v>113</v>
      </c>
    </row>
    <row r="78" spans="1:13" x14ac:dyDescent="0.25">
      <c r="A78" s="113" t="s">
        <v>215</v>
      </c>
      <c r="B78" s="114"/>
      <c r="C78" s="114" t="s">
        <v>444</v>
      </c>
      <c r="D78" s="114"/>
      <c r="E78" s="113" t="s">
        <v>78</v>
      </c>
      <c r="F78" s="113" t="s">
        <v>200</v>
      </c>
      <c r="G78" s="114">
        <v>43269</v>
      </c>
      <c r="H78" s="114">
        <v>43351</v>
      </c>
      <c r="I78" s="113">
        <v>25</v>
      </c>
      <c r="J78" s="113">
        <v>36</v>
      </c>
      <c r="K78" s="114">
        <v>2</v>
      </c>
      <c r="L78" s="113" t="s">
        <v>58</v>
      </c>
      <c r="M78" s="113" t="s">
        <v>113</v>
      </c>
    </row>
    <row r="79" spans="1:13" x14ac:dyDescent="0.25">
      <c r="A79" s="113" t="s">
        <v>215</v>
      </c>
      <c r="B79" s="114"/>
      <c r="C79" s="114" t="s">
        <v>444</v>
      </c>
      <c r="D79" s="114"/>
      <c r="E79" s="113" t="s">
        <v>78</v>
      </c>
      <c r="F79" s="113" t="s">
        <v>200</v>
      </c>
      <c r="G79" s="114">
        <v>43353</v>
      </c>
      <c r="H79" s="114">
        <v>43366</v>
      </c>
      <c r="I79" s="113">
        <v>37</v>
      </c>
      <c r="J79" s="113">
        <v>39</v>
      </c>
      <c r="K79" s="114">
        <v>1</v>
      </c>
      <c r="L79" s="113" t="s">
        <v>24</v>
      </c>
      <c r="M79" s="113" t="s">
        <v>113</v>
      </c>
    </row>
    <row r="80" spans="1:13" x14ac:dyDescent="0.25">
      <c r="A80" s="113" t="s">
        <v>215</v>
      </c>
      <c r="B80" s="114"/>
      <c r="C80" s="114" t="s">
        <v>444</v>
      </c>
      <c r="D80" s="114"/>
      <c r="E80" s="113" t="s">
        <v>78</v>
      </c>
      <c r="F80" s="113" t="s">
        <v>200</v>
      </c>
      <c r="G80" s="114">
        <v>43255</v>
      </c>
      <c r="H80" s="114">
        <v>43268</v>
      </c>
      <c r="I80" s="113">
        <v>23</v>
      </c>
      <c r="J80" s="113">
        <v>25</v>
      </c>
      <c r="K80" s="114">
        <v>1</v>
      </c>
      <c r="L80" s="113" t="s">
        <v>24</v>
      </c>
      <c r="M80" s="113" t="s">
        <v>113</v>
      </c>
    </row>
    <row r="81" spans="1:13" x14ac:dyDescent="0.25">
      <c r="A81" s="113" t="s">
        <v>215</v>
      </c>
      <c r="B81" s="114"/>
      <c r="C81" s="114" t="s">
        <v>444</v>
      </c>
      <c r="D81" s="114"/>
      <c r="E81" s="113" t="s">
        <v>78</v>
      </c>
      <c r="F81" s="113" t="s">
        <v>166</v>
      </c>
      <c r="G81" s="114">
        <v>43255</v>
      </c>
      <c r="H81" s="114">
        <v>43360</v>
      </c>
      <c r="I81" s="113">
        <v>23</v>
      </c>
      <c r="J81" s="113">
        <v>38</v>
      </c>
      <c r="K81" s="114">
        <v>1</v>
      </c>
      <c r="L81" s="113" t="s">
        <v>23</v>
      </c>
      <c r="M81" s="113" t="s">
        <v>113</v>
      </c>
    </row>
    <row r="82" spans="1:13" x14ac:dyDescent="0.25">
      <c r="A82" s="113" t="s">
        <v>215</v>
      </c>
      <c r="B82" s="114"/>
      <c r="C82" s="114" t="s">
        <v>444</v>
      </c>
      <c r="D82" s="114"/>
      <c r="E82" s="113" t="s">
        <v>78</v>
      </c>
      <c r="F82" s="113" t="s">
        <v>166</v>
      </c>
      <c r="G82" s="114">
        <v>43252</v>
      </c>
      <c r="H82" s="114">
        <v>43364</v>
      </c>
      <c r="I82" s="113">
        <v>22</v>
      </c>
      <c r="J82" s="113">
        <v>38</v>
      </c>
      <c r="K82" s="114">
        <v>2</v>
      </c>
      <c r="L82" s="113" t="s">
        <v>332</v>
      </c>
      <c r="M82" s="113" t="s">
        <v>113</v>
      </c>
    </row>
    <row r="83" spans="1:13" x14ac:dyDescent="0.25">
      <c r="A83" s="113" t="s">
        <v>215</v>
      </c>
      <c r="B83" s="114"/>
      <c r="C83" s="114" t="s">
        <v>444</v>
      </c>
      <c r="D83" s="114"/>
      <c r="E83" s="113" t="s">
        <v>78</v>
      </c>
      <c r="F83" s="113" t="s">
        <v>166</v>
      </c>
      <c r="G83" s="114">
        <v>43190</v>
      </c>
      <c r="H83" s="114">
        <v>43400</v>
      </c>
      <c r="I83" s="113">
        <v>13</v>
      </c>
      <c r="J83" s="113">
        <v>43</v>
      </c>
      <c r="K83" s="114">
        <v>1</v>
      </c>
      <c r="L83" s="113" t="s">
        <v>24</v>
      </c>
      <c r="M83" s="113" t="s">
        <v>113</v>
      </c>
    </row>
    <row r="84" spans="1:13" x14ac:dyDescent="0.25">
      <c r="A84" s="113" t="s">
        <v>215</v>
      </c>
      <c r="B84" s="114"/>
      <c r="C84" s="114" t="s">
        <v>444</v>
      </c>
      <c r="D84" s="114"/>
      <c r="E84" s="113" t="s">
        <v>78</v>
      </c>
      <c r="F84" s="113" t="s">
        <v>166</v>
      </c>
      <c r="G84" s="114">
        <v>43186</v>
      </c>
      <c r="H84" s="114">
        <v>43398</v>
      </c>
      <c r="I84" s="113">
        <v>13</v>
      </c>
      <c r="J84" s="113">
        <v>43</v>
      </c>
      <c r="K84" s="114">
        <v>3</v>
      </c>
      <c r="L84" s="113" t="s">
        <v>36</v>
      </c>
      <c r="M84" s="113" t="s">
        <v>113</v>
      </c>
    </row>
  </sheetData>
  <sortState ref="A2:H63">
    <sortCondition ref="A2:A63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opLeftCell="A181" workbookViewId="0">
      <selection activeCell="I179" sqref="I179"/>
    </sheetView>
  </sheetViews>
  <sheetFormatPr defaultColWidth="9.140625" defaultRowHeight="15" x14ac:dyDescent="0.25"/>
  <cols>
    <col min="1" max="1" width="23.28515625" style="42" bestFit="1" customWidth="1"/>
    <col min="2" max="2" width="7.85546875" style="38" bestFit="1" customWidth="1"/>
    <col min="3" max="3" width="11.140625" style="38" bestFit="1" customWidth="1"/>
    <col min="4" max="4" width="6.140625" style="38" bestFit="1" customWidth="1"/>
    <col min="5" max="5" width="24.28515625" style="42" bestFit="1" customWidth="1"/>
    <col min="6" max="6" width="17.85546875" style="42" bestFit="1" customWidth="1"/>
    <col min="7" max="7" width="10.7109375" style="27" bestFit="1" customWidth="1"/>
    <col min="8" max="8" width="10.7109375" style="42" bestFit="1" customWidth="1"/>
    <col min="9" max="9" width="17.28515625" style="28" bestFit="1" customWidth="1"/>
    <col min="10" max="10" width="13.42578125" style="143" bestFit="1" customWidth="1"/>
    <col min="11" max="11" width="18.140625" style="28" bestFit="1" customWidth="1"/>
    <col min="12" max="12" width="49" style="28" bestFit="1" customWidth="1"/>
    <col min="13" max="13" width="18.42578125" style="28" customWidth="1"/>
    <col min="14" max="16384" width="9.140625" style="28"/>
  </cols>
  <sheetData>
    <row r="1" spans="1:13" ht="30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318</v>
      </c>
      <c r="B2" s="189"/>
      <c r="C2" s="188" t="s">
        <v>444</v>
      </c>
      <c r="D2" s="189"/>
      <c r="E2" s="195" t="s">
        <v>156</v>
      </c>
      <c r="F2" s="196" t="s">
        <v>166</v>
      </c>
      <c r="G2" s="197">
        <v>43276</v>
      </c>
      <c r="H2" s="197">
        <v>43344</v>
      </c>
      <c r="I2" s="193">
        <v>26</v>
      </c>
      <c r="J2" s="193">
        <v>35</v>
      </c>
      <c r="K2" s="198">
        <v>3</v>
      </c>
      <c r="L2" s="195" t="s">
        <v>325</v>
      </c>
      <c r="M2" s="195" t="s">
        <v>44</v>
      </c>
    </row>
    <row r="3" spans="1:13" x14ac:dyDescent="0.25">
      <c r="A3" s="195" t="s">
        <v>154</v>
      </c>
      <c r="B3" s="189"/>
      <c r="C3" s="188" t="s">
        <v>444</v>
      </c>
      <c r="D3" s="189"/>
      <c r="E3" s="195" t="s">
        <v>184</v>
      </c>
      <c r="F3" s="196" t="s">
        <v>166</v>
      </c>
      <c r="G3" s="197">
        <v>43184</v>
      </c>
      <c r="H3" s="197">
        <v>43397</v>
      </c>
      <c r="I3" s="193">
        <v>13</v>
      </c>
      <c r="J3" s="193">
        <v>43</v>
      </c>
      <c r="K3" s="198">
        <v>2</v>
      </c>
      <c r="L3" s="195" t="s">
        <v>32</v>
      </c>
      <c r="M3" s="195" t="s">
        <v>44</v>
      </c>
    </row>
    <row r="4" spans="1:13" x14ac:dyDescent="0.25">
      <c r="A4" s="195" t="s">
        <v>21</v>
      </c>
      <c r="B4" s="188" t="s">
        <v>443</v>
      </c>
      <c r="C4" s="189"/>
      <c r="D4" s="189"/>
      <c r="E4" s="195" t="s">
        <v>149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44</v>
      </c>
    </row>
    <row r="5" spans="1:13" x14ac:dyDescent="0.25">
      <c r="A5" s="195" t="s">
        <v>154</v>
      </c>
      <c r="B5" s="189"/>
      <c r="C5" s="188" t="s">
        <v>444</v>
      </c>
      <c r="D5" s="189"/>
      <c r="E5" s="195" t="s">
        <v>149</v>
      </c>
      <c r="F5" s="196" t="s">
        <v>166</v>
      </c>
      <c r="G5" s="197">
        <v>43300</v>
      </c>
      <c r="H5" s="197">
        <v>43335</v>
      </c>
      <c r="I5" s="193">
        <v>29</v>
      </c>
      <c r="J5" s="193">
        <v>34</v>
      </c>
      <c r="K5" s="198">
        <v>1</v>
      </c>
      <c r="L5" s="195" t="s">
        <v>39</v>
      </c>
      <c r="M5" s="195" t="s">
        <v>44</v>
      </c>
    </row>
    <row r="6" spans="1:13" x14ac:dyDescent="0.25">
      <c r="A6" s="195" t="s">
        <v>154</v>
      </c>
      <c r="B6" s="189"/>
      <c r="C6" s="188" t="s">
        <v>444</v>
      </c>
      <c r="D6" s="189"/>
      <c r="E6" s="195" t="s">
        <v>149</v>
      </c>
      <c r="F6" s="196" t="s">
        <v>166</v>
      </c>
      <c r="G6" s="197">
        <v>43221</v>
      </c>
      <c r="H6" s="197">
        <v>43396</v>
      </c>
      <c r="I6" s="193">
        <v>18</v>
      </c>
      <c r="J6" s="193">
        <v>43</v>
      </c>
      <c r="K6" s="198">
        <v>2</v>
      </c>
      <c r="L6" s="195" t="s">
        <v>231</v>
      </c>
      <c r="M6" s="195" t="s">
        <v>44</v>
      </c>
    </row>
    <row r="7" spans="1:13" x14ac:dyDescent="0.25">
      <c r="A7" s="195" t="s">
        <v>154</v>
      </c>
      <c r="B7" s="189"/>
      <c r="C7" s="188" t="s">
        <v>444</v>
      </c>
      <c r="D7" s="189"/>
      <c r="E7" s="195" t="s">
        <v>149</v>
      </c>
      <c r="F7" s="196" t="s">
        <v>166</v>
      </c>
      <c r="G7" s="197">
        <v>43184</v>
      </c>
      <c r="H7" s="197">
        <v>43219</v>
      </c>
      <c r="I7" s="193">
        <v>13</v>
      </c>
      <c r="J7" s="193">
        <v>18</v>
      </c>
      <c r="K7" s="198">
        <v>2</v>
      </c>
      <c r="L7" s="195" t="s">
        <v>231</v>
      </c>
      <c r="M7" s="195" t="s">
        <v>44</v>
      </c>
    </row>
    <row r="8" spans="1:13" x14ac:dyDescent="0.25">
      <c r="A8" s="201" t="s">
        <v>387</v>
      </c>
      <c r="B8" s="189"/>
      <c r="C8" s="188" t="s">
        <v>444</v>
      </c>
      <c r="D8" s="189"/>
      <c r="E8" s="110" t="s">
        <v>60</v>
      </c>
      <c r="F8" s="196" t="s">
        <v>166</v>
      </c>
      <c r="G8" s="197">
        <v>43218</v>
      </c>
      <c r="H8" s="197">
        <v>43400</v>
      </c>
      <c r="I8" s="193">
        <v>17</v>
      </c>
      <c r="J8" s="193">
        <v>43</v>
      </c>
      <c r="K8" s="198">
        <v>1</v>
      </c>
      <c r="L8" s="195" t="s">
        <v>24</v>
      </c>
      <c r="M8" s="195" t="s">
        <v>44</v>
      </c>
    </row>
    <row r="9" spans="1:13" x14ac:dyDescent="0.25">
      <c r="A9" s="195" t="s">
        <v>21</v>
      </c>
      <c r="B9" s="188" t="s">
        <v>443</v>
      </c>
      <c r="C9" s="189"/>
      <c r="D9" s="189"/>
      <c r="E9" s="110" t="s">
        <v>60</v>
      </c>
      <c r="F9" s="196" t="s">
        <v>166</v>
      </c>
      <c r="G9" s="197">
        <v>43395</v>
      </c>
      <c r="H9" s="197">
        <v>43399</v>
      </c>
      <c r="I9" s="193">
        <v>43</v>
      </c>
      <c r="J9" s="193">
        <v>43</v>
      </c>
      <c r="K9" s="198">
        <v>4</v>
      </c>
      <c r="L9" s="194" t="s">
        <v>176</v>
      </c>
      <c r="M9" s="195" t="s">
        <v>44</v>
      </c>
    </row>
    <row r="10" spans="1:13" x14ac:dyDescent="0.25">
      <c r="A10" s="195" t="s">
        <v>21</v>
      </c>
      <c r="B10" s="188" t="s">
        <v>443</v>
      </c>
      <c r="C10" s="189"/>
      <c r="D10" s="189"/>
      <c r="E10" s="110" t="s">
        <v>60</v>
      </c>
      <c r="F10" s="196" t="s">
        <v>166</v>
      </c>
      <c r="G10" s="197">
        <v>43384</v>
      </c>
      <c r="H10" s="197">
        <v>43398</v>
      </c>
      <c r="I10" s="193">
        <v>41</v>
      </c>
      <c r="J10" s="193">
        <v>43</v>
      </c>
      <c r="K10" s="198">
        <v>1</v>
      </c>
      <c r="L10" s="194" t="s">
        <v>39</v>
      </c>
      <c r="M10" s="195" t="s">
        <v>44</v>
      </c>
    </row>
    <row r="11" spans="1:13" x14ac:dyDescent="0.25">
      <c r="A11" s="195" t="s">
        <v>21</v>
      </c>
      <c r="B11" s="188" t="s">
        <v>443</v>
      </c>
      <c r="C11" s="189"/>
      <c r="D11" s="189"/>
      <c r="E11" s="110" t="s">
        <v>60</v>
      </c>
      <c r="F11" s="196" t="s">
        <v>166</v>
      </c>
      <c r="G11" s="197">
        <v>43381</v>
      </c>
      <c r="H11" s="197">
        <v>43392</v>
      </c>
      <c r="I11" s="193">
        <v>41</v>
      </c>
      <c r="J11" s="193">
        <v>42</v>
      </c>
      <c r="K11" s="198">
        <v>4</v>
      </c>
      <c r="L11" s="195" t="s">
        <v>330</v>
      </c>
      <c r="M11" s="195" t="s">
        <v>44</v>
      </c>
    </row>
    <row r="12" spans="1:13" x14ac:dyDescent="0.25">
      <c r="A12" s="195" t="s">
        <v>21</v>
      </c>
      <c r="B12" s="188" t="s">
        <v>443</v>
      </c>
      <c r="C12" s="189"/>
      <c r="D12" s="189"/>
      <c r="E12" s="110" t="s">
        <v>60</v>
      </c>
      <c r="F12" s="196" t="s">
        <v>166</v>
      </c>
      <c r="G12" s="197">
        <v>43221</v>
      </c>
      <c r="H12" s="197">
        <v>43222</v>
      </c>
      <c r="I12" s="193">
        <v>18</v>
      </c>
      <c r="J12" s="193">
        <v>18</v>
      </c>
      <c r="K12" s="198">
        <v>2</v>
      </c>
      <c r="L12" s="195" t="s">
        <v>174</v>
      </c>
      <c r="M12" s="195" t="s">
        <v>44</v>
      </c>
    </row>
    <row r="13" spans="1:13" x14ac:dyDescent="0.25">
      <c r="A13" s="195" t="s">
        <v>21</v>
      </c>
      <c r="B13" s="188" t="s">
        <v>443</v>
      </c>
      <c r="C13" s="189"/>
      <c r="D13" s="189"/>
      <c r="E13" s="110" t="s">
        <v>60</v>
      </c>
      <c r="F13" s="196" t="s">
        <v>166</v>
      </c>
      <c r="G13" s="197">
        <v>43223</v>
      </c>
      <c r="H13" s="197">
        <v>43378</v>
      </c>
      <c r="I13" s="193">
        <v>18</v>
      </c>
      <c r="J13" s="193">
        <v>40</v>
      </c>
      <c r="K13" s="198">
        <v>5</v>
      </c>
      <c r="L13" s="195" t="s">
        <v>329</v>
      </c>
      <c r="M13" s="195" t="s">
        <v>44</v>
      </c>
    </row>
    <row r="14" spans="1:13" x14ac:dyDescent="0.25">
      <c r="A14" s="195" t="s">
        <v>21</v>
      </c>
      <c r="B14" s="188" t="s">
        <v>443</v>
      </c>
      <c r="C14" s="189"/>
      <c r="D14" s="189"/>
      <c r="E14" s="110" t="s">
        <v>60</v>
      </c>
      <c r="F14" s="196" t="s">
        <v>166</v>
      </c>
      <c r="G14" s="197">
        <v>43217</v>
      </c>
      <c r="H14" s="197">
        <v>43224</v>
      </c>
      <c r="I14" s="193">
        <v>17</v>
      </c>
      <c r="J14" s="193">
        <v>18</v>
      </c>
      <c r="K14" s="198">
        <v>2</v>
      </c>
      <c r="L14" s="194" t="s">
        <v>26</v>
      </c>
      <c r="M14" s="195" t="s">
        <v>44</v>
      </c>
    </row>
    <row r="15" spans="1:13" x14ac:dyDescent="0.25">
      <c r="A15" s="195" t="s">
        <v>21</v>
      </c>
      <c r="B15" s="188" t="s">
        <v>443</v>
      </c>
      <c r="C15" s="189"/>
      <c r="D15" s="189"/>
      <c r="E15" s="110" t="s">
        <v>60</v>
      </c>
      <c r="F15" s="196" t="s">
        <v>166</v>
      </c>
      <c r="G15" s="197">
        <v>43185</v>
      </c>
      <c r="H15" s="197">
        <v>43216</v>
      </c>
      <c r="I15" s="193">
        <v>13</v>
      </c>
      <c r="J15" s="193">
        <v>17</v>
      </c>
      <c r="K15" s="198">
        <v>5</v>
      </c>
      <c r="L15" s="195" t="s">
        <v>138</v>
      </c>
      <c r="M15" s="195" t="s">
        <v>44</v>
      </c>
    </row>
    <row r="16" spans="1:13" x14ac:dyDescent="0.25">
      <c r="A16" s="195" t="s">
        <v>21</v>
      </c>
      <c r="B16" s="107" t="s">
        <v>443</v>
      </c>
      <c r="C16" s="189"/>
      <c r="D16" s="189"/>
      <c r="E16" s="110" t="s">
        <v>60</v>
      </c>
      <c r="F16" s="196" t="s">
        <v>166</v>
      </c>
      <c r="G16" s="197">
        <v>43184</v>
      </c>
      <c r="H16" s="197">
        <v>43400</v>
      </c>
      <c r="I16" s="193">
        <v>13</v>
      </c>
      <c r="J16" s="193">
        <v>43</v>
      </c>
      <c r="K16" s="198">
        <v>2</v>
      </c>
      <c r="L16" s="194" t="s">
        <v>46</v>
      </c>
      <c r="M16" s="195" t="s">
        <v>44</v>
      </c>
    </row>
    <row r="17" spans="1:13" x14ac:dyDescent="0.25">
      <c r="A17" s="195" t="s">
        <v>126</v>
      </c>
      <c r="B17" s="188" t="s">
        <v>443</v>
      </c>
      <c r="C17" s="189"/>
      <c r="D17" s="189"/>
      <c r="E17" s="110" t="s">
        <v>60</v>
      </c>
      <c r="F17" s="196" t="s">
        <v>166</v>
      </c>
      <c r="G17" s="197">
        <v>43311</v>
      </c>
      <c r="H17" s="197">
        <v>43332</v>
      </c>
      <c r="I17" s="193">
        <v>31</v>
      </c>
      <c r="J17" s="193">
        <v>34</v>
      </c>
      <c r="K17" s="198">
        <v>2</v>
      </c>
      <c r="L17" s="194" t="s">
        <v>26</v>
      </c>
      <c r="M17" s="195" t="s">
        <v>44</v>
      </c>
    </row>
    <row r="18" spans="1:13" x14ac:dyDescent="0.25">
      <c r="A18" s="195" t="s">
        <v>126</v>
      </c>
      <c r="B18" s="188" t="s">
        <v>443</v>
      </c>
      <c r="C18" s="189"/>
      <c r="D18" s="189"/>
      <c r="E18" s="110" t="s">
        <v>60</v>
      </c>
      <c r="F18" s="196" t="s">
        <v>166</v>
      </c>
      <c r="G18" s="197">
        <v>43241</v>
      </c>
      <c r="H18" s="197">
        <v>43241</v>
      </c>
      <c r="I18" s="193">
        <v>21</v>
      </c>
      <c r="J18" s="193">
        <v>21</v>
      </c>
      <c r="K18" s="198">
        <v>1</v>
      </c>
      <c r="L18" s="194" t="s">
        <v>23</v>
      </c>
      <c r="M18" s="195" t="s">
        <v>44</v>
      </c>
    </row>
    <row r="19" spans="1:13" x14ac:dyDescent="0.25">
      <c r="A19" s="195" t="s">
        <v>126</v>
      </c>
      <c r="B19" s="107" t="s">
        <v>443</v>
      </c>
      <c r="C19" s="189"/>
      <c r="D19" s="189"/>
      <c r="E19" s="110" t="s">
        <v>60</v>
      </c>
      <c r="F19" s="196" t="s">
        <v>166</v>
      </c>
      <c r="G19" s="197">
        <v>43184</v>
      </c>
      <c r="H19" s="197">
        <v>43400</v>
      </c>
      <c r="I19" s="193">
        <v>13</v>
      </c>
      <c r="J19" s="193">
        <v>43</v>
      </c>
      <c r="K19" s="198">
        <v>5</v>
      </c>
      <c r="L19" s="194" t="s">
        <v>227</v>
      </c>
      <c r="M19" s="195" t="s">
        <v>44</v>
      </c>
    </row>
    <row r="20" spans="1:13" x14ac:dyDescent="0.25">
      <c r="A20" s="195" t="s">
        <v>154</v>
      </c>
      <c r="B20" s="189"/>
      <c r="C20" s="188" t="s">
        <v>444</v>
      </c>
      <c r="D20" s="189"/>
      <c r="E20" s="195" t="s">
        <v>77</v>
      </c>
      <c r="F20" s="196" t="s">
        <v>166</v>
      </c>
      <c r="G20" s="197">
        <v>43226</v>
      </c>
      <c r="H20" s="197">
        <v>43394</v>
      </c>
      <c r="I20" s="193">
        <v>19</v>
      </c>
      <c r="J20" s="193">
        <v>43</v>
      </c>
      <c r="K20" s="198">
        <v>1</v>
      </c>
      <c r="L20" s="194" t="s">
        <v>35</v>
      </c>
      <c r="M20" s="195" t="s">
        <v>44</v>
      </c>
    </row>
    <row r="21" spans="1:13" x14ac:dyDescent="0.25">
      <c r="A21" s="195" t="s">
        <v>154</v>
      </c>
      <c r="B21" s="189"/>
      <c r="C21" s="188" t="s">
        <v>444</v>
      </c>
      <c r="D21" s="189"/>
      <c r="E21" s="194" t="s">
        <v>91</v>
      </c>
      <c r="F21" s="196" t="s">
        <v>166</v>
      </c>
      <c r="G21" s="197">
        <v>43230</v>
      </c>
      <c r="H21" s="197">
        <v>43398</v>
      </c>
      <c r="I21" s="193">
        <v>19</v>
      </c>
      <c r="J21" s="193">
        <v>43</v>
      </c>
      <c r="K21" s="198">
        <v>1</v>
      </c>
      <c r="L21" s="194" t="s">
        <v>39</v>
      </c>
      <c r="M21" s="195" t="s">
        <v>44</v>
      </c>
    </row>
    <row r="22" spans="1:13" x14ac:dyDescent="0.25">
      <c r="A22" s="195" t="s">
        <v>154</v>
      </c>
      <c r="B22" s="189"/>
      <c r="C22" s="188" t="s">
        <v>444</v>
      </c>
      <c r="D22" s="189"/>
      <c r="E22" s="194" t="s">
        <v>91</v>
      </c>
      <c r="F22" s="196" t="s">
        <v>166</v>
      </c>
      <c r="G22" s="197">
        <v>43191</v>
      </c>
      <c r="H22" s="197">
        <v>43394</v>
      </c>
      <c r="I22" s="193">
        <v>14</v>
      </c>
      <c r="J22" s="193">
        <v>43</v>
      </c>
      <c r="K22" s="198">
        <v>1</v>
      </c>
      <c r="L22" s="194" t="s">
        <v>35</v>
      </c>
      <c r="M22" s="195" t="s">
        <v>44</v>
      </c>
    </row>
    <row r="23" spans="1:13" x14ac:dyDescent="0.25">
      <c r="A23" s="195" t="s">
        <v>154</v>
      </c>
      <c r="B23" s="189"/>
      <c r="C23" s="188" t="s">
        <v>444</v>
      </c>
      <c r="D23" s="189"/>
      <c r="E23" s="110" t="s">
        <v>204</v>
      </c>
      <c r="F23" s="196" t="s">
        <v>166</v>
      </c>
      <c r="G23" s="197">
        <v>43230</v>
      </c>
      <c r="H23" s="197">
        <v>43398</v>
      </c>
      <c r="I23" s="193">
        <v>19</v>
      </c>
      <c r="J23" s="193">
        <v>43</v>
      </c>
      <c r="K23" s="198">
        <v>1</v>
      </c>
      <c r="L23" s="194" t="s">
        <v>39</v>
      </c>
      <c r="M23" s="195" t="s">
        <v>44</v>
      </c>
    </row>
    <row r="24" spans="1:13" x14ac:dyDescent="0.25">
      <c r="A24" s="195" t="s">
        <v>154</v>
      </c>
      <c r="B24" s="189"/>
      <c r="C24" s="188" t="s">
        <v>444</v>
      </c>
      <c r="D24" s="189"/>
      <c r="E24" s="110" t="s">
        <v>204</v>
      </c>
      <c r="F24" s="196" t="s">
        <v>166</v>
      </c>
      <c r="G24" s="197">
        <v>43219</v>
      </c>
      <c r="H24" s="197">
        <v>43394</v>
      </c>
      <c r="I24" s="193">
        <v>18</v>
      </c>
      <c r="J24" s="193">
        <v>43</v>
      </c>
      <c r="K24" s="198">
        <v>1</v>
      </c>
      <c r="L24" s="194" t="s">
        <v>35</v>
      </c>
      <c r="M24" s="195" t="s">
        <v>44</v>
      </c>
    </row>
    <row r="25" spans="1:13" x14ac:dyDescent="0.25">
      <c r="A25" s="195" t="s">
        <v>21</v>
      </c>
      <c r="B25" s="188" t="s">
        <v>443</v>
      </c>
      <c r="C25" s="189"/>
      <c r="D25" s="189"/>
      <c r="E25" s="195" t="s">
        <v>161</v>
      </c>
      <c r="F25" s="196" t="s">
        <v>166</v>
      </c>
      <c r="G25" s="197">
        <v>43220</v>
      </c>
      <c r="H25" s="197">
        <v>43387</v>
      </c>
      <c r="I25" s="193">
        <v>18</v>
      </c>
      <c r="J25" s="193">
        <v>42</v>
      </c>
      <c r="K25" s="198">
        <v>5</v>
      </c>
      <c r="L25" s="195" t="s">
        <v>243</v>
      </c>
      <c r="M25" s="195" t="s">
        <v>44</v>
      </c>
    </row>
    <row r="26" spans="1:13" x14ac:dyDescent="0.25">
      <c r="A26" s="195" t="s">
        <v>154</v>
      </c>
      <c r="B26" s="189"/>
      <c r="C26" s="188" t="s">
        <v>444</v>
      </c>
      <c r="D26" s="189"/>
      <c r="E26" s="195" t="s">
        <v>161</v>
      </c>
      <c r="F26" s="196" t="s">
        <v>166</v>
      </c>
      <c r="G26" s="197">
        <v>43225</v>
      </c>
      <c r="H26" s="197">
        <v>43400</v>
      </c>
      <c r="I26" s="193">
        <v>18</v>
      </c>
      <c r="J26" s="193">
        <v>43</v>
      </c>
      <c r="K26" s="198">
        <v>1</v>
      </c>
      <c r="L26" s="195" t="s">
        <v>24</v>
      </c>
      <c r="M26" s="195" t="s">
        <v>44</v>
      </c>
    </row>
    <row r="27" spans="1:13" x14ac:dyDescent="0.25">
      <c r="A27" s="195" t="s">
        <v>154</v>
      </c>
      <c r="B27" s="189"/>
      <c r="C27" s="188" t="s">
        <v>444</v>
      </c>
      <c r="D27" s="189"/>
      <c r="E27" s="195" t="s">
        <v>161</v>
      </c>
      <c r="F27" s="196" t="s">
        <v>166</v>
      </c>
      <c r="G27" s="197">
        <v>43187</v>
      </c>
      <c r="H27" s="197">
        <v>43397</v>
      </c>
      <c r="I27" s="193">
        <v>13</v>
      </c>
      <c r="J27" s="193">
        <v>43</v>
      </c>
      <c r="K27" s="198">
        <v>1</v>
      </c>
      <c r="L27" s="195" t="s">
        <v>38</v>
      </c>
      <c r="M27" s="195" t="s">
        <v>44</v>
      </c>
    </row>
    <row r="28" spans="1:13" x14ac:dyDescent="0.25">
      <c r="A28" s="195" t="s">
        <v>126</v>
      </c>
      <c r="B28" s="188" t="s">
        <v>443</v>
      </c>
      <c r="C28" s="189"/>
      <c r="D28" s="189"/>
      <c r="E28" s="195" t="s">
        <v>161</v>
      </c>
      <c r="F28" s="196" t="s">
        <v>166</v>
      </c>
      <c r="G28" s="197">
        <v>43226</v>
      </c>
      <c r="H28" s="197">
        <v>43394</v>
      </c>
      <c r="I28" s="193">
        <v>19</v>
      </c>
      <c r="J28" s="193">
        <v>43</v>
      </c>
      <c r="K28" s="198">
        <v>1</v>
      </c>
      <c r="L28" s="195" t="s">
        <v>35</v>
      </c>
      <c r="M28" s="195" t="s">
        <v>44</v>
      </c>
    </row>
    <row r="29" spans="1:13" x14ac:dyDescent="0.25">
      <c r="A29" s="195" t="s">
        <v>126</v>
      </c>
      <c r="B29" s="188" t="s">
        <v>443</v>
      </c>
      <c r="C29" s="189"/>
      <c r="D29" s="189"/>
      <c r="E29" s="195" t="s">
        <v>161</v>
      </c>
      <c r="F29" s="196" t="s">
        <v>166</v>
      </c>
      <c r="G29" s="197">
        <v>43198</v>
      </c>
      <c r="H29" s="197">
        <v>43400</v>
      </c>
      <c r="I29" s="193">
        <v>15</v>
      </c>
      <c r="J29" s="193">
        <v>43</v>
      </c>
      <c r="K29" s="198">
        <v>3</v>
      </c>
      <c r="L29" s="195" t="s">
        <v>36</v>
      </c>
      <c r="M29" s="195" t="s">
        <v>44</v>
      </c>
    </row>
    <row r="30" spans="1:13" x14ac:dyDescent="0.25">
      <c r="A30" s="195" t="s">
        <v>126</v>
      </c>
      <c r="B30" s="107" t="s">
        <v>443</v>
      </c>
      <c r="C30" s="189"/>
      <c r="D30" s="189"/>
      <c r="E30" s="195" t="s">
        <v>161</v>
      </c>
      <c r="F30" s="196" t="s">
        <v>166</v>
      </c>
      <c r="G30" s="197">
        <v>43185</v>
      </c>
      <c r="H30" s="197">
        <v>43400</v>
      </c>
      <c r="I30" s="193">
        <v>13</v>
      </c>
      <c r="J30" s="193">
        <v>43</v>
      </c>
      <c r="K30" s="198">
        <v>4</v>
      </c>
      <c r="L30" s="195" t="s">
        <v>226</v>
      </c>
      <c r="M30" s="195" t="s">
        <v>44</v>
      </c>
    </row>
    <row r="31" spans="1:13" x14ac:dyDescent="0.25">
      <c r="A31" s="195" t="s">
        <v>154</v>
      </c>
      <c r="B31" s="189"/>
      <c r="C31" s="188" t="s">
        <v>444</v>
      </c>
      <c r="D31" s="189"/>
      <c r="E31" s="195" t="s">
        <v>63</v>
      </c>
      <c r="F31" s="196" t="s">
        <v>166</v>
      </c>
      <c r="G31" s="197">
        <v>43307</v>
      </c>
      <c r="H31" s="197">
        <v>43349</v>
      </c>
      <c r="I31" s="193">
        <v>30</v>
      </c>
      <c r="J31" s="193">
        <v>36</v>
      </c>
      <c r="K31" s="198">
        <v>1</v>
      </c>
      <c r="L31" s="195" t="s">
        <v>39</v>
      </c>
      <c r="M31" s="195" t="s">
        <v>44</v>
      </c>
    </row>
    <row r="32" spans="1:13" x14ac:dyDescent="0.25">
      <c r="A32" s="195" t="s">
        <v>154</v>
      </c>
      <c r="B32" s="189"/>
      <c r="C32" s="188" t="s">
        <v>444</v>
      </c>
      <c r="D32" s="189"/>
      <c r="E32" s="195" t="s">
        <v>63</v>
      </c>
      <c r="F32" s="196" t="s">
        <v>166</v>
      </c>
      <c r="G32" s="197">
        <v>43184</v>
      </c>
      <c r="H32" s="197">
        <v>43394</v>
      </c>
      <c r="I32" s="193">
        <v>13</v>
      </c>
      <c r="J32" s="193">
        <v>43</v>
      </c>
      <c r="K32" s="198">
        <v>1</v>
      </c>
      <c r="L32" s="195" t="s">
        <v>35</v>
      </c>
      <c r="M32" s="195" t="s">
        <v>44</v>
      </c>
    </row>
    <row r="33" spans="1:13" x14ac:dyDescent="0.25">
      <c r="A33" s="242" t="s">
        <v>154</v>
      </c>
      <c r="B33" s="35"/>
      <c r="C33" s="188" t="s">
        <v>444</v>
      </c>
      <c r="D33" s="35"/>
      <c r="E33" s="242" t="s">
        <v>63</v>
      </c>
      <c r="F33" s="205" t="s">
        <v>116</v>
      </c>
      <c r="G33" s="197">
        <v>43184</v>
      </c>
      <c r="H33" s="197">
        <v>43400</v>
      </c>
      <c r="I33" s="193">
        <v>13</v>
      </c>
      <c r="J33" s="193">
        <v>43</v>
      </c>
      <c r="K33" s="198">
        <v>2</v>
      </c>
      <c r="L33" s="242" t="s">
        <v>231</v>
      </c>
      <c r="M33" s="195" t="s">
        <v>44</v>
      </c>
    </row>
    <row r="34" spans="1:13" x14ac:dyDescent="0.25">
      <c r="A34" s="229" t="s">
        <v>318</v>
      </c>
      <c r="B34" s="127"/>
      <c r="C34" s="188" t="s">
        <v>444</v>
      </c>
      <c r="D34" s="127"/>
      <c r="E34" s="201" t="s">
        <v>156</v>
      </c>
      <c r="F34" s="210" t="s">
        <v>101</v>
      </c>
      <c r="G34" s="211">
        <v>43277</v>
      </c>
      <c r="H34" s="212">
        <v>43344</v>
      </c>
      <c r="I34" s="193">
        <v>26</v>
      </c>
      <c r="J34" s="193">
        <v>35</v>
      </c>
      <c r="K34" s="127">
        <v>3</v>
      </c>
      <c r="L34" s="120" t="s">
        <v>344</v>
      </c>
      <c r="M34" s="195" t="s">
        <v>44</v>
      </c>
    </row>
    <row r="35" spans="1:13" x14ac:dyDescent="0.25">
      <c r="A35" s="229" t="s">
        <v>154</v>
      </c>
      <c r="B35" s="127"/>
      <c r="C35" s="188" t="s">
        <v>444</v>
      </c>
      <c r="D35" s="127"/>
      <c r="E35" s="110" t="s">
        <v>184</v>
      </c>
      <c r="F35" s="210" t="s">
        <v>101</v>
      </c>
      <c r="G35" s="211">
        <v>43242</v>
      </c>
      <c r="H35" s="212">
        <v>43396</v>
      </c>
      <c r="I35" s="193">
        <v>21</v>
      </c>
      <c r="J35" s="193">
        <v>43</v>
      </c>
      <c r="K35" s="127">
        <v>1</v>
      </c>
      <c r="L35" s="120" t="s">
        <v>37</v>
      </c>
      <c r="M35" s="195" t="s">
        <v>44</v>
      </c>
    </row>
    <row r="36" spans="1:13" x14ac:dyDescent="0.25">
      <c r="A36" s="229" t="s">
        <v>154</v>
      </c>
      <c r="B36" s="127"/>
      <c r="C36" s="188" t="s">
        <v>444</v>
      </c>
      <c r="D36" s="127"/>
      <c r="E36" s="110" t="s">
        <v>184</v>
      </c>
      <c r="F36" s="210" t="s">
        <v>101</v>
      </c>
      <c r="G36" s="211">
        <v>43226</v>
      </c>
      <c r="H36" s="212">
        <v>43398</v>
      </c>
      <c r="I36" s="193">
        <v>19</v>
      </c>
      <c r="J36" s="193">
        <v>43</v>
      </c>
      <c r="K36" s="127">
        <v>2</v>
      </c>
      <c r="L36" s="120" t="s">
        <v>29</v>
      </c>
      <c r="M36" s="195" t="s">
        <v>44</v>
      </c>
    </row>
    <row r="37" spans="1:13" x14ac:dyDescent="0.25">
      <c r="A37" s="229" t="s">
        <v>154</v>
      </c>
      <c r="B37" s="127"/>
      <c r="C37" s="188" t="s">
        <v>444</v>
      </c>
      <c r="D37" s="127"/>
      <c r="E37" s="201" t="s">
        <v>149</v>
      </c>
      <c r="F37" s="210" t="s">
        <v>101</v>
      </c>
      <c r="G37" s="211">
        <v>43228</v>
      </c>
      <c r="H37" s="212">
        <v>43396</v>
      </c>
      <c r="I37" s="193">
        <v>19</v>
      </c>
      <c r="J37" s="193">
        <v>43</v>
      </c>
      <c r="K37" s="127">
        <v>1</v>
      </c>
      <c r="L37" s="120" t="s">
        <v>37</v>
      </c>
      <c r="M37" s="194" t="s">
        <v>44</v>
      </c>
    </row>
    <row r="38" spans="1:13" x14ac:dyDescent="0.25">
      <c r="A38" s="229" t="s">
        <v>154</v>
      </c>
      <c r="B38" s="127"/>
      <c r="C38" s="188" t="s">
        <v>444</v>
      </c>
      <c r="D38" s="127"/>
      <c r="E38" s="201" t="s">
        <v>149</v>
      </c>
      <c r="F38" s="210" t="s">
        <v>101</v>
      </c>
      <c r="G38" s="211">
        <v>43190</v>
      </c>
      <c r="H38" s="212">
        <v>43400</v>
      </c>
      <c r="I38" s="193">
        <v>13</v>
      </c>
      <c r="J38" s="193">
        <v>43</v>
      </c>
      <c r="K38" s="127">
        <v>1</v>
      </c>
      <c r="L38" s="120" t="s">
        <v>24</v>
      </c>
      <c r="M38" s="194" t="s">
        <v>44</v>
      </c>
    </row>
    <row r="39" spans="1:13" x14ac:dyDescent="0.25">
      <c r="A39" s="195" t="s">
        <v>21</v>
      </c>
      <c r="B39" s="188" t="s">
        <v>443</v>
      </c>
      <c r="C39" s="127"/>
      <c r="D39" s="127"/>
      <c r="E39" s="229" t="s">
        <v>60</v>
      </c>
      <c r="F39" s="210" t="s">
        <v>101</v>
      </c>
      <c r="G39" s="211">
        <v>43223</v>
      </c>
      <c r="H39" s="212">
        <v>43377</v>
      </c>
      <c r="I39" s="193">
        <v>18</v>
      </c>
      <c r="J39" s="193">
        <v>40</v>
      </c>
      <c r="K39" s="127">
        <v>2</v>
      </c>
      <c r="L39" s="120" t="s">
        <v>45</v>
      </c>
      <c r="M39" s="194" t="s">
        <v>44</v>
      </c>
    </row>
    <row r="40" spans="1:13" x14ac:dyDescent="0.25">
      <c r="A40" s="229" t="s">
        <v>126</v>
      </c>
      <c r="B40" s="188" t="s">
        <v>443</v>
      </c>
      <c r="C40" s="127"/>
      <c r="D40" s="127"/>
      <c r="E40" s="229" t="s">
        <v>60</v>
      </c>
      <c r="F40" s="210" t="s">
        <v>101</v>
      </c>
      <c r="G40" s="211">
        <v>43183</v>
      </c>
      <c r="H40" s="212">
        <v>43388</v>
      </c>
      <c r="I40" s="193">
        <v>12</v>
      </c>
      <c r="J40" s="193">
        <v>42</v>
      </c>
      <c r="K40" s="127">
        <v>2</v>
      </c>
      <c r="L40" s="120" t="s">
        <v>196</v>
      </c>
      <c r="M40" s="194" t="s">
        <v>44</v>
      </c>
    </row>
    <row r="41" spans="1:13" x14ac:dyDescent="0.25">
      <c r="A41" s="229" t="s">
        <v>126</v>
      </c>
      <c r="B41" s="188" t="s">
        <v>443</v>
      </c>
      <c r="C41" s="127"/>
      <c r="D41" s="127"/>
      <c r="E41" s="229" t="s">
        <v>60</v>
      </c>
      <c r="F41" s="210" t="s">
        <v>101</v>
      </c>
      <c r="G41" s="211">
        <v>43310</v>
      </c>
      <c r="H41" s="212">
        <v>43335</v>
      </c>
      <c r="I41" s="193">
        <v>31</v>
      </c>
      <c r="J41" s="193">
        <v>34</v>
      </c>
      <c r="K41" s="127">
        <v>3</v>
      </c>
      <c r="L41" s="120" t="s">
        <v>36</v>
      </c>
      <c r="M41" s="194" t="s">
        <v>44</v>
      </c>
    </row>
    <row r="42" spans="1:13" x14ac:dyDescent="0.25">
      <c r="A42" s="229" t="s">
        <v>126</v>
      </c>
      <c r="B42" s="188" t="s">
        <v>443</v>
      </c>
      <c r="C42" s="127"/>
      <c r="D42" s="127"/>
      <c r="E42" s="229" t="s">
        <v>60</v>
      </c>
      <c r="F42" s="210" t="s">
        <v>101</v>
      </c>
      <c r="G42" s="211">
        <v>43217</v>
      </c>
      <c r="H42" s="212">
        <v>43385</v>
      </c>
      <c r="I42" s="193">
        <v>17</v>
      </c>
      <c r="J42" s="193">
        <v>41</v>
      </c>
      <c r="K42" s="127">
        <v>1</v>
      </c>
      <c r="L42" s="120" t="s">
        <v>47</v>
      </c>
      <c r="M42" s="194" t="s">
        <v>44</v>
      </c>
    </row>
    <row r="43" spans="1:13" x14ac:dyDescent="0.25">
      <c r="A43" s="229" t="s">
        <v>41</v>
      </c>
      <c r="B43" s="127"/>
      <c r="C43" s="188" t="s">
        <v>444</v>
      </c>
      <c r="D43" s="127"/>
      <c r="E43" s="229" t="s">
        <v>60</v>
      </c>
      <c r="F43" s="210" t="s">
        <v>101</v>
      </c>
      <c r="G43" s="211">
        <v>43185</v>
      </c>
      <c r="H43" s="212">
        <v>43395</v>
      </c>
      <c r="I43" s="193">
        <v>13</v>
      </c>
      <c r="J43" s="193">
        <v>43</v>
      </c>
      <c r="K43" s="127">
        <v>1</v>
      </c>
      <c r="L43" s="120" t="s">
        <v>23</v>
      </c>
      <c r="M43" s="194" t="s">
        <v>44</v>
      </c>
    </row>
    <row r="44" spans="1:13" x14ac:dyDescent="0.25">
      <c r="A44" s="229" t="s">
        <v>41</v>
      </c>
      <c r="B44" s="127"/>
      <c r="C44" s="188" t="s">
        <v>444</v>
      </c>
      <c r="D44" s="127"/>
      <c r="E44" s="229" t="s">
        <v>60</v>
      </c>
      <c r="F44" s="210" t="s">
        <v>101</v>
      </c>
      <c r="G44" s="211">
        <v>43189</v>
      </c>
      <c r="H44" s="212">
        <v>43399</v>
      </c>
      <c r="I44" s="193">
        <v>13</v>
      </c>
      <c r="J44" s="193">
        <v>43</v>
      </c>
      <c r="K44" s="127">
        <v>1</v>
      </c>
      <c r="L44" s="120" t="s">
        <v>47</v>
      </c>
      <c r="M44" s="194" t="s">
        <v>44</v>
      </c>
    </row>
    <row r="45" spans="1:13" x14ac:dyDescent="0.25">
      <c r="A45" s="229" t="s">
        <v>41</v>
      </c>
      <c r="B45" s="127"/>
      <c r="C45" s="188" t="s">
        <v>444</v>
      </c>
      <c r="D45" s="127"/>
      <c r="E45" s="229" t="s">
        <v>349</v>
      </c>
      <c r="F45" s="210" t="s">
        <v>101</v>
      </c>
      <c r="G45" s="211">
        <v>43185</v>
      </c>
      <c r="H45" s="212">
        <v>43399</v>
      </c>
      <c r="I45" s="193">
        <v>13</v>
      </c>
      <c r="J45" s="193">
        <v>43</v>
      </c>
      <c r="K45" s="127">
        <v>2</v>
      </c>
      <c r="L45" s="120" t="s">
        <v>26</v>
      </c>
      <c r="M45" s="195" t="s">
        <v>44</v>
      </c>
    </row>
    <row r="46" spans="1:13" x14ac:dyDescent="0.25">
      <c r="A46" s="229" t="s">
        <v>154</v>
      </c>
      <c r="B46" s="127"/>
      <c r="C46" s="188" t="s">
        <v>444</v>
      </c>
      <c r="D46" s="127"/>
      <c r="E46" s="229" t="s">
        <v>77</v>
      </c>
      <c r="F46" s="210" t="s">
        <v>101</v>
      </c>
      <c r="G46" s="211">
        <v>43242</v>
      </c>
      <c r="H46" s="212">
        <v>43396</v>
      </c>
      <c r="I46" s="193">
        <v>21</v>
      </c>
      <c r="J46" s="193">
        <v>43</v>
      </c>
      <c r="K46" s="127">
        <v>1</v>
      </c>
      <c r="L46" s="120" t="s">
        <v>37</v>
      </c>
      <c r="M46" s="195" t="s">
        <v>44</v>
      </c>
    </row>
    <row r="47" spans="1:13" x14ac:dyDescent="0.25">
      <c r="A47" s="229" t="s">
        <v>154</v>
      </c>
      <c r="B47" s="127"/>
      <c r="C47" s="188" t="s">
        <v>444</v>
      </c>
      <c r="D47" s="127"/>
      <c r="E47" s="229" t="s">
        <v>77</v>
      </c>
      <c r="F47" s="210" t="s">
        <v>101</v>
      </c>
      <c r="G47" s="211">
        <v>43225</v>
      </c>
      <c r="H47" s="212">
        <v>43400</v>
      </c>
      <c r="I47" s="193">
        <v>18</v>
      </c>
      <c r="J47" s="193">
        <v>43</v>
      </c>
      <c r="K47" s="127">
        <v>1</v>
      </c>
      <c r="L47" s="120" t="s">
        <v>24</v>
      </c>
      <c r="M47" s="195" t="s">
        <v>44</v>
      </c>
    </row>
    <row r="48" spans="1:13" s="57" customFormat="1" x14ac:dyDescent="0.25">
      <c r="A48" s="229" t="s">
        <v>154</v>
      </c>
      <c r="B48" s="127"/>
      <c r="C48" s="188" t="s">
        <v>444</v>
      </c>
      <c r="D48" s="127"/>
      <c r="E48" s="190" t="s">
        <v>204</v>
      </c>
      <c r="F48" s="210" t="s">
        <v>101</v>
      </c>
      <c r="G48" s="211">
        <v>43297</v>
      </c>
      <c r="H48" s="212">
        <v>43339</v>
      </c>
      <c r="I48" s="193">
        <v>29</v>
      </c>
      <c r="J48" s="193">
        <v>35</v>
      </c>
      <c r="K48" s="127">
        <v>1</v>
      </c>
      <c r="L48" s="120" t="s">
        <v>23</v>
      </c>
      <c r="M48" s="194" t="s">
        <v>44</v>
      </c>
    </row>
    <row r="49" spans="1:13" s="57" customFormat="1" x14ac:dyDescent="0.25">
      <c r="A49" s="229" t="s">
        <v>154</v>
      </c>
      <c r="B49" s="127"/>
      <c r="C49" s="188" t="s">
        <v>444</v>
      </c>
      <c r="D49" s="127"/>
      <c r="E49" s="190" t="s">
        <v>204</v>
      </c>
      <c r="F49" s="210" t="s">
        <v>101</v>
      </c>
      <c r="G49" s="107" t="s">
        <v>442</v>
      </c>
      <c r="H49" s="212">
        <v>43398</v>
      </c>
      <c r="I49" s="193">
        <v>19</v>
      </c>
      <c r="J49" s="193">
        <v>43</v>
      </c>
      <c r="K49" s="127">
        <v>2</v>
      </c>
      <c r="L49" s="120" t="s">
        <v>29</v>
      </c>
      <c r="M49" s="194" t="s">
        <v>44</v>
      </c>
    </row>
    <row r="50" spans="1:13" x14ac:dyDescent="0.25">
      <c r="A50" s="229" t="s">
        <v>126</v>
      </c>
      <c r="B50" s="188" t="s">
        <v>443</v>
      </c>
      <c r="C50" s="127"/>
      <c r="D50" s="127"/>
      <c r="E50" s="195" t="s">
        <v>161</v>
      </c>
      <c r="F50" s="210" t="s">
        <v>101</v>
      </c>
      <c r="G50" s="211">
        <v>43239</v>
      </c>
      <c r="H50" s="212">
        <v>43380</v>
      </c>
      <c r="I50" s="193">
        <v>20</v>
      </c>
      <c r="J50" s="193">
        <v>41</v>
      </c>
      <c r="K50" s="127">
        <v>2</v>
      </c>
      <c r="L50" s="120" t="s">
        <v>46</v>
      </c>
      <c r="M50" s="194" t="s">
        <v>44</v>
      </c>
    </row>
    <row r="51" spans="1:13" x14ac:dyDescent="0.25">
      <c r="A51" s="229" t="s">
        <v>154</v>
      </c>
      <c r="B51" s="127"/>
      <c r="C51" s="188" t="s">
        <v>444</v>
      </c>
      <c r="D51" s="127"/>
      <c r="E51" s="229" t="s">
        <v>63</v>
      </c>
      <c r="F51" s="210" t="s">
        <v>101</v>
      </c>
      <c r="G51" s="211">
        <v>43311</v>
      </c>
      <c r="H51" s="212">
        <v>43346</v>
      </c>
      <c r="I51" s="193">
        <v>31</v>
      </c>
      <c r="J51" s="193">
        <v>36</v>
      </c>
      <c r="K51" s="127">
        <v>1</v>
      </c>
      <c r="L51" s="120" t="s">
        <v>23</v>
      </c>
      <c r="M51" s="195" t="s">
        <v>44</v>
      </c>
    </row>
    <row r="52" spans="1:13" x14ac:dyDescent="0.25">
      <c r="A52" s="229" t="s">
        <v>154</v>
      </c>
      <c r="B52" s="127"/>
      <c r="C52" s="188" t="s">
        <v>444</v>
      </c>
      <c r="D52" s="127"/>
      <c r="E52" s="229" t="s">
        <v>63</v>
      </c>
      <c r="F52" s="210" t="s">
        <v>101</v>
      </c>
      <c r="G52" s="211">
        <v>43239</v>
      </c>
      <c r="H52" s="212">
        <v>43400</v>
      </c>
      <c r="I52" s="193">
        <v>20</v>
      </c>
      <c r="J52" s="193">
        <v>43</v>
      </c>
      <c r="K52" s="127">
        <v>2</v>
      </c>
      <c r="L52" s="120" t="s">
        <v>225</v>
      </c>
      <c r="M52" s="195" t="s">
        <v>44</v>
      </c>
    </row>
    <row r="53" spans="1:13" x14ac:dyDescent="0.25">
      <c r="A53" s="200" t="s">
        <v>154</v>
      </c>
      <c r="B53" s="230"/>
      <c r="C53" s="188" t="s">
        <v>444</v>
      </c>
      <c r="D53" s="230"/>
      <c r="E53" s="200" t="s">
        <v>184</v>
      </c>
      <c r="F53" s="205" t="s">
        <v>150</v>
      </c>
      <c r="G53" s="206">
        <v>43241</v>
      </c>
      <c r="H53" s="206">
        <v>43395</v>
      </c>
      <c r="I53" s="193">
        <v>21</v>
      </c>
      <c r="J53" s="193">
        <v>43</v>
      </c>
      <c r="K53" s="240">
        <v>1</v>
      </c>
      <c r="L53" s="200" t="s">
        <v>23</v>
      </c>
      <c r="M53" s="195" t="s">
        <v>44</v>
      </c>
    </row>
    <row r="54" spans="1:13" x14ac:dyDescent="0.25">
      <c r="A54" s="200" t="s">
        <v>154</v>
      </c>
      <c r="B54" s="230"/>
      <c r="C54" s="188" t="s">
        <v>444</v>
      </c>
      <c r="D54" s="230"/>
      <c r="E54" s="200" t="s">
        <v>184</v>
      </c>
      <c r="F54" s="205" t="s">
        <v>150</v>
      </c>
      <c r="G54" s="206">
        <v>43227</v>
      </c>
      <c r="H54" s="206">
        <v>43328</v>
      </c>
      <c r="I54" s="193">
        <v>19</v>
      </c>
      <c r="J54" s="193">
        <v>33</v>
      </c>
      <c r="K54" s="240">
        <v>1</v>
      </c>
      <c r="L54" s="122" t="s">
        <v>39</v>
      </c>
      <c r="M54" s="195" t="s">
        <v>44</v>
      </c>
    </row>
    <row r="55" spans="1:13" x14ac:dyDescent="0.25">
      <c r="A55" s="200" t="s">
        <v>154</v>
      </c>
      <c r="B55" s="230"/>
      <c r="C55" s="188" t="s">
        <v>444</v>
      </c>
      <c r="D55" s="230"/>
      <c r="E55" s="200" t="s">
        <v>184</v>
      </c>
      <c r="F55" s="205" t="s">
        <v>150</v>
      </c>
      <c r="G55" s="206">
        <v>43190</v>
      </c>
      <c r="H55" s="206">
        <v>43400</v>
      </c>
      <c r="I55" s="193">
        <v>13</v>
      </c>
      <c r="J55" s="193">
        <v>43</v>
      </c>
      <c r="K55" s="231">
        <v>1</v>
      </c>
      <c r="L55" s="122" t="s">
        <v>24</v>
      </c>
      <c r="M55" s="195" t="s">
        <v>44</v>
      </c>
    </row>
    <row r="56" spans="1:13" x14ac:dyDescent="0.25">
      <c r="A56" s="200" t="s">
        <v>154</v>
      </c>
      <c r="B56" s="230"/>
      <c r="C56" s="188" t="s">
        <v>444</v>
      </c>
      <c r="D56" s="230"/>
      <c r="E56" s="200" t="s">
        <v>149</v>
      </c>
      <c r="F56" s="205" t="s">
        <v>150</v>
      </c>
      <c r="G56" s="206">
        <v>43301</v>
      </c>
      <c r="H56" s="206">
        <v>43336</v>
      </c>
      <c r="I56" s="193">
        <v>29</v>
      </c>
      <c r="J56" s="193">
        <v>34</v>
      </c>
      <c r="K56" s="231">
        <v>1</v>
      </c>
      <c r="L56" s="200" t="s">
        <v>47</v>
      </c>
      <c r="M56" s="200" t="s">
        <v>44</v>
      </c>
    </row>
    <row r="57" spans="1:13" x14ac:dyDescent="0.25">
      <c r="A57" s="200" t="s">
        <v>154</v>
      </c>
      <c r="B57" s="230"/>
      <c r="C57" s="188" t="s">
        <v>444</v>
      </c>
      <c r="D57" s="230"/>
      <c r="E57" s="200" t="s">
        <v>149</v>
      </c>
      <c r="F57" s="205" t="s">
        <v>150</v>
      </c>
      <c r="G57" s="206">
        <v>43240</v>
      </c>
      <c r="H57" s="206">
        <v>43394</v>
      </c>
      <c r="I57" s="193">
        <v>21</v>
      </c>
      <c r="J57" s="193">
        <v>43</v>
      </c>
      <c r="K57" s="231">
        <v>1</v>
      </c>
      <c r="L57" s="200" t="s">
        <v>35</v>
      </c>
      <c r="M57" s="200" t="s">
        <v>44</v>
      </c>
    </row>
    <row r="58" spans="1:13" x14ac:dyDescent="0.25">
      <c r="A58" s="201" t="s">
        <v>387</v>
      </c>
      <c r="B58" s="230"/>
      <c r="C58" s="188" t="s">
        <v>444</v>
      </c>
      <c r="D58" s="230"/>
      <c r="E58" s="200" t="s">
        <v>60</v>
      </c>
      <c r="F58" s="205" t="s">
        <v>150</v>
      </c>
      <c r="G58" s="206">
        <v>43219</v>
      </c>
      <c r="H58" s="206">
        <v>43394</v>
      </c>
      <c r="I58" s="193">
        <v>18</v>
      </c>
      <c r="J58" s="193">
        <v>43</v>
      </c>
      <c r="K58" s="231">
        <v>1</v>
      </c>
      <c r="L58" s="122" t="s">
        <v>35</v>
      </c>
      <c r="M58" s="200" t="s">
        <v>44</v>
      </c>
    </row>
    <row r="59" spans="1:13" x14ac:dyDescent="0.25">
      <c r="A59" s="201" t="s">
        <v>387</v>
      </c>
      <c r="B59" s="230"/>
      <c r="C59" s="188" t="s">
        <v>444</v>
      </c>
      <c r="D59" s="230"/>
      <c r="E59" s="200" t="s">
        <v>60</v>
      </c>
      <c r="F59" s="205" t="s">
        <v>150</v>
      </c>
      <c r="G59" s="206">
        <v>43230</v>
      </c>
      <c r="H59" s="206">
        <v>43391</v>
      </c>
      <c r="I59" s="193">
        <v>19</v>
      </c>
      <c r="J59" s="193">
        <v>42</v>
      </c>
      <c r="K59" s="231">
        <v>1</v>
      </c>
      <c r="L59" s="122" t="s">
        <v>39</v>
      </c>
      <c r="M59" s="200" t="s">
        <v>44</v>
      </c>
    </row>
    <row r="60" spans="1:13" x14ac:dyDescent="0.25">
      <c r="A60" s="200" t="s">
        <v>41</v>
      </c>
      <c r="B60" s="230"/>
      <c r="C60" s="188" t="s">
        <v>444</v>
      </c>
      <c r="D60" s="230"/>
      <c r="E60" s="200" t="s">
        <v>60</v>
      </c>
      <c r="F60" s="205" t="s">
        <v>150</v>
      </c>
      <c r="G60" s="206">
        <v>43186</v>
      </c>
      <c r="H60" s="206">
        <v>43400</v>
      </c>
      <c r="I60" s="193">
        <v>13</v>
      </c>
      <c r="J60" s="193">
        <v>43</v>
      </c>
      <c r="K60" s="231">
        <v>2</v>
      </c>
      <c r="L60" s="200" t="s">
        <v>28</v>
      </c>
      <c r="M60" s="200" t="s">
        <v>44</v>
      </c>
    </row>
    <row r="61" spans="1:13" x14ac:dyDescent="0.25">
      <c r="A61" s="200" t="s">
        <v>154</v>
      </c>
      <c r="B61" s="230"/>
      <c r="C61" s="188" t="s">
        <v>444</v>
      </c>
      <c r="D61" s="230"/>
      <c r="E61" s="200" t="s">
        <v>77</v>
      </c>
      <c r="F61" s="205" t="s">
        <v>150</v>
      </c>
      <c r="G61" s="206">
        <v>43226</v>
      </c>
      <c r="H61" s="206">
        <v>43375</v>
      </c>
      <c r="I61" s="193">
        <v>19</v>
      </c>
      <c r="J61" s="193">
        <v>40</v>
      </c>
      <c r="K61" s="231">
        <v>2</v>
      </c>
      <c r="L61" s="122" t="s">
        <v>29</v>
      </c>
      <c r="M61" s="195" t="s">
        <v>44</v>
      </c>
    </row>
    <row r="62" spans="1:13" x14ac:dyDescent="0.25">
      <c r="A62" s="200" t="s">
        <v>154</v>
      </c>
      <c r="B62" s="230"/>
      <c r="C62" s="188" t="s">
        <v>444</v>
      </c>
      <c r="D62" s="230"/>
      <c r="E62" s="200" t="s">
        <v>91</v>
      </c>
      <c r="F62" s="205" t="s">
        <v>150</v>
      </c>
      <c r="G62" s="206">
        <v>43237</v>
      </c>
      <c r="H62" s="206">
        <v>43398</v>
      </c>
      <c r="I62" s="193">
        <v>20</v>
      </c>
      <c r="J62" s="193">
        <v>43</v>
      </c>
      <c r="K62" s="231">
        <v>1</v>
      </c>
      <c r="L62" s="200" t="s">
        <v>39</v>
      </c>
      <c r="M62" s="200" t="s">
        <v>44</v>
      </c>
    </row>
    <row r="63" spans="1:13" x14ac:dyDescent="0.25">
      <c r="A63" s="200" t="s">
        <v>154</v>
      </c>
      <c r="B63" s="230"/>
      <c r="C63" s="188" t="s">
        <v>444</v>
      </c>
      <c r="D63" s="230"/>
      <c r="E63" s="200" t="s">
        <v>204</v>
      </c>
      <c r="F63" s="205" t="s">
        <v>150</v>
      </c>
      <c r="G63" s="206">
        <v>43190</v>
      </c>
      <c r="H63" s="206">
        <v>43400</v>
      </c>
      <c r="I63" s="193">
        <v>13</v>
      </c>
      <c r="J63" s="193">
        <v>43</v>
      </c>
      <c r="K63" s="231">
        <v>1</v>
      </c>
      <c r="L63" s="122" t="s">
        <v>24</v>
      </c>
      <c r="M63" s="200" t="s">
        <v>44</v>
      </c>
    </row>
    <row r="64" spans="1:13" x14ac:dyDescent="0.25">
      <c r="A64" s="200" t="s">
        <v>154</v>
      </c>
      <c r="B64" s="230"/>
      <c r="C64" s="188" t="s">
        <v>444</v>
      </c>
      <c r="D64" s="230"/>
      <c r="E64" s="200" t="s">
        <v>204</v>
      </c>
      <c r="F64" s="205" t="s">
        <v>150</v>
      </c>
      <c r="G64" s="206">
        <v>43230</v>
      </c>
      <c r="H64" s="206">
        <v>43398</v>
      </c>
      <c r="I64" s="193">
        <v>19</v>
      </c>
      <c r="J64" s="193">
        <v>43</v>
      </c>
      <c r="K64" s="231">
        <v>1</v>
      </c>
      <c r="L64" s="122" t="s">
        <v>39</v>
      </c>
      <c r="M64" s="200" t="s">
        <v>44</v>
      </c>
    </row>
    <row r="65" spans="1:13" x14ac:dyDescent="0.25">
      <c r="A65" s="200" t="s">
        <v>154</v>
      </c>
      <c r="B65" s="230"/>
      <c r="C65" s="188" t="s">
        <v>444</v>
      </c>
      <c r="D65" s="230"/>
      <c r="E65" s="200" t="s">
        <v>204</v>
      </c>
      <c r="F65" s="205" t="s">
        <v>150</v>
      </c>
      <c r="G65" s="206">
        <v>43298</v>
      </c>
      <c r="H65" s="206">
        <v>43340</v>
      </c>
      <c r="I65" s="193">
        <v>29</v>
      </c>
      <c r="J65" s="193">
        <v>35</v>
      </c>
      <c r="K65" s="231">
        <v>2</v>
      </c>
      <c r="L65" s="122" t="s">
        <v>167</v>
      </c>
      <c r="M65" s="200" t="s">
        <v>44</v>
      </c>
    </row>
    <row r="66" spans="1:13" x14ac:dyDescent="0.25">
      <c r="A66" s="195" t="s">
        <v>21</v>
      </c>
      <c r="B66" s="188" t="s">
        <v>443</v>
      </c>
      <c r="C66" s="230"/>
      <c r="D66" s="230"/>
      <c r="E66" s="200" t="s">
        <v>161</v>
      </c>
      <c r="F66" s="205" t="s">
        <v>150</v>
      </c>
      <c r="G66" s="206">
        <v>43226</v>
      </c>
      <c r="H66" s="206">
        <v>43394</v>
      </c>
      <c r="I66" s="193">
        <v>19</v>
      </c>
      <c r="J66" s="193">
        <v>43</v>
      </c>
      <c r="K66" s="231">
        <v>1</v>
      </c>
      <c r="L66" s="200" t="s">
        <v>35</v>
      </c>
      <c r="M66" s="200" t="s">
        <v>44</v>
      </c>
    </row>
    <row r="67" spans="1:13" x14ac:dyDescent="0.25">
      <c r="A67" s="195" t="s">
        <v>21</v>
      </c>
      <c r="B67" s="188" t="s">
        <v>443</v>
      </c>
      <c r="C67" s="230"/>
      <c r="D67" s="230"/>
      <c r="E67" s="200" t="s">
        <v>161</v>
      </c>
      <c r="F67" s="205" t="s">
        <v>150</v>
      </c>
      <c r="G67" s="206">
        <v>43223</v>
      </c>
      <c r="H67" s="206">
        <v>43377</v>
      </c>
      <c r="I67" s="193">
        <v>18</v>
      </c>
      <c r="J67" s="193">
        <v>40</v>
      </c>
      <c r="K67" s="231">
        <v>2</v>
      </c>
      <c r="L67" s="200" t="s">
        <v>45</v>
      </c>
      <c r="M67" s="200" t="s">
        <v>44</v>
      </c>
    </row>
    <row r="68" spans="1:13" x14ac:dyDescent="0.25">
      <c r="A68" s="200" t="s">
        <v>154</v>
      </c>
      <c r="B68" s="230"/>
      <c r="C68" s="188" t="s">
        <v>444</v>
      </c>
      <c r="D68" s="230"/>
      <c r="E68" s="200" t="s">
        <v>63</v>
      </c>
      <c r="F68" s="205" t="s">
        <v>150</v>
      </c>
      <c r="G68" s="206">
        <v>43312</v>
      </c>
      <c r="H68" s="206">
        <v>43347</v>
      </c>
      <c r="I68" s="193">
        <v>31</v>
      </c>
      <c r="J68" s="193">
        <v>36</v>
      </c>
      <c r="K68" s="231">
        <v>1</v>
      </c>
      <c r="L68" s="200" t="s">
        <v>37</v>
      </c>
      <c r="M68" s="200" t="s">
        <v>44</v>
      </c>
    </row>
    <row r="69" spans="1:13" x14ac:dyDescent="0.25">
      <c r="A69" s="200" t="s">
        <v>154</v>
      </c>
      <c r="B69" s="230"/>
      <c r="C69" s="188" t="s">
        <v>444</v>
      </c>
      <c r="D69" s="230"/>
      <c r="E69" s="200" t="s">
        <v>63</v>
      </c>
      <c r="F69" s="205" t="s">
        <v>150</v>
      </c>
      <c r="G69" s="206">
        <v>43240</v>
      </c>
      <c r="H69" s="206">
        <v>43398</v>
      </c>
      <c r="I69" s="193">
        <v>21</v>
      </c>
      <c r="J69" s="193">
        <v>43</v>
      </c>
      <c r="K69" s="231">
        <v>2</v>
      </c>
      <c r="L69" s="200" t="s">
        <v>29</v>
      </c>
      <c r="M69" s="200" t="s">
        <v>44</v>
      </c>
    </row>
    <row r="70" spans="1:13" x14ac:dyDescent="0.25">
      <c r="A70" s="195" t="s">
        <v>21</v>
      </c>
      <c r="B70" s="202"/>
      <c r="C70" s="202"/>
      <c r="D70" s="127" t="s">
        <v>445</v>
      </c>
      <c r="E70" s="201" t="s">
        <v>156</v>
      </c>
      <c r="F70" s="203" t="s">
        <v>151</v>
      </c>
      <c r="G70" s="204">
        <v>43268</v>
      </c>
      <c r="H70" s="204">
        <v>43268</v>
      </c>
      <c r="I70" s="193">
        <v>25</v>
      </c>
      <c r="J70" s="193">
        <v>25</v>
      </c>
      <c r="K70" s="202">
        <v>1</v>
      </c>
      <c r="L70" s="201" t="s">
        <v>35</v>
      </c>
      <c r="M70" s="195" t="s">
        <v>44</v>
      </c>
    </row>
    <row r="71" spans="1:13" x14ac:dyDescent="0.25">
      <c r="A71" s="201" t="s">
        <v>318</v>
      </c>
      <c r="B71" s="202"/>
      <c r="C71" s="188" t="s">
        <v>444</v>
      </c>
      <c r="D71" s="202"/>
      <c r="E71" s="201" t="s">
        <v>156</v>
      </c>
      <c r="F71" s="203" t="s">
        <v>151</v>
      </c>
      <c r="G71" s="204">
        <v>43348</v>
      </c>
      <c r="H71" s="204">
        <v>43397</v>
      </c>
      <c r="I71" s="193">
        <v>36</v>
      </c>
      <c r="J71" s="193">
        <v>43</v>
      </c>
      <c r="K71" s="202">
        <v>1</v>
      </c>
      <c r="L71" s="201" t="s">
        <v>38</v>
      </c>
      <c r="M71" s="195" t="s">
        <v>44</v>
      </c>
    </row>
    <row r="72" spans="1:13" s="57" customFormat="1" x14ac:dyDescent="0.25">
      <c r="A72" s="201" t="s">
        <v>318</v>
      </c>
      <c r="B72" s="202"/>
      <c r="C72" s="188" t="s">
        <v>444</v>
      </c>
      <c r="D72" s="202"/>
      <c r="E72" s="201" t="s">
        <v>156</v>
      </c>
      <c r="F72" s="203" t="s">
        <v>151</v>
      </c>
      <c r="G72" s="204">
        <v>43279</v>
      </c>
      <c r="H72" s="204">
        <v>43345</v>
      </c>
      <c r="I72" s="193">
        <v>26</v>
      </c>
      <c r="J72" s="193">
        <v>36</v>
      </c>
      <c r="K72" s="202">
        <v>3</v>
      </c>
      <c r="L72" s="201" t="s">
        <v>423</v>
      </c>
      <c r="M72" s="195" t="s">
        <v>44</v>
      </c>
    </row>
    <row r="73" spans="1:13" x14ac:dyDescent="0.25">
      <c r="A73" s="201" t="s">
        <v>318</v>
      </c>
      <c r="B73" s="202"/>
      <c r="C73" s="188" t="s">
        <v>444</v>
      </c>
      <c r="D73" s="202"/>
      <c r="E73" s="201" t="s">
        <v>156</v>
      </c>
      <c r="F73" s="203" t="s">
        <v>151</v>
      </c>
      <c r="G73" s="204">
        <v>43187</v>
      </c>
      <c r="H73" s="204">
        <v>43341</v>
      </c>
      <c r="I73" s="193">
        <v>13</v>
      </c>
      <c r="J73" s="193">
        <v>35</v>
      </c>
      <c r="K73" s="202">
        <v>1</v>
      </c>
      <c r="L73" s="201" t="s">
        <v>38</v>
      </c>
      <c r="M73" s="195" t="s">
        <v>44</v>
      </c>
    </row>
    <row r="74" spans="1:13" x14ac:dyDescent="0.25">
      <c r="A74" s="201" t="s">
        <v>318</v>
      </c>
      <c r="B74" s="202"/>
      <c r="C74" s="188" t="s">
        <v>444</v>
      </c>
      <c r="D74" s="202"/>
      <c r="E74" s="201" t="s">
        <v>156</v>
      </c>
      <c r="F74" s="203" t="s">
        <v>151</v>
      </c>
      <c r="G74" s="204">
        <v>43190</v>
      </c>
      <c r="H74" s="204">
        <v>43400</v>
      </c>
      <c r="I74" s="193">
        <v>13</v>
      </c>
      <c r="J74" s="193">
        <v>43</v>
      </c>
      <c r="K74" s="202">
        <v>1</v>
      </c>
      <c r="L74" s="201" t="s">
        <v>196</v>
      </c>
      <c r="M74" s="195" t="s">
        <v>44</v>
      </c>
    </row>
    <row r="75" spans="1:13" x14ac:dyDescent="0.25">
      <c r="A75" s="195" t="s">
        <v>21</v>
      </c>
      <c r="B75" s="188" t="s">
        <v>443</v>
      </c>
      <c r="C75" s="202"/>
      <c r="D75" s="202"/>
      <c r="E75" s="201" t="s">
        <v>184</v>
      </c>
      <c r="F75" s="203" t="s">
        <v>151</v>
      </c>
      <c r="G75" s="204">
        <v>43218</v>
      </c>
      <c r="H75" s="204">
        <v>43400</v>
      </c>
      <c r="I75" s="193">
        <v>17</v>
      </c>
      <c r="J75" s="193">
        <v>43</v>
      </c>
      <c r="K75" s="202">
        <v>1</v>
      </c>
      <c r="L75" s="201" t="s">
        <v>24</v>
      </c>
      <c r="M75" s="195" t="s">
        <v>44</v>
      </c>
    </row>
    <row r="76" spans="1:13" x14ac:dyDescent="0.25">
      <c r="A76" s="201" t="s">
        <v>154</v>
      </c>
      <c r="B76" s="202"/>
      <c r="C76" s="188" t="s">
        <v>444</v>
      </c>
      <c r="D76" s="202"/>
      <c r="E76" s="201" t="s">
        <v>184</v>
      </c>
      <c r="F76" s="203" t="s">
        <v>151</v>
      </c>
      <c r="G76" s="204">
        <v>43186</v>
      </c>
      <c r="H76" s="204">
        <v>43400</v>
      </c>
      <c r="I76" s="193">
        <v>13</v>
      </c>
      <c r="J76" s="193">
        <v>43</v>
      </c>
      <c r="K76" s="202">
        <v>2</v>
      </c>
      <c r="L76" s="201" t="s">
        <v>170</v>
      </c>
      <c r="M76" s="195" t="s">
        <v>44</v>
      </c>
    </row>
    <row r="77" spans="1:13" x14ac:dyDescent="0.25">
      <c r="A77" s="201" t="s">
        <v>154</v>
      </c>
      <c r="B77" s="202"/>
      <c r="C77" s="188" t="s">
        <v>444</v>
      </c>
      <c r="D77" s="202"/>
      <c r="E77" s="201" t="s">
        <v>96</v>
      </c>
      <c r="F77" s="203" t="s">
        <v>151</v>
      </c>
      <c r="G77" s="204">
        <v>43186</v>
      </c>
      <c r="H77" s="204">
        <v>43400</v>
      </c>
      <c r="I77" s="193">
        <v>13</v>
      </c>
      <c r="J77" s="193">
        <v>43</v>
      </c>
      <c r="K77" s="202">
        <v>2</v>
      </c>
      <c r="L77" s="201" t="s">
        <v>28</v>
      </c>
      <c r="M77" s="194" t="s">
        <v>44</v>
      </c>
    </row>
    <row r="78" spans="1:13" x14ac:dyDescent="0.25">
      <c r="A78" s="201" t="s">
        <v>387</v>
      </c>
      <c r="B78" s="202"/>
      <c r="C78" s="188" t="s">
        <v>444</v>
      </c>
      <c r="D78" s="202"/>
      <c r="E78" s="201" t="s">
        <v>149</v>
      </c>
      <c r="F78" s="203" t="s">
        <v>151</v>
      </c>
      <c r="G78" s="204">
        <v>43219</v>
      </c>
      <c r="H78" s="204">
        <v>43394</v>
      </c>
      <c r="I78" s="193">
        <v>18</v>
      </c>
      <c r="J78" s="193">
        <v>43</v>
      </c>
      <c r="K78" s="202">
        <v>1</v>
      </c>
      <c r="L78" s="201" t="s">
        <v>35</v>
      </c>
      <c r="M78" s="200" t="s">
        <v>44</v>
      </c>
    </row>
    <row r="79" spans="1:13" x14ac:dyDescent="0.25">
      <c r="A79" s="195" t="s">
        <v>21</v>
      </c>
      <c r="B79" s="188" t="s">
        <v>443</v>
      </c>
      <c r="C79" s="202"/>
      <c r="D79" s="202"/>
      <c r="E79" s="201" t="s">
        <v>149</v>
      </c>
      <c r="F79" s="203" t="s">
        <v>151</v>
      </c>
      <c r="G79" s="204">
        <v>43386</v>
      </c>
      <c r="H79" s="204">
        <v>43400</v>
      </c>
      <c r="I79" s="193">
        <v>41</v>
      </c>
      <c r="J79" s="193">
        <v>43</v>
      </c>
      <c r="K79" s="202">
        <v>6</v>
      </c>
      <c r="L79" s="201" t="s">
        <v>24</v>
      </c>
      <c r="M79" s="200" t="s">
        <v>44</v>
      </c>
    </row>
    <row r="80" spans="1:13" x14ac:dyDescent="0.25">
      <c r="A80" s="195" t="s">
        <v>21</v>
      </c>
      <c r="B80" s="188" t="s">
        <v>443</v>
      </c>
      <c r="C80" s="202"/>
      <c r="D80" s="202"/>
      <c r="E80" s="201" t="s">
        <v>149</v>
      </c>
      <c r="F80" s="203" t="s">
        <v>151</v>
      </c>
      <c r="G80" s="204">
        <v>43266</v>
      </c>
      <c r="H80" s="204">
        <v>43378</v>
      </c>
      <c r="I80" s="193">
        <v>24</v>
      </c>
      <c r="J80" s="193">
        <v>40</v>
      </c>
      <c r="K80" s="202">
        <v>5</v>
      </c>
      <c r="L80" s="201" t="s">
        <v>47</v>
      </c>
      <c r="M80" s="200" t="s">
        <v>44</v>
      </c>
    </row>
    <row r="81" spans="1:13" x14ac:dyDescent="0.25">
      <c r="A81" s="195" t="s">
        <v>21</v>
      </c>
      <c r="B81" s="188" t="s">
        <v>443</v>
      </c>
      <c r="C81" s="202"/>
      <c r="D81" s="202"/>
      <c r="E81" s="201" t="s">
        <v>149</v>
      </c>
      <c r="F81" s="203" t="s">
        <v>151</v>
      </c>
      <c r="G81" s="204">
        <v>43218</v>
      </c>
      <c r="H81" s="204">
        <v>43260</v>
      </c>
      <c r="I81" s="193">
        <v>17</v>
      </c>
      <c r="J81" s="193">
        <v>23</v>
      </c>
      <c r="K81" s="202">
        <v>6</v>
      </c>
      <c r="L81" s="201" t="s">
        <v>24</v>
      </c>
      <c r="M81" s="200" t="s">
        <v>44</v>
      </c>
    </row>
    <row r="82" spans="1:13" x14ac:dyDescent="0.25">
      <c r="A82" s="201" t="s">
        <v>154</v>
      </c>
      <c r="B82" s="202"/>
      <c r="C82" s="188" t="s">
        <v>444</v>
      </c>
      <c r="D82" s="202"/>
      <c r="E82" s="201" t="s">
        <v>149</v>
      </c>
      <c r="F82" s="203" t="s">
        <v>151</v>
      </c>
      <c r="G82" s="204">
        <v>43297</v>
      </c>
      <c r="H82" s="204">
        <v>43339</v>
      </c>
      <c r="I82" s="193">
        <v>29</v>
      </c>
      <c r="J82" s="193">
        <v>35</v>
      </c>
      <c r="K82" s="202">
        <v>1</v>
      </c>
      <c r="L82" s="201" t="s">
        <v>47</v>
      </c>
      <c r="M82" s="200" t="s">
        <v>44</v>
      </c>
    </row>
    <row r="83" spans="1:13" x14ac:dyDescent="0.25">
      <c r="A83" s="201" t="s">
        <v>154</v>
      </c>
      <c r="B83" s="202"/>
      <c r="C83" s="188" t="s">
        <v>444</v>
      </c>
      <c r="D83" s="202"/>
      <c r="E83" s="201" t="s">
        <v>149</v>
      </c>
      <c r="F83" s="203" t="s">
        <v>151</v>
      </c>
      <c r="G83" s="204">
        <v>43222</v>
      </c>
      <c r="H83" s="204">
        <v>43400</v>
      </c>
      <c r="I83" s="193">
        <v>18</v>
      </c>
      <c r="J83" s="193">
        <v>43</v>
      </c>
      <c r="K83" s="202">
        <v>2</v>
      </c>
      <c r="L83" s="201" t="s">
        <v>42</v>
      </c>
      <c r="M83" s="200" t="s">
        <v>44</v>
      </c>
    </row>
    <row r="84" spans="1:13" x14ac:dyDescent="0.25">
      <c r="A84" s="201" t="s">
        <v>154</v>
      </c>
      <c r="B84" s="202"/>
      <c r="C84" s="188" t="s">
        <v>444</v>
      </c>
      <c r="D84" s="202"/>
      <c r="E84" s="201" t="s">
        <v>149</v>
      </c>
      <c r="F84" s="203" t="s">
        <v>151</v>
      </c>
      <c r="G84" s="204">
        <v>43193</v>
      </c>
      <c r="H84" s="204">
        <v>43396</v>
      </c>
      <c r="I84" s="193">
        <v>14</v>
      </c>
      <c r="J84" s="193">
        <v>43</v>
      </c>
      <c r="K84" s="202">
        <v>1</v>
      </c>
      <c r="L84" s="201" t="s">
        <v>37</v>
      </c>
      <c r="M84" s="200" t="s">
        <v>44</v>
      </c>
    </row>
    <row r="85" spans="1:13" x14ac:dyDescent="0.25">
      <c r="A85" s="201" t="s">
        <v>154</v>
      </c>
      <c r="B85" s="202"/>
      <c r="C85" s="188" t="s">
        <v>444</v>
      </c>
      <c r="D85" s="202"/>
      <c r="E85" s="201" t="s">
        <v>149</v>
      </c>
      <c r="F85" s="203" t="s">
        <v>151</v>
      </c>
      <c r="G85" s="204">
        <v>43184</v>
      </c>
      <c r="H85" s="204">
        <v>43398</v>
      </c>
      <c r="I85" s="193">
        <v>13</v>
      </c>
      <c r="J85" s="193">
        <v>43</v>
      </c>
      <c r="K85" s="202">
        <v>2</v>
      </c>
      <c r="L85" s="201" t="s">
        <v>29</v>
      </c>
      <c r="M85" s="200" t="s">
        <v>44</v>
      </c>
    </row>
    <row r="86" spans="1:13" x14ac:dyDescent="0.25">
      <c r="A86" s="201" t="s">
        <v>218</v>
      </c>
      <c r="B86" s="198"/>
      <c r="C86" s="188" t="s">
        <v>444</v>
      </c>
      <c r="D86" s="202"/>
      <c r="E86" s="201" t="s">
        <v>388</v>
      </c>
      <c r="F86" s="203" t="s">
        <v>151</v>
      </c>
      <c r="G86" s="204">
        <v>43379</v>
      </c>
      <c r="H86" s="204">
        <v>43393</v>
      </c>
      <c r="I86" s="193">
        <v>40</v>
      </c>
      <c r="J86" s="193">
        <v>42</v>
      </c>
      <c r="K86" s="202">
        <v>1</v>
      </c>
      <c r="L86" s="201" t="s">
        <v>24</v>
      </c>
      <c r="M86" s="194" t="s">
        <v>44</v>
      </c>
    </row>
    <row r="87" spans="1:13" x14ac:dyDescent="0.25">
      <c r="A87" s="201" t="s">
        <v>387</v>
      </c>
      <c r="B87" s="202"/>
      <c r="C87" s="188" t="s">
        <v>444</v>
      </c>
      <c r="D87" s="202"/>
      <c r="E87" s="201" t="s">
        <v>60</v>
      </c>
      <c r="F87" s="203" t="s">
        <v>151</v>
      </c>
      <c r="G87" s="204">
        <v>43219</v>
      </c>
      <c r="H87" s="204">
        <v>43399</v>
      </c>
      <c r="I87" s="193">
        <v>18</v>
      </c>
      <c r="J87" s="193">
        <v>43</v>
      </c>
      <c r="K87" s="202">
        <v>7</v>
      </c>
      <c r="L87" s="201" t="s">
        <v>54</v>
      </c>
      <c r="M87" s="200" t="s">
        <v>44</v>
      </c>
    </row>
    <row r="88" spans="1:13" x14ac:dyDescent="0.25">
      <c r="A88" s="195" t="s">
        <v>21</v>
      </c>
      <c r="B88" s="188" t="s">
        <v>443</v>
      </c>
      <c r="C88" s="202"/>
      <c r="D88" s="202"/>
      <c r="E88" s="201" t="s">
        <v>60</v>
      </c>
      <c r="F88" s="203" t="s">
        <v>151</v>
      </c>
      <c r="G88" s="204">
        <v>43184</v>
      </c>
      <c r="H88" s="204">
        <v>43400</v>
      </c>
      <c r="I88" s="193">
        <v>13</v>
      </c>
      <c r="J88" s="193">
        <v>43</v>
      </c>
      <c r="K88" s="202">
        <v>6</v>
      </c>
      <c r="L88" s="201" t="s">
        <v>22</v>
      </c>
      <c r="M88" s="200" t="s">
        <v>44</v>
      </c>
    </row>
    <row r="89" spans="1:13" x14ac:dyDescent="0.25">
      <c r="A89" s="201" t="s">
        <v>343</v>
      </c>
      <c r="B89" s="202"/>
      <c r="C89" s="202"/>
      <c r="D89" s="127" t="s">
        <v>445</v>
      </c>
      <c r="E89" s="201" t="s">
        <v>60</v>
      </c>
      <c r="F89" s="203" t="s">
        <v>151</v>
      </c>
      <c r="G89" s="204">
        <v>43357</v>
      </c>
      <c r="H89" s="204">
        <v>43359</v>
      </c>
      <c r="I89" s="193">
        <v>37</v>
      </c>
      <c r="J89" s="193">
        <v>38</v>
      </c>
      <c r="K89" s="202">
        <v>2</v>
      </c>
      <c r="L89" s="201" t="s">
        <v>393</v>
      </c>
      <c r="M89" s="200" t="s">
        <v>44</v>
      </c>
    </row>
    <row r="90" spans="1:13" x14ac:dyDescent="0.25">
      <c r="A90" s="201" t="s">
        <v>343</v>
      </c>
      <c r="B90" s="202"/>
      <c r="C90" s="202"/>
      <c r="D90" s="127" t="s">
        <v>445</v>
      </c>
      <c r="E90" s="201" t="s">
        <v>60</v>
      </c>
      <c r="F90" s="203" t="s">
        <v>151</v>
      </c>
      <c r="G90" s="204">
        <v>43252</v>
      </c>
      <c r="H90" s="204">
        <v>43254</v>
      </c>
      <c r="I90" s="193">
        <v>22</v>
      </c>
      <c r="J90" s="193">
        <v>23</v>
      </c>
      <c r="K90" s="202">
        <v>2</v>
      </c>
      <c r="L90" s="201" t="s">
        <v>393</v>
      </c>
      <c r="M90" s="200" t="s">
        <v>44</v>
      </c>
    </row>
    <row r="91" spans="1:13" x14ac:dyDescent="0.25">
      <c r="A91" s="109" t="s">
        <v>126</v>
      </c>
      <c r="B91" s="188" t="s">
        <v>443</v>
      </c>
      <c r="C91" s="202"/>
      <c r="D91" s="202"/>
      <c r="E91" s="201" t="s">
        <v>60</v>
      </c>
      <c r="F91" s="203" t="s">
        <v>151</v>
      </c>
      <c r="G91" s="204">
        <v>43312</v>
      </c>
      <c r="H91" s="204">
        <v>43333</v>
      </c>
      <c r="I91" s="193">
        <v>31</v>
      </c>
      <c r="J91" s="193">
        <v>34</v>
      </c>
      <c r="K91" s="202">
        <v>1</v>
      </c>
      <c r="L91" s="201" t="s">
        <v>37</v>
      </c>
      <c r="M91" s="200" t="s">
        <v>44</v>
      </c>
    </row>
    <row r="92" spans="1:13" x14ac:dyDescent="0.25">
      <c r="A92" s="109" t="s">
        <v>126</v>
      </c>
      <c r="B92" s="188" t="s">
        <v>443</v>
      </c>
      <c r="C92" s="202"/>
      <c r="D92" s="202"/>
      <c r="E92" s="201" t="s">
        <v>60</v>
      </c>
      <c r="F92" s="203" t="s">
        <v>151</v>
      </c>
      <c r="G92" s="204">
        <v>43314</v>
      </c>
      <c r="H92" s="204">
        <v>43335</v>
      </c>
      <c r="I92" s="193">
        <v>31</v>
      </c>
      <c r="J92" s="193">
        <v>34</v>
      </c>
      <c r="K92" s="202">
        <v>1</v>
      </c>
      <c r="L92" s="201" t="s">
        <v>39</v>
      </c>
      <c r="M92" s="200" t="s">
        <v>44</v>
      </c>
    </row>
    <row r="93" spans="1:13" x14ac:dyDescent="0.25">
      <c r="A93" s="109" t="s">
        <v>126</v>
      </c>
      <c r="B93" s="188" t="s">
        <v>443</v>
      </c>
      <c r="C93" s="202"/>
      <c r="D93" s="202"/>
      <c r="E93" s="201" t="s">
        <v>60</v>
      </c>
      <c r="F93" s="203" t="s">
        <v>151</v>
      </c>
      <c r="G93" s="204">
        <v>43241</v>
      </c>
      <c r="H93" s="204">
        <v>43367</v>
      </c>
      <c r="I93" s="193">
        <v>21</v>
      </c>
      <c r="J93" s="193">
        <v>39</v>
      </c>
      <c r="K93" s="202">
        <v>1</v>
      </c>
      <c r="L93" s="201" t="s">
        <v>23</v>
      </c>
      <c r="M93" s="200" t="s">
        <v>44</v>
      </c>
    </row>
    <row r="94" spans="1:13" x14ac:dyDescent="0.25">
      <c r="A94" s="109" t="s">
        <v>126</v>
      </c>
      <c r="B94" s="188" t="s">
        <v>443</v>
      </c>
      <c r="C94" s="202"/>
      <c r="D94" s="202"/>
      <c r="E94" s="201" t="s">
        <v>60</v>
      </c>
      <c r="F94" s="203" t="s">
        <v>151</v>
      </c>
      <c r="G94" s="204">
        <v>43238</v>
      </c>
      <c r="H94" s="204">
        <v>43385</v>
      </c>
      <c r="I94" s="193">
        <v>20</v>
      </c>
      <c r="J94" s="193">
        <v>41</v>
      </c>
      <c r="K94" s="202">
        <v>1</v>
      </c>
      <c r="L94" s="201" t="s">
        <v>47</v>
      </c>
      <c r="M94" s="200" t="s">
        <v>44</v>
      </c>
    </row>
    <row r="95" spans="1:13" x14ac:dyDescent="0.25">
      <c r="A95" s="109" t="s">
        <v>126</v>
      </c>
      <c r="B95" s="188" t="s">
        <v>443</v>
      </c>
      <c r="C95" s="202"/>
      <c r="D95" s="202"/>
      <c r="E95" s="201" t="s">
        <v>60</v>
      </c>
      <c r="F95" s="203" t="s">
        <v>151</v>
      </c>
      <c r="G95" s="204">
        <v>43201</v>
      </c>
      <c r="H95" s="204">
        <v>43224</v>
      </c>
      <c r="I95" s="193">
        <v>15</v>
      </c>
      <c r="J95" s="193">
        <v>18</v>
      </c>
      <c r="K95" s="202">
        <v>2</v>
      </c>
      <c r="L95" s="201" t="s">
        <v>332</v>
      </c>
      <c r="M95" s="200" t="s">
        <v>44</v>
      </c>
    </row>
    <row r="96" spans="1:13" x14ac:dyDescent="0.25">
      <c r="A96" s="109" t="s">
        <v>126</v>
      </c>
      <c r="B96" s="188" t="s">
        <v>443</v>
      </c>
      <c r="C96" s="202"/>
      <c r="D96" s="202"/>
      <c r="E96" s="201" t="s">
        <v>60</v>
      </c>
      <c r="F96" s="203" t="s">
        <v>151</v>
      </c>
      <c r="G96" s="204">
        <v>43192</v>
      </c>
      <c r="H96" s="204">
        <v>43220</v>
      </c>
      <c r="I96" s="193">
        <v>14</v>
      </c>
      <c r="J96" s="193">
        <v>18</v>
      </c>
      <c r="K96" s="202">
        <v>1</v>
      </c>
      <c r="L96" s="201" t="s">
        <v>23</v>
      </c>
      <c r="M96" s="200" t="s">
        <v>44</v>
      </c>
    </row>
    <row r="97" spans="1:13" x14ac:dyDescent="0.25">
      <c r="A97" s="109" t="s">
        <v>126</v>
      </c>
      <c r="B97" s="107" t="s">
        <v>443</v>
      </c>
      <c r="C97" s="202"/>
      <c r="D97" s="202"/>
      <c r="E97" s="201" t="s">
        <v>60</v>
      </c>
      <c r="F97" s="203" t="s">
        <v>151</v>
      </c>
      <c r="G97" s="204">
        <v>43184</v>
      </c>
      <c r="H97" s="204">
        <v>43400</v>
      </c>
      <c r="I97" s="193">
        <v>13</v>
      </c>
      <c r="J97" s="193">
        <v>43</v>
      </c>
      <c r="K97" s="202">
        <v>2</v>
      </c>
      <c r="L97" s="201" t="s">
        <v>46</v>
      </c>
      <c r="M97" s="200" t="s">
        <v>44</v>
      </c>
    </row>
    <row r="98" spans="1:13" x14ac:dyDescent="0.25">
      <c r="A98" s="111" t="s">
        <v>456</v>
      </c>
      <c r="B98" s="198"/>
      <c r="C98" s="202"/>
      <c r="D98" s="127" t="s">
        <v>445</v>
      </c>
      <c r="E98" s="201" t="s">
        <v>60</v>
      </c>
      <c r="F98" s="203" t="s">
        <v>151</v>
      </c>
      <c r="G98" s="204">
        <v>43199</v>
      </c>
      <c r="H98" s="204">
        <v>43215</v>
      </c>
      <c r="I98" s="193">
        <v>15</v>
      </c>
      <c r="J98" s="193">
        <v>17</v>
      </c>
      <c r="K98" s="202">
        <v>7</v>
      </c>
      <c r="L98" s="201" t="s">
        <v>22</v>
      </c>
      <c r="M98" s="200" t="s">
        <v>44</v>
      </c>
    </row>
    <row r="99" spans="1:13" x14ac:dyDescent="0.25">
      <c r="A99" s="201" t="s">
        <v>318</v>
      </c>
      <c r="B99" s="198"/>
      <c r="C99" s="188" t="s">
        <v>444</v>
      </c>
      <c r="D99" s="202"/>
      <c r="E99" s="201" t="s">
        <v>77</v>
      </c>
      <c r="F99" s="203" t="s">
        <v>151</v>
      </c>
      <c r="G99" s="204">
        <v>43351</v>
      </c>
      <c r="H99" s="204">
        <v>43400</v>
      </c>
      <c r="I99" s="193">
        <v>36</v>
      </c>
      <c r="J99" s="193">
        <v>43</v>
      </c>
      <c r="K99" s="202">
        <v>1</v>
      </c>
      <c r="L99" s="201" t="s">
        <v>24</v>
      </c>
      <c r="M99" s="195" t="s">
        <v>44</v>
      </c>
    </row>
    <row r="100" spans="1:13" x14ac:dyDescent="0.25">
      <c r="A100" s="201" t="s">
        <v>318</v>
      </c>
      <c r="B100" s="198"/>
      <c r="C100" s="188" t="s">
        <v>444</v>
      </c>
      <c r="D100" s="202"/>
      <c r="E100" s="201" t="s">
        <v>77</v>
      </c>
      <c r="F100" s="203" t="s">
        <v>151</v>
      </c>
      <c r="G100" s="204">
        <v>43258</v>
      </c>
      <c r="H100" s="204">
        <v>43398</v>
      </c>
      <c r="I100" s="193">
        <v>23</v>
      </c>
      <c r="J100" s="193">
        <v>43</v>
      </c>
      <c r="K100" s="202">
        <v>1</v>
      </c>
      <c r="L100" s="201" t="s">
        <v>39</v>
      </c>
      <c r="M100" s="195" t="s">
        <v>44</v>
      </c>
    </row>
    <row r="101" spans="1:13" x14ac:dyDescent="0.25">
      <c r="A101" s="201" t="s">
        <v>318</v>
      </c>
      <c r="B101" s="198"/>
      <c r="C101" s="188" t="s">
        <v>444</v>
      </c>
      <c r="D101" s="202"/>
      <c r="E101" s="201" t="s">
        <v>77</v>
      </c>
      <c r="F101" s="203" t="s">
        <v>151</v>
      </c>
      <c r="G101" s="204">
        <v>43204</v>
      </c>
      <c r="H101" s="204">
        <v>43274</v>
      </c>
      <c r="I101" s="193">
        <v>15</v>
      </c>
      <c r="J101" s="193">
        <v>25</v>
      </c>
      <c r="K101" s="202">
        <v>1</v>
      </c>
      <c r="L101" s="201" t="s">
        <v>24</v>
      </c>
      <c r="M101" s="195" t="s">
        <v>44</v>
      </c>
    </row>
    <row r="102" spans="1:13" x14ac:dyDescent="0.25">
      <c r="A102" s="201" t="s">
        <v>154</v>
      </c>
      <c r="B102" s="202"/>
      <c r="C102" s="188" t="s">
        <v>444</v>
      </c>
      <c r="D102" s="202"/>
      <c r="E102" s="201" t="s">
        <v>77</v>
      </c>
      <c r="F102" s="203" t="s">
        <v>151</v>
      </c>
      <c r="G102" s="204">
        <v>43254</v>
      </c>
      <c r="H102" s="204">
        <v>43394</v>
      </c>
      <c r="I102" s="193">
        <v>23</v>
      </c>
      <c r="J102" s="193">
        <v>43</v>
      </c>
      <c r="K102" s="202">
        <v>1</v>
      </c>
      <c r="L102" s="201" t="s">
        <v>35</v>
      </c>
      <c r="M102" s="195" t="s">
        <v>44</v>
      </c>
    </row>
    <row r="103" spans="1:13" x14ac:dyDescent="0.25">
      <c r="A103" s="201" t="s">
        <v>154</v>
      </c>
      <c r="B103" s="202"/>
      <c r="C103" s="188" t="s">
        <v>444</v>
      </c>
      <c r="D103" s="202"/>
      <c r="E103" s="201" t="s">
        <v>77</v>
      </c>
      <c r="F103" s="203" t="s">
        <v>151</v>
      </c>
      <c r="G103" s="204">
        <v>43234</v>
      </c>
      <c r="H103" s="204">
        <v>43395</v>
      </c>
      <c r="I103" s="193">
        <v>20</v>
      </c>
      <c r="J103" s="193">
        <v>43</v>
      </c>
      <c r="K103" s="202">
        <v>1</v>
      </c>
      <c r="L103" s="201" t="s">
        <v>23</v>
      </c>
      <c r="M103" s="195" t="s">
        <v>44</v>
      </c>
    </row>
    <row r="104" spans="1:13" x14ac:dyDescent="0.25">
      <c r="A104" s="201" t="s">
        <v>154</v>
      </c>
      <c r="B104" s="202"/>
      <c r="C104" s="188" t="s">
        <v>444</v>
      </c>
      <c r="D104" s="202"/>
      <c r="E104" s="201" t="s">
        <v>77</v>
      </c>
      <c r="F104" s="203" t="s">
        <v>151</v>
      </c>
      <c r="G104" s="204">
        <v>43188</v>
      </c>
      <c r="H104" s="204">
        <v>43400</v>
      </c>
      <c r="I104" s="193">
        <v>13</v>
      </c>
      <c r="J104" s="193">
        <v>43</v>
      </c>
      <c r="K104" s="202">
        <v>3</v>
      </c>
      <c r="L104" s="201" t="s">
        <v>170</v>
      </c>
      <c r="M104" s="195" t="s">
        <v>44</v>
      </c>
    </row>
    <row r="105" spans="1:13" x14ac:dyDescent="0.25">
      <c r="A105" s="201" t="s">
        <v>387</v>
      </c>
      <c r="B105" s="202"/>
      <c r="C105" s="188" t="s">
        <v>444</v>
      </c>
      <c r="D105" s="202"/>
      <c r="E105" s="201" t="s">
        <v>91</v>
      </c>
      <c r="F105" s="203" t="s">
        <v>151</v>
      </c>
      <c r="G105" s="204">
        <v>43247</v>
      </c>
      <c r="H105" s="204">
        <v>43394</v>
      </c>
      <c r="I105" s="193">
        <v>22</v>
      </c>
      <c r="J105" s="193">
        <v>43</v>
      </c>
      <c r="K105" s="202">
        <v>1</v>
      </c>
      <c r="L105" s="201" t="s">
        <v>35</v>
      </c>
      <c r="M105" s="200" t="s">
        <v>44</v>
      </c>
    </row>
    <row r="106" spans="1:13" x14ac:dyDescent="0.25">
      <c r="A106" s="201" t="s">
        <v>154</v>
      </c>
      <c r="B106" s="202"/>
      <c r="C106" s="188" t="s">
        <v>444</v>
      </c>
      <c r="D106" s="202"/>
      <c r="E106" s="201" t="s">
        <v>91</v>
      </c>
      <c r="F106" s="203" t="s">
        <v>151</v>
      </c>
      <c r="G106" s="204">
        <v>43225</v>
      </c>
      <c r="H106" s="204">
        <v>43400</v>
      </c>
      <c r="I106" s="193">
        <v>18</v>
      </c>
      <c r="J106" s="193">
        <v>43</v>
      </c>
      <c r="K106" s="202">
        <v>1</v>
      </c>
      <c r="L106" s="201" t="s">
        <v>24</v>
      </c>
      <c r="M106" s="200" t="s">
        <v>44</v>
      </c>
    </row>
    <row r="107" spans="1:13" x14ac:dyDescent="0.25">
      <c r="A107" s="201" t="s">
        <v>154</v>
      </c>
      <c r="B107" s="202"/>
      <c r="C107" s="188" t="s">
        <v>444</v>
      </c>
      <c r="D107" s="202"/>
      <c r="E107" s="201" t="s">
        <v>91</v>
      </c>
      <c r="F107" s="203" t="s">
        <v>151</v>
      </c>
      <c r="G107" s="204">
        <v>43185</v>
      </c>
      <c r="H107" s="204">
        <v>43398</v>
      </c>
      <c r="I107" s="193">
        <v>13</v>
      </c>
      <c r="J107" s="193">
        <v>43</v>
      </c>
      <c r="K107" s="202">
        <v>1</v>
      </c>
      <c r="L107" s="201" t="s">
        <v>195</v>
      </c>
      <c r="M107" s="200" t="s">
        <v>44</v>
      </c>
    </row>
    <row r="108" spans="1:13" x14ac:dyDescent="0.25">
      <c r="A108" s="201" t="s">
        <v>154</v>
      </c>
      <c r="B108" s="202"/>
      <c r="C108" s="188" t="s">
        <v>444</v>
      </c>
      <c r="D108" s="202"/>
      <c r="E108" s="201" t="s">
        <v>91</v>
      </c>
      <c r="F108" s="203" t="s">
        <v>151</v>
      </c>
      <c r="G108" s="204">
        <v>43189</v>
      </c>
      <c r="H108" s="204">
        <v>43217</v>
      </c>
      <c r="I108" s="193">
        <v>13</v>
      </c>
      <c r="J108" s="193">
        <v>17</v>
      </c>
      <c r="K108" s="202">
        <v>1</v>
      </c>
      <c r="L108" s="201" t="s">
        <v>47</v>
      </c>
      <c r="M108" s="200" t="s">
        <v>44</v>
      </c>
    </row>
    <row r="109" spans="1:13" x14ac:dyDescent="0.25">
      <c r="A109" s="201" t="s">
        <v>154</v>
      </c>
      <c r="B109" s="202"/>
      <c r="C109" s="188" t="s">
        <v>444</v>
      </c>
      <c r="D109" s="202"/>
      <c r="E109" s="201" t="s">
        <v>204</v>
      </c>
      <c r="F109" s="203" t="s">
        <v>151</v>
      </c>
      <c r="G109" s="204">
        <v>43299</v>
      </c>
      <c r="H109" s="204">
        <v>43341</v>
      </c>
      <c r="I109" s="193">
        <v>29</v>
      </c>
      <c r="J109" s="193">
        <v>35</v>
      </c>
      <c r="K109" s="202">
        <v>2</v>
      </c>
      <c r="L109" s="201" t="s">
        <v>38</v>
      </c>
      <c r="M109" s="200" t="s">
        <v>44</v>
      </c>
    </row>
    <row r="110" spans="1:13" x14ac:dyDescent="0.25">
      <c r="A110" s="201" t="s">
        <v>154</v>
      </c>
      <c r="B110" s="202"/>
      <c r="C110" s="188" t="s">
        <v>444</v>
      </c>
      <c r="D110" s="202"/>
      <c r="E110" s="201" t="s">
        <v>204</v>
      </c>
      <c r="F110" s="203" t="s">
        <v>151</v>
      </c>
      <c r="G110" s="204">
        <v>43217</v>
      </c>
      <c r="H110" s="204">
        <v>43400</v>
      </c>
      <c r="I110" s="193">
        <v>17</v>
      </c>
      <c r="J110" s="193">
        <v>43</v>
      </c>
      <c r="K110" s="202">
        <v>6</v>
      </c>
      <c r="L110" s="201" t="s">
        <v>381</v>
      </c>
      <c r="M110" s="200" t="s">
        <v>44</v>
      </c>
    </row>
    <row r="111" spans="1:13" x14ac:dyDescent="0.25">
      <c r="A111" s="201" t="s">
        <v>154</v>
      </c>
      <c r="B111" s="202"/>
      <c r="C111" s="188" t="s">
        <v>444</v>
      </c>
      <c r="D111" s="202"/>
      <c r="E111" s="201" t="s">
        <v>204</v>
      </c>
      <c r="F111" s="203" t="s">
        <v>151</v>
      </c>
      <c r="G111" s="204">
        <v>43184</v>
      </c>
      <c r="H111" s="204">
        <v>43398</v>
      </c>
      <c r="I111" s="193">
        <v>13</v>
      </c>
      <c r="J111" s="193">
        <v>43</v>
      </c>
      <c r="K111" s="202">
        <v>1</v>
      </c>
      <c r="L111" s="201" t="s">
        <v>173</v>
      </c>
      <c r="M111" s="200" t="s">
        <v>44</v>
      </c>
    </row>
    <row r="112" spans="1:13" x14ac:dyDescent="0.25">
      <c r="A112" s="195" t="s">
        <v>21</v>
      </c>
      <c r="B112" s="188" t="s">
        <v>443</v>
      </c>
      <c r="C112" s="202"/>
      <c r="D112" s="202"/>
      <c r="E112" s="201" t="s">
        <v>161</v>
      </c>
      <c r="F112" s="203" t="s">
        <v>151</v>
      </c>
      <c r="G112" s="204">
        <v>43324</v>
      </c>
      <c r="H112" s="204">
        <v>43394</v>
      </c>
      <c r="I112" s="193">
        <v>33</v>
      </c>
      <c r="J112" s="193">
        <v>43</v>
      </c>
      <c r="K112" s="202">
        <v>1</v>
      </c>
      <c r="L112" s="201" t="s">
        <v>35</v>
      </c>
      <c r="M112" s="200" t="s">
        <v>44</v>
      </c>
    </row>
    <row r="113" spans="1:13" x14ac:dyDescent="0.25">
      <c r="A113" s="195" t="s">
        <v>21</v>
      </c>
      <c r="B113" s="188" t="s">
        <v>443</v>
      </c>
      <c r="C113" s="202"/>
      <c r="D113" s="202"/>
      <c r="E113" s="201" t="s">
        <v>161</v>
      </c>
      <c r="F113" s="203" t="s">
        <v>151</v>
      </c>
      <c r="G113" s="204">
        <v>43316</v>
      </c>
      <c r="H113" s="204">
        <v>43316</v>
      </c>
      <c r="I113" s="193">
        <v>31</v>
      </c>
      <c r="J113" s="193">
        <v>31</v>
      </c>
      <c r="K113" s="202">
        <v>1</v>
      </c>
      <c r="L113" s="201" t="s">
        <v>24</v>
      </c>
      <c r="M113" s="200" t="s">
        <v>44</v>
      </c>
    </row>
    <row r="114" spans="1:13" x14ac:dyDescent="0.25">
      <c r="A114" s="195" t="s">
        <v>21</v>
      </c>
      <c r="B114" s="188" t="s">
        <v>443</v>
      </c>
      <c r="C114" s="202"/>
      <c r="D114" s="202"/>
      <c r="E114" s="201" t="s">
        <v>161</v>
      </c>
      <c r="F114" s="203" t="s">
        <v>151</v>
      </c>
      <c r="G114" s="204">
        <v>43234</v>
      </c>
      <c r="H114" s="204">
        <v>43367</v>
      </c>
      <c r="I114" s="193">
        <v>20</v>
      </c>
      <c r="J114" s="193">
        <v>39</v>
      </c>
      <c r="K114" s="202">
        <v>1</v>
      </c>
      <c r="L114" s="201" t="s">
        <v>23</v>
      </c>
      <c r="M114" s="200" t="s">
        <v>44</v>
      </c>
    </row>
    <row r="115" spans="1:13" x14ac:dyDescent="0.25">
      <c r="A115" s="195" t="s">
        <v>21</v>
      </c>
      <c r="B115" s="188" t="s">
        <v>443</v>
      </c>
      <c r="C115" s="202"/>
      <c r="D115" s="202"/>
      <c r="E115" s="201" t="s">
        <v>161</v>
      </c>
      <c r="F115" s="203" t="s">
        <v>151</v>
      </c>
      <c r="G115" s="204">
        <v>43226</v>
      </c>
      <c r="H115" s="204">
        <v>43310</v>
      </c>
      <c r="I115" s="193">
        <v>19</v>
      </c>
      <c r="J115" s="193">
        <v>31</v>
      </c>
      <c r="K115" s="202">
        <v>1</v>
      </c>
      <c r="L115" s="201" t="s">
        <v>35</v>
      </c>
      <c r="M115" s="200" t="s">
        <v>44</v>
      </c>
    </row>
    <row r="116" spans="1:13" x14ac:dyDescent="0.25">
      <c r="A116" s="195" t="s">
        <v>21</v>
      </c>
      <c r="B116" s="188" t="s">
        <v>443</v>
      </c>
      <c r="C116" s="202"/>
      <c r="D116" s="202"/>
      <c r="E116" s="201" t="s">
        <v>161</v>
      </c>
      <c r="F116" s="203" t="s">
        <v>151</v>
      </c>
      <c r="G116" s="204">
        <v>43222</v>
      </c>
      <c r="H116" s="204">
        <v>43399</v>
      </c>
      <c r="I116" s="193">
        <v>18</v>
      </c>
      <c r="J116" s="193">
        <v>43</v>
      </c>
      <c r="K116" s="202">
        <v>3</v>
      </c>
      <c r="L116" s="201" t="s">
        <v>384</v>
      </c>
      <c r="M116" s="200" t="s">
        <v>44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161</v>
      </c>
      <c r="F117" s="203" t="s">
        <v>151</v>
      </c>
      <c r="G117" s="204">
        <v>43225</v>
      </c>
      <c r="H117" s="204">
        <v>43225</v>
      </c>
      <c r="I117" s="193">
        <v>18</v>
      </c>
      <c r="J117" s="193">
        <v>18</v>
      </c>
      <c r="K117" s="202">
        <v>1</v>
      </c>
      <c r="L117" s="201" t="s">
        <v>24</v>
      </c>
      <c r="M117" s="200" t="s">
        <v>44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201" t="s">
        <v>161</v>
      </c>
      <c r="F118" s="203" t="s">
        <v>151</v>
      </c>
      <c r="G118" s="204">
        <v>43225</v>
      </c>
      <c r="H118" s="204">
        <v>43395</v>
      </c>
      <c r="I118" s="193">
        <v>18</v>
      </c>
      <c r="J118" s="193">
        <v>43</v>
      </c>
      <c r="K118" s="202">
        <v>2</v>
      </c>
      <c r="L118" s="201" t="s">
        <v>196</v>
      </c>
      <c r="M118" s="200" t="s">
        <v>44</v>
      </c>
    </row>
    <row r="119" spans="1:13" x14ac:dyDescent="0.25">
      <c r="A119" s="195" t="s">
        <v>21</v>
      </c>
      <c r="B119" s="188" t="s">
        <v>443</v>
      </c>
      <c r="C119" s="202"/>
      <c r="D119" s="202"/>
      <c r="E119" s="201" t="s">
        <v>161</v>
      </c>
      <c r="F119" s="203" t="s">
        <v>151</v>
      </c>
      <c r="G119" s="204">
        <v>43210</v>
      </c>
      <c r="H119" s="204">
        <v>43210</v>
      </c>
      <c r="I119" s="193">
        <v>16</v>
      </c>
      <c r="J119" s="193">
        <v>16</v>
      </c>
      <c r="K119" s="202">
        <v>3</v>
      </c>
      <c r="L119" s="201" t="s">
        <v>338</v>
      </c>
      <c r="M119" s="200" t="s">
        <v>44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161</v>
      </c>
      <c r="F120" s="203" t="s">
        <v>151</v>
      </c>
      <c r="G120" s="204">
        <v>43191</v>
      </c>
      <c r="H120" s="204">
        <v>43219</v>
      </c>
      <c r="I120" s="193">
        <v>14</v>
      </c>
      <c r="J120" s="193">
        <v>18</v>
      </c>
      <c r="K120" s="202">
        <v>1</v>
      </c>
      <c r="L120" s="201" t="s">
        <v>35</v>
      </c>
      <c r="M120" s="200" t="s">
        <v>44</v>
      </c>
    </row>
    <row r="121" spans="1:13" x14ac:dyDescent="0.25">
      <c r="A121" s="195" t="s">
        <v>21</v>
      </c>
      <c r="B121" s="107" t="s">
        <v>443</v>
      </c>
      <c r="C121" s="202"/>
      <c r="D121" s="202"/>
      <c r="E121" s="201" t="s">
        <v>161</v>
      </c>
      <c r="F121" s="203" t="s">
        <v>151</v>
      </c>
      <c r="G121" s="204">
        <v>43185</v>
      </c>
      <c r="H121" s="204">
        <v>43220</v>
      </c>
      <c r="I121" s="193">
        <v>13</v>
      </c>
      <c r="J121" s="193">
        <v>18</v>
      </c>
      <c r="K121" s="202">
        <v>1</v>
      </c>
      <c r="L121" s="201" t="s">
        <v>53</v>
      </c>
      <c r="M121" s="200" t="s">
        <v>44</v>
      </c>
    </row>
    <row r="122" spans="1:13" x14ac:dyDescent="0.25">
      <c r="A122" s="195" t="s">
        <v>21</v>
      </c>
      <c r="B122" s="107" t="s">
        <v>443</v>
      </c>
      <c r="C122" s="202"/>
      <c r="D122" s="202"/>
      <c r="E122" s="201" t="s">
        <v>161</v>
      </c>
      <c r="F122" s="203" t="s">
        <v>151</v>
      </c>
      <c r="G122" s="204">
        <v>43190</v>
      </c>
      <c r="H122" s="204">
        <v>43400</v>
      </c>
      <c r="I122" s="193">
        <v>13</v>
      </c>
      <c r="J122" s="193">
        <v>43</v>
      </c>
      <c r="K122" s="202">
        <v>1</v>
      </c>
      <c r="L122" s="201" t="s">
        <v>24</v>
      </c>
      <c r="M122" s="200" t="s">
        <v>44</v>
      </c>
    </row>
    <row r="123" spans="1:13" x14ac:dyDescent="0.25">
      <c r="A123" s="201" t="s">
        <v>154</v>
      </c>
      <c r="B123" s="202"/>
      <c r="C123" s="202"/>
      <c r="D123" s="127" t="s">
        <v>445</v>
      </c>
      <c r="E123" s="201" t="s">
        <v>161</v>
      </c>
      <c r="F123" s="203" t="s">
        <v>151</v>
      </c>
      <c r="G123" s="204">
        <v>43221</v>
      </c>
      <c r="H123" s="204">
        <v>43396</v>
      </c>
      <c r="I123" s="193">
        <v>18</v>
      </c>
      <c r="J123" s="193">
        <v>43</v>
      </c>
      <c r="K123" s="202">
        <v>1</v>
      </c>
      <c r="L123" s="201" t="s">
        <v>37</v>
      </c>
      <c r="M123" s="200" t="s">
        <v>44</v>
      </c>
    </row>
    <row r="124" spans="1:13" x14ac:dyDescent="0.25">
      <c r="A124" s="109" t="s">
        <v>126</v>
      </c>
      <c r="B124" s="202"/>
      <c r="C124" s="202"/>
      <c r="D124" s="127" t="s">
        <v>445</v>
      </c>
      <c r="E124" s="201" t="s">
        <v>161</v>
      </c>
      <c r="F124" s="203" t="s">
        <v>151</v>
      </c>
      <c r="G124" s="204">
        <v>43350</v>
      </c>
      <c r="H124" s="204">
        <v>43399</v>
      </c>
      <c r="I124" s="193">
        <v>36</v>
      </c>
      <c r="J124" s="193">
        <v>43</v>
      </c>
      <c r="K124" s="202">
        <v>1</v>
      </c>
      <c r="L124" s="201" t="s">
        <v>47</v>
      </c>
      <c r="M124" s="200" t="s">
        <v>44</v>
      </c>
    </row>
    <row r="125" spans="1:13" x14ac:dyDescent="0.25">
      <c r="A125" s="109" t="s">
        <v>126</v>
      </c>
      <c r="B125" s="188" t="s">
        <v>443</v>
      </c>
      <c r="C125" s="202"/>
      <c r="D125" s="202"/>
      <c r="E125" s="201" t="s">
        <v>161</v>
      </c>
      <c r="F125" s="203" t="s">
        <v>151</v>
      </c>
      <c r="G125" s="204">
        <v>43286</v>
      </c>
      <c r="H125" s="204">
        <v>43342</v>
      </c>
      <c r="I125" s="193">
        <v>27</v>
      </c>
      <c r="J125" s="193">
        <v>35</v>
      </c>
      <c r="K125" s="202">
        <v>1</v>
      </c>
      <c r="L125" s="201" t="s">
        <v>39</v>
      </c>
      <c r="M125" s="200" t="s">
        <v>44</v>
      </c>
    </row>
    <row r="126" spans="1:13" x14ac:dyDescent="0.25">
      <c r="A126" s="109" t="s">
        <v>126</v>
      </c>
      <c r="B126" s="202"/>
      <c r="C126" s="202"/>
      <c r="D126" s="127" t="s">
        <v>445</v>
      </c>
      <c r="E126" s="201" t="s">
        <v>161</v>
      </c>
      <c r="F126" s="203" t="s">
        <v>151</v>
      </c>
      <c r="G126" s="204">
        <v>43200</v>
      </c>
      <c r="H126" s="204">
        <v>43399</v>
      </c>
      <c r="I126" s="193">
        <v>15</v>
      </c>
      <c r="J126" s="193">
        <v>43</v>
      </c>
      <c r="K126" s="202">
        <v>3</v>
      </c>
      <c r="L126" s="201" t="s">
        <v>407</v>
      </c>
      <c r="M126" s="200" t="s">
        <v>44</v>
      </c>
    </row>
    <row r="127" spans="1:13" x14ac:dyDescent="0.25">
      <c r="A127" s="109" t="s">
        <v>126</v>
      </c>
      <c r="B127" s="202"/>
      <c r="C127" s="202"/>
      <c r="D127" s="127" t="s">
        <v>445</v>
      </c>
      <c r="E127" s="201" t="s">
        <v>161</v>
      </c>
      <c r="F127" s="203" t="s">
        <v>151</v>
      </c>
      <c r="G127" s="204">
        <v>43197</v>
      </c>
      <c r="H127" s="204">
        <v>43400</v>
      </c>
      <c r="I127" s="193">
        <v>14</v>
      </c>
      <c r="J127" s="193">
        <v>43</v>
      </c>
      <c r="K127" s="202">
        <v>2</v>
      </c>
      <c r="L127" s="201" t="s">
        <v>46</v>
      </c>
      <c r="M127" s="200" t="s">
        <v>44</v>
      </c>
    </row>
    <row r="128" spans="1:13" x14ac:dyDescent="0.25">
      <c r="A128" s="109" t="s">
        <v>126</v>
      </c>
      <c r="B128" s="202"/>
      <c r="C128" s="202"/>
      <c r="D128" s="127" t="s">
        <v>445</v>
      </c>
      <c r="E128" s="201" t="s">
        <v>161</v>
      </c>
      <c r="F128" s="203" t="s">
        <v>151</v>
      </c>
      <c r="G128" s="204">
        <v>43185</v>
      </c>
      <c r="H128" s="204">
        <v>43397</v>
      </c>
      <c r="I128" s="193">
        <v>13</v>
      </c>
      <c r="J128" s="193">
        <v>43</v>
      </c>
      <c r="K128" s="202">
        <v>1</v>
      </c>
      <c r="L128" s="201" t="s">
        <v>57</v>
      </c>
      <c r="M128" s="200" t="s">
        <v>44</v>
      </c>
    </row>
    <row r="129" spans="1:13" x14ac:dyDescent="0.25">
      <c r="A129" s="109" t="s">
        <v>126</v>
      </c>
      <c r="B129" s="202"/>
      <c r="C129" s="202"/>
      <c r="D129" s="127" t="s">
        <v>445</v>
      </c>
      <c r="E129" s="201" t="s">
        <v>161</v>
      </c>
      <c r="F129" s="203" t="s">
        <v>151</v>
      </c>
      <c r="G129" s="204">
        <v>43189</v>
      </c>
      <c r="H129" s="204">
        <v>43273</v>
      </c>
      <c r="I129" s="193">
        <v>13</v>
      </c>
      <c r="J129" s="193">
        <v>25</v>
      </c>
      <c r="K129" s="202">
        <v>1</v>
      </c>
      <c r="L129" s="201" t="s">
        <v>47</v>
      </c>
      <c r="M129" s="200" t="s">
        <v>44</v>
      </c>
    </row>
    <row r="130" spans="1:13" x14ac:dyDescent="0.25">
      <c r="A130" s="201" t="s">
        <v>218</v>
      </c>
      <c r="B130" s="198"/>
      <c r="C130" s="188" t="s">
        <v>444</v>
      </c>
      <c r="D130" s="202"/>
      <c r="E130" s="201" t="s">
        <v>416</v>
      </c>
      <c r="F130" s="203" t="s">
        <v>151</v>
      </c>
      <c r="G130" s="204">
        <v>43378</v>
      </c>
      <c r="H130" s="204">
        <v>43378</v>
      </c>
      <c r="I130" s="193">
        <v>40</v>
      </c>
      <c r="J130" s="193">
        <v>40</v>
      </c>
      <c r="K130" s="202">
        <v>1</v>
      </c>
      <c r="L130" s="201" t="s">
        <v>47</v>
      </c>
      <c r="M130" s="194" t="s">
        <v>44</v>
      </c>
    </row>
    <row r="131" spans="1:13" x14ac:dyDescent="0.25">
      <c r="A131" s="201" t="s">
        <v>154</v>
      </c>
      <c r="B131" s="202"/>
      <c r="C131" s="202"/>
      <c r="D131" s="127" t="s">
        <v>445</v>
      </c>
      <c r="E131" s="201" t="s">
        <v>63</v>
      </c>
      <c r="F131" s="203" t="s">
        <v>151</v>
      </c>
      <c r="G131" s="204">
        <v>43313</v>
      </c>
      <c r="H131" s="204">
        <v>43348</v>
      </c>
      <c r="I131" s="193">
        <v>31</v>
      </c>
      <c r="J131" s="193">
        <v>36</v>
      </c>
      <c r="K131" s="202">
        <v>1</v>
      </c>
      <c r="L131" s="201" t="s">
        <v>38</v>
      </c>
      <c r="M131" s="200" t="s">
        <v>44</v>
      </c>
    </row>
    <row r="132" spans="1:13" x14ac:dyDescent="0.25">
      <c r="A132" s="201" t="s">
        <v>154</v>
      </c>
      <c r="B132" s="198"/>
      <c r="C132" s="188" t="s">
        <v>444</v>
      </c>
      <c r="D132" s="202"/>
      <c r="E132" s="201" t="s">
        <v>63</v>
      </c>
      <c r="F132" s="203" t="s">
        <v>151</v>
      </c>
      <c r="G132" s="204">
        <v>43227</v>
      </c>
      <c r="H132" s="204">
        <v>43395</v>
      </c>
      <c r="I132" s="193">
        <v>19</v>
      </c>
      <c r="J132" s="193">
        <v>43</v>
      </c>
      <c r="K132" s="202">
        <v>1</v>
      </c>
      <c r="L132" s="201" t="s">
        <v>23</v>
      </c>
      <c r="M132" s="200" t="s">
        <v>44</v>
      </c>
    </row>
    <row r="133" spans="1:13" x14ac:dyDescent="0.25">
      <c r="A133" s="201" t="s">
        <v>154</v>
      </c>
      <c r="B133" s="202"/>
      <c r="C133" s="202"/>
      <c r="D133" s="127" t="s">
        <v>445</v>
      </c>
      <c r="E133" s="201" t="s">
        <v>63</v>
      </c>
      <c r="F133" s="203" t="s">
        <v>151</v>
      </c>
      <c r="G133" s="204">
        <v>43184</v>
      </c>
      <c r="H133" s="204">
        <v>43400</v>
      </c>
      <c r="I133" s="193">
        <v>13</v>
      </c>
      <c r="J133" s="193">
        <v>43</v>
      </c>
      <c r="K133" s="202">
        <v>3</v>
      </c>
      <c r="L133" s="201" t="s">
        <v>141</v>
      </c>
      <c r="M133" s="200" t="s">
        <v>44</v>
      </c>
    </row>
    <row r="134" spans="1:13" x14ac:dyDescent="0.25">
      <c r="A134" s="201" t="s">
        <v>154</v>
      </c>
      <c r="B134" s="198"/>
      <c r="C134" s="188" t="s">
        <v>444</v>
      </c>
      <c r="D134" s="202"/>
      <c r="E134" s="201" t="s">
        <v>63</v>
      </c>
      <c r="F134" s="203" t="s">
        <v>151</v>
      </c>
      <c r="G134" s="204">
        <v>43186</v>
      </c>
      <c r="H134" s="204">
        <v>43396</v>
      </c>
      <c r="I134" s="193">
        <v>13</v>
      </c>
      <c r="J134" s="193">
        <v>43</v>
      </c>
      <c r="K134" s="202">
        <v>1</v>
      </c>
      <c r="L134" s="201" t="s">
        <v>37</v>
      </c>
      <c r="M134" s="200" t="s">
        <v>44</v>
      </c>
    </row>
    <row r="135" spans="1:13" x14ac:dyDescent="0.25">
      <c r="A135" s="201" t="s">
        <v>380</v>
      </c>
      <c r="B135" s="202"/>
      <c r="C135" s="202"/>
      <c r="D135" s="127" t="s">
        <v>445</v>
      </c>
      <c r="E135" s="201" t="s">
        <v>63</v>
      </c>
      <c r="F135" s="203" t="s">
        <v>151</v>
      </c>
      <c r="G135" s="204">
        <v>43260</v>
      </c>
      <c r="H135" s="204">
        <v>43260</v>
      </c>
      <c r="I135" s="193">
        <v>23</v>
      </c>
      <c r="J135" s="193">
        <v>23</v>
      </c>
      <c r="K135" s="202">
        <v>1</v>
      </c>
      <c r="L135" s="201" t="s">
        <v>24</v>
      </c>
      <c r="M135" s="200" t="s">
        <v>44</v>
      </c>
    </row>
    <row r="136" spans="1:13" x14ac:dyDescent="0.25">
      <c r="A136" s="109" t="s">
        <v>41</v>
      </c>
      <c r="B136" s="107"/>
      <c r="C136" s="188" t="s">
        <v>444</v>
      </c>
      <c r="D136" s="107"/>
      <c r="E136" s="109" t="s">
        <v>430</v>
      </c>
      <c r="F136" s="121" t="s">
        <v>200</v>
      </c>
      <c r="G136" s="204">
        <v>43344</v>
      </c>
      <c r="H136" s="212">
        <v>43372</v>
      </c>
      <c r="I136" s="193">
        <v>35</v>
      </c>
      <c r="J136" s="193">
        <v>39</v>
      </c>
      <c r="K136" s="127">
        <v>2</v>
      </c>
      <c r="L136" s="239" t="s">
        <v>28</v>
      </c>
      <c r="M136" s="194" t="s">
        <v>44</v>
      </c>
    </row>
    <row r="137" spans="1:13" x14ac:dyDescent="0.25">
      <c r="A137" s="109" t="s">
        <v>41</v>
      </c>
      <c r="B137" s="107"/>
      <c r="C137" s="188" t="s">
        <v>444</v>
      </c>
      <c r="D137" s="107"/>
      <c r="E137" s="109" t="s">
        <v>430</v>
      </c>
      <c r="F137" s="121" t="s">
        <v>200</v>
      </c>
      <c r="G137" s="204">
        <v>43223</v>
      </c>
      <c r="H137" s="212">
        <v>43343</v>
      </c>
      <c r="I137" s="193">
        <v>18</v>
      </c>
      <c r="J137" s="193">
        <v>35</v>
      </c>
      <c r="K137" s="127">
        <v>3</v>
      </c>
      <c r="L137" s="110" t="s">
        <v>170</v>
      </c>
      <c r="M137" s="194" t="s">
        <v>44</v>
      </c>
    </row>
    <row r="138" spans="1:13" x14ac:dyDescent="0.25">
      <c r="A138" s="110" t="s">
        <v>41</v>
      </c>
      <c r="B138" s="35"/>
      <c r="C138" s="188" t="s">
        <v>444</v>
      </c>
      <c r="D138" s="35"/>
      <c r="E138" s="110" t="s">
        <v>430</v>
      </c>
      <c r="F138" s="122" t="s">
        <v>200</v>
      </c>
      <c r="G138" s="204">
        <v>43375</v>
      </c>
      <c r="H138" s="199">
        <v>43400</v>
      </c>
      <c r="I138" s="193">
        <v>40</v>
      </c>
      <c r="J138" s="193">
        <v>43</v>
      </c>
      <c r="K138" s="35">
        <v>3</v>
      </c>
      <c r="L138" s="110" t="s">
        <v>170</v>
      </c>
      <c r="M138" s="194" t="s">
        <v>44</v>
      </c>
    </row>
    <row r="139" spans="1:13" x14ac:dyDescent="0.25">
      <c r="A139" s="110" t="s">
        <v>318</v>
      </c>
      <c r="B139" s="35"/>
      <c r="C139" s="188" t="s">
        <v>444</v>
      </c>
      <c r="D139" s="35"/>
      <c r="E139" s="109" t="s">
        <v>156</v>
      </c>
      <c r="F139" s="122" t="s">
        <v>200</v>
      </c>
      <c r="G139" s="199">
        <v>43344</v>
      </c>
      <c r="H139" s="199">
        <v>43344</v>
      </c>
      <c r="I139" s="193">
        <v>35</v>
      </c>
      <c r="J139" s="193">
        <v>35</v>
      </c>
      <c r="K139" s="35">
        <v>1</v>
      </c>
      <c r="L139" s="110" t="s">
        <v>24</v>
      </c>
      <c r="M139" s="195" t="s">
        <v>44</v>
      </c>
    </row>
    <row r="140" spans="1:13" x14ac:dyDescent="0.25">
      <c r="A140" s="110" t="s">
        <v>318</v>
      </c>
      <c r="B140" s="35"/>
      <c r="C140" s="188" t="s">
        <v>444</v>
      </c>
      <c r="D140" s="35"/>
      <c r="E140" s="109" t="s">
        <v>156</v>
      </c>
      <c r="F140" s="122" t="s">
        <v>200</v>
      </c>
      <c r="G140" s="212">
        <v>43278</v>
      </c>
      <c r="H140" s="212">
        <v>43341</v>
      </c>
      <c r="I140" s="193">
        <v>26</v>
      </c>
      <c r="J140" s="193">
        <v>35</v>
      </c>
      <c r="K140" s="127">
        <v>2</v>
      </c>
      <c r="L140" s="239" t="s">
        <v>42</v>
      </c>
      <c r="M140" s="195" t="s">
        <v>44</v>
      </c>
    </row>
    <row r="141" spans="1:13" x14ac:dyDescent="0.25">
      <c r="A141" s="110" t="s">
        <v>41</v>
      </c>
      <c r="B141" s="35"/>
      <c r="C141" s="188" t="s">
        <v>444</v>
      </c>
      <c r="D141" s="35"/>
      <c r="E141" s="110" t="s">
        <v>156</v>
      </c>
      <c r="F141" s="122" t="s">
        <v>200</v>
      </c>
      <c r="G141" s="199">
        <v>43185</v>
      </c>
      <c r="H141" s="199">
        <v>43399</v>
      </c>
      <c r="I141" s="193">
        <v>13</v>
      </c>
      <c r="J141" s="193">
        <v>43</v>
      </c>
      <c r="K141" s="35">
        <v>2</v>
      </c>
      <c r="L141" s="110" t="s">
        <v>26</v>
      </c>
      <c r="M141" s="195" t="s">
        <v>44</v>
      </c>
    </row>
    <row r="142" spans="1:13" x14ac:dyDescent="0.25">
      <c r="A142" s="110" t="s">
        <v>41</v>
      </c>
      <c r="B142" s="35"/>
      <c r="C142" s="188" t="s">
        <v>444</v>
      </c>
      <c r="D142" s="35"/>
      <c r="E142" s="110" t="s">
        <v>156</v>
      </c>
      <c r="F142" s="122" t="s">
        <v>200</v>
      </c>
      <c r="G142" s="199">
        <v>43315</v>
      </c>
      <c r="H142" s="199">
        <v>43343</v>
      </c>
      <c r="I142" s="193">
        <v>31</v>
      </c>
      <c r="J142" s="193">
        <v>35</v>
      </c>
      <c r="K142" s="35">
        <v>1</v>
      </c>
      <c r="L142" s="110" t="s">
        <v>47</v>
      </c>
      <c r="M142" s="195" t="s">
        <v>44</v>
      </c>
    </row>
    <row r="143" spans="1:13" x14ac:dyDescent="0.25">
      <c r="A143" s="110" t="s">
        <v>154</v>
      </c>
      <c r="B143" s="35"/>
      <c r="C143" s="188" t="s">
        <v>444</v>
      </c>
      <c r="D143" s="35"/>
      <c r="E143" s="110" t="s">
        <v>184</v>
      </c>
      <c r="F143" s="122" t="s">
        <v>200</v>
      </c>
      <c r="G143" s="199">
        <v>43237</v>
      </c>
      <c r="H143" s="199">
        <v>43400</v>
      </c>
      <c r="I143" s="193">
        <v>20</v>
      </c>
      <c r="J143" s="193">
        <v>43</v>
      </c>
      <c r="K143" s="35">
        <v>2</v>
      </c>
      <c r="L143" s="110" t="s">
        <v>225</v>
      </c>
      <c r="M143" s="195" t="s">
        <v>44</v>
      </c>
    </row>
    <row r="144" spans="1:13" x14ac:dyDescent="0.25">
      <c r="A144" s="110" t="s">
        <v>154</v>
      </c>
      <c r="B144" s="35"/>
      <c r="C144" s="188" t="s">
        <v>444</v>
      </c>
      <c r="D144" s="35"/>
      <c r="E144" s="110" t="s">
        <v>184</v>
      </c>
      <c r="F144" s="122" t="s">
        <v>200</v>
      </c>
      <c r="G144" s="199">
        <v>43291</v>
      </c>
      <c r="H144" s="199">
        <v>43326</v>
      </c>
      <c r="I144" s="193">
        <v>28</v>
      </c>
      <c r="J144" s="193">
        <v>33</v>
      </c>
      <c r="K144" s="35">
        <v>1</v>
      </c>
      <c r="L144" s="110" t="s">
        <v>37</v>
      </c>
      <c r="M144" s="195" t="s">
        <v>44</v>
      </c>
    </row>
    <row r="145" spans="1:13" x14ac:dyDescent="0.25">
      <c r="A145" s="110" t="s">
        <v>41</v>
      </c>
      <c r="B145" s="35"/>
      <c r="C145" s="188" t="s">
        <v>444</v>
      </c>
      <c r="D145" s="35"/>
      <c r="E145" s="110" t="s">
        <v>97</v>
      </c>
      <c r="F145" s="122" t="s">
        <v>200</v>
      </c>
      <c r="G145" s="199">
        <v>43283</v>
      </c>
      <c r="H145" s="199">
        <v>43343</v>
      </c>
      <c r="I145" s="193">
        <v>27</v>
      </c>
      <c r="J145" s="193">
        <v>35</v>
      </c>
      <c r="K145" s="35">
        <v>2</v>
      </c>
      <c r="L145" s="110" t="s">
        <v>26</v>
      </c>
      <c r="M145" s="194" t="s">
        <v>44</v>
      </c>
    </row>
    <row r="146" spans="1:13" x14ac:dyDescent="0.25">
      <c r="A146" s="110" t="s">
        <v>154</v>
      </c>
      <c r="B146" s="35"/>
      <c r="C146" s="188" t="s">
        <v>444</v>
      </c>
      <c r="D146" s="35"/>
      <c r="E146" s="110" t="s">
        <v>149</v>
      </c>
      <c r="F146" s="122" t="s">
        <v>200</v>
      </c>
      <c r="G146" s="199">
        <v>43241</v>
      </c>
      <c r="H146" s="199">
        <v>43248</v>
      </c>
      <c r="I146" s="193">
        <v>21</v>
      </c>
      <c r="J146" s="193">
        <v>22</v>
      </c>
      <c r="K146" s="35">
        <v>1</v>
      </c>
      <c r="L146" s="110" t="s">
        <v>23</v>
      </c>
      <c r="M146" s="200" t="s">
        <v>44</v>
      </c>
    </row>
    <row r="147" spans="1:13" x14ac:dyDescent="0.25">
      <c r="A147" s="110" t="s">
        <v>154</v>
      </c>
      <c r="B147" s="35"/>
      <c r="C147" s="188" t="s">
        <v>444</v>
      </c>
      <c r="D147" s="35"/>
      <c r="E147" s="110" t="s">
        <v>149</v>
      </c>
      <c r="F147" s="122" t="s">
        <v>200</v>
      </c>
      <c r="G147" s="199">
        <v>43298</v>
      </c>
      <c r="H147" s="199">
        <v>43340</v>
      </c>
      <c r="I147" s="193">
        <v>29</v>
      </c>
      <c r="J147" s="193">
        <v>35</v>
      </c>
      <c r="K147" s="35">
        <v>1</v>
      </c>
      <c r="L147" s="110" t="s">
        <v>37</v>
      </c>
      <c r="M147" s="200" t="s">
        <v>44</v>
      </c>
    </row>
    <row r="148" spans="1:13" x14ac:dyDescent="0.25">
      <c r="A148" s="110" t="s">
        <v>154</v>
      </c>
      <c r="B148" s="35"/>
      <c r="C148" s="188" t="s">
        <v>444</v>
      </c>
      <c r="D148" s="35"/>
      <c r="E148" s="110" t="s">
        <v>149</v>
      </c>
      <c r="F148" s="122" t="s">
        <v>200</v>
      </c>
      <c r="G148" s="199">
        <v>43253</v>
      </c>
      <c r="H148" s="199">
        <v>43400</v>
      </c>
      <c r="I148" s="193">
        <v>22</v>
      </c>
      <c r="J148" s="193">
        <v>43</v>
      </c>
      <c r="K148" s="35">
        <v>2</v>
      </c>
      <c r="L148" s="110" t="s">
        <v>196</v>
      </c>
      <c r="M148" s="200" t="s">
        <v>44</v>
      </c>
    </row>
    <row r="149" spans="1:13" x14ac:dyDescent="0.25">
      <c r="A149" s="110" t="s">
        <v>154</v>
      </c>
      <c r="B149" s="35"/>
      <c r="C149" s="188" t="s">
        <v>444</v>
      </c>
      <c r="D149" s="35"/>
      <c r="E149" s="110" t="s">
        <v>149</v>
      </c>
      <c r="F149" s="122" t="s">
        <v>200</v>
      </c>
      <c r="G149" s="199">
        <v>43190</v>
      </c>
      <c r="H149" s="199">
        <v>43246</v>
      </c>
      <c r="I149" s="193">
        <v>13</v>
      </c>
      <c r="J149" s="193">
        <v>21</v>
      </c>
      <c r="K149" s="35">
        <v>1</v>
      </c>
      <c r="L149" s="110" t="s">
        <v>24</v>
      </c>
      <c r="M149" s="200" t="s">
        <v>44</v>
      </c>
    </row>
    <row r="150" spans="1:13" x14ac:dyDescent="0.25">
      <c r="A150" s="110" t="s">
        <v>154</v>
      </c>
      <c r="B150" s="35"/>
      <c r="C150" s="188" t="s">
        <v>444</v>
      </c>
      <c r="D150" s="35"/>
      <c r="E150" s="110" t="s">
        <v>149</v>
      </c>
      <c r="F150" s="122" t="s">
        <v>200</v>
      </c>
      <c r="G150" s="199">
        <v>43316</v>
      </c>
      <c r="H150" s="199">
        <v>43337</v>
      </c>
      <c r="I150" s="193">
        <v>31</v>
      </c>
      <c r="J150" s="193">
        <v>34</v>
      </c>
      <c r="K150" s="35">
        <v>1</v>
      </c>
      <c r="L150" s="110" t="s">
        <v>24</v>
      </c>
      <c r="M150" s="200" t="s">
        <v>44</v>
      </c>
    </row>
    <row r="151" spans="1:13" s="57" customFormat="1" x14ac:dyDescent="0.25">
      <c r="A151" s="201" t="s">
        <v>387</v>
      </c>
      <c r="B151" s="35"/>
      <c r="C151" s="188" t="s">
        <v>444</v>
      </c>
      <c r="D151" s="35"/>
      <c r="E151" s="110" t="s">
        <v>60</v>
      </c>
      <c r="F151" s="122" t="s">
        <v>200</v>
      </c>
      <c r="G151" s="199">
        <v>43218</v>
      </c>
      <c r="H151" s="199">
        <v>43400</v>
      </c>
      <c r="I151" s="193">
        <v>17</v>
      </c>
      <c r="J151" s="193">
        <v>43</v>
      </c>
      <c r="K151" s="35">
        <v>1</v>
      </c>
      <c r="L151" s="110" t="s">
        <v>24</v>
      </c>
      <c r="M151" s="200" t="s">
        <v>44</v>
      </c>
    </row>
    <row r="152" spans="1:13" x14ac:dyDescent="0.25">
      <c r="A152" s="195" t="s">
        <v>21</v>
      </c>
      <c r="B152" s="188" t="s">
        <v>443</v>
      </c>
      <c r="C152" s="35"/>
      <c r="D152" s="35"/>
      <c r="E152" s="110" t="s">
        <v>60</v>
      </c>
      <c r="F152" s="122" t="s">
        <v>200</v>
      </c>
      <c r="G152" s="199">
        <v>43217</v>
      </c>
      <c r="H152" s="199">
        <v>43392</v>
      </c>
      <c r="I152" s="193">
        <v>17</v>
      </c>
      <c r="J152" s="193">
        <v>42</v>
      </c>
      <c r="K152" s="35">
        <v>2</v>
      </c>
      <c r="L152" s="110" t="s">
        <v>26</v>
      </c>
      <c r="M152" s="200" t="s">
        <v>44</v>
      </c>
    </row>
    <row r="153" spans="1:13" x14ac:dyDescent="0.25">
      <c r="A153" s="110" t="s">
        <v>126</v>
      </c>
      <c r="B153" s="188" t="s">
        <v>443</v>
      </c>
      <c r="C153" s="198"/>
      <c r="D153" s="35"/>
      <c r="E153" s="110" t="s">
        <v>60</v>
      </c>
      <c r="F153" s="122" t="s">
        <v>200</v>
      </c>
      <c r="G153" s="199">
        <v>43312</v>
      </c>
      <c r="H153" s="199">
        <v>43333</v>
      </c>
      <c r="I153" s="193">
        <v>31</v>
      </c>
      <c r="J153" s="193">
        <v>34</v>
      </c>
      <c r="K153" s="35">
        <v>1</v>
      </c>
      <c r="L153" s="110" t="s">
        <v>37</v>
      </c>
      <c r="M153" s="200" t="s">
        <v>44</v>
      </c>
    </row>
    <row r="154" spans="1:13" x14ac:dyDescent="0.25">
      <c r="A154" s="110" t="s">
        <v>126</v>
      </c>
      <c r="B154" s="188" t="s">
        <v>443</v>
      </c>
      <c r="C154" s="198"/>
      <c r="D154" s="35"/>
      <c r="E154" s="110" t="s">
        <v>60</v>
      </c>
      <c r="F154" s="122" t="s">
        <v>200</v>
      </c>
      <c r="G154" s="199">
        <v>43225</v>
      </c>
      <c r="H154" s="199">
        <v>43400</v>
      </c>
      <c r="I154" s="193">
        <v>18</v>
      </c>
      <c r="J154" s="193">
        <v>43</v>
      </c>
      <c r="K154" s="35">
        <v>2</v>
      </c>
      <c r="L154" s="110" t="s">
        <v>46</v>
      </c>
      <c r="M154" s="200" t="s">
        <v>44</v>
      </c>
    </row>
    <row r="155" spans="1:13" x14ac:dyDescent="0.25">
      <c r="A155" s="110" t="s">
        <v>126</v>
      </c>
      <c r="B155" s="188" t="s">
        <v>443</v>
      </c>
      <c r="C155" s="198"/>
      <c r="D155" s="35"/>
      <c r="E155" s="110" t="s">
        <v>60</v>
      </c>
      <c r="F155" s="122" t="s">
        <v>200</v>
      </c>
      <c r="G155" s="199">
        <v>43314</v>
      </c>
      <c r="H155" s="199">
        <v>43335</v>
      </c>
      <c r="I155" s="193">
        <v>31</v>
      </c>
      <c r="J155" s="193">
        <v>34</v>
      </c>
      <c r="K155" s="35">
        <v>1</v>
      </c>
      <c r="L155" s="110" t="s">
        <v>39</v>
      </c>
      <c r="M155" s="200" t="s">
        <v>44</v>
      </c>
    </row>
    <row r="156" spans="1:13" x14ac:dyDescent="0.25">
      <c r="A156" s="110" t="s">
        <v>126</v>
      </c>
      <c r="B156" s="188" t="s">
        <v>443</v>
      </c>
      <c r="C156" s="198"/>
      <c r="D156" s="35"/>
      <c r="E156" s="110" t="s">
        <v>60</v>
      </c>
      <c r="F156" s="122" t="s">
        <v>200</v>
      </c>
      <c r="G156" s="199">
        <v>43218</v>
      </c>
      <c r="H156" s="199">
        <v>43218</v>
      </c>
      <c r="I156" s="193">
        <v>17</v>
      </c>
      <c r="J156" s="193">
        <v>17</v>
      </c>
      <c r="K156" s="35">
        <v>1</v>
      </c>
      <c r="L156" s="110" t="s">
        <v>24</v>
      </c>
      <c r="M156" s="200" t="s">
        <v>44</v>
      </c>
    </row>
    <row r="157" spans="1:13" x14ac:dyDescent="0.25">
      <c r="A157" s="110" t="s">
        <v>41</v>
      </c>
      <c r="B157" s="35"/>
      <c r="C157" s="188" t="s">
        <v>444</v>
      </c>
      <c r="D157" s="35"/>
      <c r="E157" s="110" t="s">
        <v>60</v>
      </c>
      <c r="F157" s="122" t="s">
        <v>200</v>
      </c>
      <c r="G157" s="199">
        <v>43185</v>
      </c>
      <c r="H157" s="199">
        <v>43399</v>
      </c>
      <c r="I157" s="193">
        <v>13</v>
      </c>
      <c r="J157" s="193">
        <v>43</v>
      </c>
      <c r="K157" s="35">
        <v>2</v>
      </c>
      <c r="L157" s="110" t="s">
        <v>26</v>
      </c>
      <c r="M157" s="200" t="s">
        <v>44</v>
      </c>
    </row>
    <row r="158" spans="1:13" x14ac:dyDescent="0.25">
      <c r="A158" s="110" t="s">
        <v>154</v>
      </c>
      <c r="B158" s="35"/>
      <c r="C158" s="188" t="s">
        <v>444</v>
      </c>
      <c r="D158" s="35"/>
      <c r="E158" s="110" t="s">
        <v>77</v>
      </c>
      <c r="F158" s="122" t="s">
        <v>200</v>
      </c>
      <c r="G158" s="199">
        <v>43279</v>
      </c>
      <c r="H158" s="199">
        <v>43279</v>
      </c>
      <c r="I158" s="193">
        <v>26</v>
      </c>
      <c r="J158" s="193">
        <v>26</v>
      </c>
      <c r="K158" s="35">
        <v>1</v>
      </c>
      <c r="L158" s="110" t="s">
        <v>39</v>
      </c>
      <c r="M158" s="195" t="s">
        <v>44</v>
      </c>
    </row>
    <row r="159" spans="1:13" x14ac:dyDescent="0.25">
      <c r="A159" s="110" t="s">
        <v>154</v>
      </c>
      <c r="B159" s="35"/>
      <c r="C159" s="188" t="s">
        <v>444</v>
      </c>
      <c r="D159" s="35"/>
      <c r="E159" s="110" t="s">
        <v>77</v>
      </c>
      <c r="F159" s="122" t="s">
        <v>200</v>
      </c>
      <c r="G159" s="199">
        <v>43316</v>
      </c>
      <c r="H159" s="199">
        <v>43400</v>
      </c>
      <c r="I159" s="193">
        <v>31</v>
      </c>
      <c r="J159" s="193">
        <v>43</v>
      </c>
      <c r="K159" s="35">
        <v>1</v>
      </c>
      <c r="L159" s="110" t="s">
        <v>24</v>
      </c>
      <c r="M159" s="195" t="s">
        <v>44</v>
      </c>
    </row>
    <row r="160" spans="1:13" x14ac:dyDescent="0.25">
      <c r="A160" s="110" t="s">
        <v>154</v>
      </c>
      <c r="B160" s="35"/>
      <c r="C160" s="188" t="s">
        <v>444</v>
      </c>
      <c r="D160" s="35"/>
      <c r="E160" s="110" t="s">
        <v>77</v>
      </c>
      <c r="F160" s="122" t="s">
        <v>200</v>
      </c>
      <c r="G160" s="199">
        <v>43314</v>
      </c>
      <c r="H160" s="241">
        <v>43328</v>
      </c>
      <c r="I160" s="193">
        <v>31</v>
      </c>
      <c r="J160" s="193">
        <v>33</v>
      </c>
      <c r="K160" s="35">
        <v>1</v>
      </c>
      <c r="L160" s="110" t="s">
        <v>39</v>
      </c>
      <c r="M160" s="195" t="s">
        <v>44</v>
      </c>
    </row>
    <row r="161" spans="1:13" x14ac:dyDescent="0.25">
      <c r="A161" s="110" t="s">
        <v>154</v>
      </c>
      <c r="B161" s="35"/>
      <c r="C161" s="188" t="s">
        <v>444</v>
      </c>
      <c r="D161" s="35"/>
      <c r="E161" s="110" t="s">
        <v>77</v>
      </c>
      <c r="F161" s="122" t="s">
        <v>200</v>
      </c>
      <c r="G161" s="199">
        <v>43286</v>
      </c>
      <c r="H161" s="199">
        <v>43309</v>
      </c>
      <c r="I161" s="193">
        <v>27</v>
      </c>
      <c r="J161" s="193">
        <v>30</v>
      </c>
      <c r="K161" s="35">
        <v>2</v>
      </c>
      <c r="L161" s="110" t="s">
        <v>225</v>
      </c>
      <c r="M161" s="195" t="s">
        <v>44</v>
      </c>
    </row>
    <row r="162" spans="1:13" x14ac:dyDescent="0.25">
      <c r="A162" s="110" t="s">
        <v>154</v>
      </c>
      <c r="B162" s="35"/>
      <c r="C162" s="188" t="s">
        <v>444</v>
      </c>
      <c r="D162" s="35"/>
      <c r="E162" s="110" t="s">
        <v>77</v>
      </c>
      <c r="F162" s="122" t="s">
        <v>200</v>
      </c>
      <c r="G162" s="199">
        <v>43225</v>
      </c>
      <c r="H162" s="199">
        <v>43281</v>
      </c>
      <c r="I162" s="193">
        <v>18</v>
      </c>
      <c r="J162" s="193">
        <v>26</v>
      </c>
      <c r="K162" s="35">
        <v>1</v>
      </c>
      <c r="L162" s="110" t="s">
        <v>24</v>
      </c>
      <c r="M162" s="195" t="s">
        <v>44</v>
      </c>
    </row>
    <row r="163" spans="1:13" x14ac:dyDescent="0.25">
      <c r="A163" s="110" t="s">
        <v>41</v>
      </c>
      <c r="B163" s="35"/>
      <c r="C163" s="188" t="s">
        <v>444</v>
      </c>
      <c r="D163" s="35"/>
      <c r="E163" s="110" t="s">
        <v>433</v>
      </c>
      <c r="F163" s="122" t="s">
        <v>200</v>
      </c>
      <c r="G163" s="199">
        <v>43221</v>
      </c>
      <c r="H163" s="199">
        <v>43225</v>
      </c>
      <c r="I163" s="193">
        <v>18</v>
      </c>
      <c r="J163" s="193">
        <v>18</v>
      </c>
      <c r="K163" s="35">
        <v>2</v>
      </c>
      <c r="L163" s="110" t="s">
        <v>28</v>
      </c>
      <c r="M163" s="194" t="s">
        <v>44</v>
      </c>
    </row>
    <row r="164" spans="1:13" x14ac:dyDescent="0.25">
      <c r="A164" s="110" t="s">
        <v>41</v>
      </c>
      <c r="B164" s="35"/>
      <c r="C164" s="188" t="s">
        <v>444</v>
      </c>
      <c r="D164" s="35"/>
      <c r="E164" s="110" t="s">
        <v>433</v>
      </c>
      <c r="F164" s="122" t="s">
        <v>200</v>
      </c>
      <c r="G164" s="199">
        <v>43228</v>
      </c>
      <c r="H164" s="199">
        <v>43249</v>
      </c>
      <c r="I164" s="193">
        <v>19</v>
      </c>
      <c r="J164" s="193">
        <v>22</v>
      </c>
      <c r="K164" s="35">
        <v>2</v>
      </c>
      <c r="L164" s="110" t="s">
        <v>28</v>
      </c>
      <c r="M164" s="194" t="s">
        <v>44</v>
      </c>
    </row>
    <row r="165" spans="1:13" x14ac:dyDescent="0.25">
      <c r="A165" s="110" t="s">
        <v>41</v>
      </c>
      <c r="B165" s="35"/>
      <c r="C165" s="188" t="s">
        <v>444</v>
      </c>
      <c r="D165" s="35"/>
      <c r="E165" s="110" t="s">
        <v>433</v>
      </c>
      <c r="F165" s="122" t="s">
        <v>200</v>
      </c>
      <c r="G165" s="199">
        <v>43186</v>
      </c>
      <c r="H165" s="199">
        <v>43400</v>
      </c>
      <c r="I165" s="193">
        <v>13</v>
      </c>
      <c r="J165" s="193">
        <v>43</v>
      </c>
      <c r="K165" s="35">
        <v>2</v>
      </c>
      <c r="L165" s="110" t="s">
        <v>28</v>
      </c>
      <c r="M165" s="194" t="s">
        <v>44</v>
      </c>
    </row>
    <row r="166" spans="1:13" x14ac:dyDescent="0.25">
      <c r="A166" s="110" t="s">
        <v>154</v>
      </c>
      <c r="B166" s="35"/>
      <c r="C166" s="188" t="s">
        <v>444</v>
      </c>
      <c r="D166" s="35"/>
      <c r="E166" s="110" t="s">
        <v>204</v>
      </c>
      <c r="F166" s="122" t="s">
        <v>200</v>
      </c>
      <c r="G166" s="199">
        <v>43242</v>
      </c>
      <c r="H166" s="199">
        <v>43249</v>
      </c>
      <c r="I166" s="193">
        <v>21</v>
      </c>
      <c r="J166" s="193">
        <v>22</v>
      </c>
      <c r="K166" s="35">
        <v>1</v>
      </c>
      <c r="L166" s="110" t="s">
        <v>37</v>
      </c>
      <c r="M166" s="200" t="s">
        <v>44</v>
      </c>
    </row>
    <row r="167" spans="1:13" x14ac:dyDescent="0.25">
      <c r="A167" s="110" t="s">
        <v>154</v>
      </c>
      <c r="B167" s="35"/>
      <c r="C167" s="188" t="s">
        <v>444</v>
      </c>
      <c r="D167" s="35"/>
      <c r="E167" s="110" t="s">
        <v>204</v>
      </c>
      <c r="F167" s="122" t="s">
        <v>200</v>
      </c>
      <c r="G167" s="199">
        <v>43253</v>
      </c>
      <c r="H167" s="199">
        <v>43400</v>
      </c>
      <c r="I167" s="193">
        <v>22</v>
      </c>
      <c r="J167" s="193">
        <v>43</v>
      </c>
      <c r="K167" s="35">
        <v>2</v>
      </c>
      <c r="L167" s="110" t="s">
        <v>28</v>
      </c>
      <c r="M167" s="200" t="s">
        <v>44</v>
      </c>
    </row>
    <row r="168" spans="1:13" x14ac:dyDescent="0.25">
      <c r="A168" s="110" t="s">
        <v>154</v>
      </c>
      <c r="B168" s="35"/>
      <c r="C168" s="188" t="s">
        <v>444</v>
      </c>
      <c r="D168" s="35"/>
      <c r="E168" s="110" t="s">
        <v>204</v>
      </c>
      <c r="F168" s="122" t="s">
        <v>200</v>
      </c>
      <c r="G168" s="199">
        <v>43225</v>
      </c>
      <c r="H168" s="199">
        <v>43246</v>
      </c>
      <c r="I168" s="193">
        <v>18</v>
      </c>
      <c r="J168" s="193">
        <v>21</v>
      </c>
      <c r="K168" s="35">
        <v>1</v>
      </c>
      <c r="L168" s="110" t="s">
        <v>24</v>
      </c>
      <c r="M168" s="200" t="s">
        <v>44</v>
      </c>
    </row>
    <row r="169" spans="1:13" x14ac:dyDescent="0.25">
      <c r="A169" s="110" t="s">
        <v>154</v>
      </c>
      <c r="B169" s="35"/>
      <c r="C169" s="188" t="s">
        <v>444</v>
      </c>
      <c r="D169" s="35"/>
      <c r="E169" s="195" t="s">
        <v>161</v>
      </c>
      <c r="F169" s="122" t="s">
        <v>200</v>
      </c>
      <c r="G169" s="199">
        <v>43190</v>
      </c>
      <c r="H169" s="199">
        <v>43400</v>
      </c>
      <c r="I169" s="193">
        <v>13</v>
      </c>
      <c r="J169" s="193">
        <v>43</v>
      </c>
      <c r="K169" s="35">
        <v>1</v>
      </c>
      <c r="L169" s="110" t="s">
        <v>24</v>
      </c>
      <c r="M169" s="194" t="s">
        <v>44</v>
      </c>
    </row>
    <row r="170" spans="1:13" x14ac:dyDescent="0.25">
      <c r="A170" s="110" t="s">
        <v>126</v>
      </c>
      <c r="B170" s="188" t="s">
        <v>443</v>
      </c>
      <c r="C170" s="35"/>
      <c r="D170" s="35"/>
      <c r="E170" s="195" t="s">
        <v>161</v>
      </c>
      <c r="F170" s="122" t="s">
        <v>200</v>
      </c>
      <c r="G170" s="199">
        <v>43240</v>
      </c>
      <c r="H170" s="199">
        <v>43380</v>
      </c>
      <c r="I170" s="193">
        <v>21</v>
      </c>
      <c r="J170" s="193">
        <v>41</v>
      </c>
      <c r="K170" s="35">
        <v>1</v>
      </c>
      <c r="L170" s="110" t="s">
        <v>35</v>
      </c>
      <c r="M170" s="194" t="s">
        <v>44</v>
      </c>
    </row>
    <row r="171" spans="1:13" x14ac:dyDescent="0.25">
      <c r="A171" s="110" t="s">
        <v>126</v>
      </c>
      <c r="B171" s="188" t="s">
        <v>443</v>
      </c>
      <c r="C171" s="35"/>
      <c r="D171" s="35"/>
      <c r="E171" s="195" t="s">
        <v>161</v>
      </c>
      <c r="F171" s="122" t="s">
        <v>200</v>
      </c>
      <c r="G171" s="199">
        <v>43239</v>
      </c>
      <c r="H171" s="199">
        <v>43379</v>
      </c>
      <c r="I171" s="193">
        <v>20</v>
      </c>
      <c r="J171" s="193">
        <v>40</v>
      </c>
      <c r="K171" s="35">
        <v>1</v>
      </c>
      <c r="L171" s="110" t="s">
        <v>24</v>
      </c>
      <c r="M171" s="194" t="s">
        <v>44</v>
      </c>
    </row>
    <row r="172" spans="1:13" x14ac:dyDescent="0.25">
      <c r="A172" s="110" t="s">
        <v>41</v>
      </c>
      <c r="B172" s="35"/>
      <c r="C172" s="188" t="s">
        <v>444</v>
      </c>
      <c r="D172" s="35"/>
      <c r="E172" s="110" t="s">
        <v>436</v>
      </c>
      <c r="F172" s="122" t="s">
        <v>200</v>
      </c>
      <c r="G172" s="199">
        <v>43186</v>
      </c>
      <c r="H172" s="199">
        <v>43400</v>
      </c>
      <c r="I172" s="193">
        <v>13</v>
      </c>
      <c r="J172" s="193">
        <v>43</v>
      </c>
      <c r="K172" s="35">
        <v>3</v>
      </c>
      <c r="L172" s="110" t="s">
        <v>170</v>
      </c>
      <c r="M172" s="194" t="s">
        <v>44</v>
      </c>
    </row>
    <row r="173" spans="1:13" x14ac:dyDescent="0.25">
      <c r="A173" s="110" t="s">
        <v>154</v>
      </c>
      <c r="B173" s="35"/>
      <c r="C173" s="188" t="s">
        <v>444</v>
      </c>
      <c r="D173" s="35"/>
      <c r="E173" s="110" t="s">
        <v>63</v>
      </c>
      <c r="F173" s="122" t="s">
        <v>200</v>
      </c>
      <c r="G173" s="199">
        <v>43218</v>
      </c>
      <c r="H173" s="199">
        <v>43218</v>
      </c>
      <c r="I173" s="193">
        <v>17</v>
      </c>
      <c r="J173" s="193">
        <v>17</v>
      </c>
      <c r="K173" s="35">
        <v>1</v>
      </c>
      <c r="L173" s="110" t="s">
        <v>24</v>
      </c>
      <c r="M173" s="200" t="s">
        <v>44</v>
      </c>
    </row>
    <row r="174" spans="1:13" x14ac:dyDescent="0.25">
      <c r="A174" s="110" t="s">
        <v>154</v>
      </c>
      <c r="B174" s="35"/>
      <c r="C174" s="188" t="s">
        <v>444</v>
      </c>
      <c r="D174" s="35"/>
      <c r="E174" s="110" t="s">
        <v>63</v>
      </c>
      <c r="F174" s="122" t="s">
        <v>200</v>
      </c>
      <c r="G174" s="199">
        <v>43313</v>
      </c>
      <c r="H174" s="199">
        <v>43348</v>
      </c>
      <c r="I174" s="193">
        <v>31</v>
      </c>
      <c r="J174" s="193">
        <v>36</v>
      </c>
      <c r="K174" s="35">
        <v>1</v>
      </c>
      <c r="L174" s="110" t="s">
        <v>38</v>
      </c>
      <c r="M174" s="200" t="s">
        <v>44</v>
      </c>
    </row>
    <row r="175" spans="1:13" x14ac:dyDescent="0.25">
      <c r="A175" s="110" t="s">
        <v>154</v>
      </c>
      <c r="B175" s="35"/>
      <c r="C175" s="188" t="s">
        <v>444</v>
      </c>
      <c r="D175" s="35"/>
      <c r="E175" s="110" t="s">
        <v>63</v>
      </c>
      <c r="F175" s="122" t="s">
        <v>200</v>
      </c>
      <c r="G175" s="199">
        <v>43253</v>
      </c>
      <c r="H175" s="199">
        <v>43400</v>
      </c>
      <c r="I175" s="193">
        <v>22</v>
      </c>
      <c r="J175" s="193">
        <v>43</v>
      </c>
      <c r="K175" s="35">
        <v>2</v>
      </c>
      <c r="L175" s="110" t="s">
        <v>438</v>
      </c>
      <c r="M175" s="200" t="s">
        <v>44</v>
      </c>
    </row>
    <row r="176" spans="1:13" x14ac:dyDescent="0.25">
      <c r="A176" s="110" t="s">
        <v>154</v>
      </c>
      <c r="B176" s="35"/>
      <c r="C176" s="188" t="s">
        <v>444</v>
      </c>
      <c r="D176" s="35"/>
      <c r="E176" s="110" t="s">
        <v>63</v>
      </c>
      <c r="F176" s="122" t="s">
        <v>200</v>
      </c>
      <c r="G176" s="199">
        <v>43314</v>
      </c>
      <c r="H176" s="199">
        <v>43349</v>
      </c>
      <c r="I176" s="193">
        <v>31</v>
      </c>
      <c r="J176" s="193">
        <v>36</v>
      </c>
      <c r="K176" s="35">
        <v>1</v>
      </c>
      <c r="L176" s="110" t="s">
        <v>39</v>
      </c>
      <c r="M176" s="200" t="s">
        <v>44</v>
      </c>
    </row>
    <row r="177" spans="1:13" x14ac:dyDescent="0.25">
      <c r="A177" s="110" t="s">
        <v>154</v>
      </c>
      <c r="B177" s="35"/>
      <c r="C177" s="188" t="s">
        <v>444</v>
      </c>
      <c r="D177" s="35"/>
      <c r="E177" s="110" t="s">
        <v>63</v>
      </c>
      <c r="F177" s="122" t="s">
        <v>200</v>
      </c>
      <c r="G177" s="199">
        <v>43241</v>
      </c>
      <c r="H177" s="199">
        <v>43248</v>
      </c>
      <c r="I177" s="193">
        <v>21</v>
      </c>
      <c r="J177" s="193">
        <v>22</v>
      </c>
      <c r="K177" s="35">
        <v>1</v>
      </c>
      <c r="L177" s="110" t="s">
        <v>23</v>
      </c>
      <c r="M177" s="200" t="s">
        <v>44</v>
      </c>
    </row>
    <row r="178" spans="1:13" x14ac:dyDescent="0.25">
      <c r="A178" s="110" t="s">
        <v>154</v>
      </c>
      <c r="B178" s="35"/>
      <c r="C178" s="188" t="s">
        <v>444</v>
      </c>
      <c r="D178" s="35"/>
      <c r="E178" s="110" t="s">
        <v>63</v>
      </c>
      <c r="F178" s="122" t="s">
        <v>200</v>
      </c>
      <c r="G178" s="199">
        <v>43225</v>
      </c>
      <c r="H178" s="199">
        <v>43246</v>
      </c>
      <c r="I178" s="193">
        <v>18</v>
      </c>
      <c r="J178" s="193">
        <v>21</v>
      </c>
      <c r="K178" s="35">
        <v>1</v>
      </c>
      <c r="L178" s="110" t="s">
        <v>24</v>
      </c>
      <c r="M178" s="200" t="s">
        <v>44</v>
      </c>
    </row>
    <row r="179" spans="1:13" x14ac:dyDescent="0.25">
      <c r="A179" s="110" t="s">
        <v>154</v>
      </c>
      <c r="B179" s="35"/>
      <c r="C179" s="188" t="s">
        <v>444</v>
      </c>
      <c r="D179" s="35"/>
      <c r="E179" s="110" t="s">
        <v>63</v>
      </c>
      <c r="F179" s="122" t="s">
        <v>200</v>
      </c>
      <c r="G179" s="199">
        <v>43316</v>
      </c>
      <c r="H179" s="199">
        <v>43337</v>
      </c>
      <c r="I179" s="193">
        <v>31</v>
      </c>
      <c r="J179" s="193">
        <v>34</v>
      </c>
      <c r="K179" s="35">
        <v>1</v>
      </c>
      <c r="L179" s="110" t="s">
        <v>24</v>
      </c>
      <c r="M179" s="200" t="s">
        <v>44</v>
      </c>
    </row>
    <row r="180" spans="1:13" x14ac:dyDescent="0.25">
      <c r="A180" s="195" t="s">
        <v>21</v>
      </c>
      <c r="B180" s="188" t="s">
        <v>443</v>
      </c>
      <c r="C180" s="189"/>
      <c r="D180" s="189"/>
      <c r="E180" s="190" t="s">
        <v>184</v>
      </c>
      <c r="F180" s="191" t="s">
        <v>12</v>
      </c>
      <c r="G180" s="192">
        <v>43400</v>
      </c>
      <c r="H180" s="192">
        <v>43400</v>
      </c>
      <c r="I180" s="193">
        <v>43</v>
      </c>
      <c r="J180" s="193">
        <v>43</v>
      </c>
      <c r="K180" s="189">
        <v>1</v>
      </c>
      <c r="L180" s="190" t="s">
        <v>24</v>
      </c>
      <c r="M180" s="195" t="s">
        <v>44</v>
      </c>
    </row>
    <row r="181" spans="1:13" x14ac:dyDescent="0.25">
      <c r="A181" s="190" t="s">
        <v>154</v>
      </c>
      <c r="B181" s="189"/>
      <c r="C181" s="188" t="s">
        <v>444</v>
      </c>
      <c r="D181" s="189"/>
      <c r="E181" s="190" t="s">
        <v>184</v>
      </c>
      <c r="F181" s="191" t="s">
        <v>12</v>
      </c>
      <c r="G181" s="192">
        <v>43184</v>
      </c>
      <c r="H181" s="192">
        <v>43399</v>
      </c>
      <c r="I181" s="193">
        <v>13</v>
      </c>
      <c r="J181" s="193">
        <v>43</v>
      </c>
      <c r="K181" s="189">
        <v>3</v>
      </c>
      <c r="L181" s="190" t="s">
        <v>30</v>
      </c>
      <c r="M181" s="195" t="s">
        <v>44</v>
      </c>
    </row>
    <row r="182" spans="1:13" x14ac:dyDescent="0.25">
      <c r="A182" s="190" t="s">
        <v>154</v>
      </c>
      <c r="B182" s="189"/>
      <c r="C182" s="188" t="s">
        <v>444</v>
      </c>
      <c r="D182" s="189"/>
      <c r="E182" s="190" t="s">
        <v>149</v>
      </c>
      <c r="F182" s="191" t="s">
        <v>12</v>
      </c>
      <c r="G182" s="192">
        <v>43186</v>
      </c>
      <c r="H182" s="192">
        <v>43400</v>
      </c>
      <c r="I182" s="193">
        <v>13</v>
      </c>
      <c r="J182" s="193">
        <v>43</v>
      </c>
      <c r="K182" s="189">
        <v>3</v>
      </c>
      <c r="L182" s="190" t="s">
        <v>170</v>
      </c>
      <c r="M182" s="194" t="s">
        <v>44</v>
      </c>
    </row>
    <row r="183" spans="1:13" x14ac:dyDescent="0.25">
      <c r="A183" s="195" t="s">
        <v>21</v>
      </c>
      <c r="B183" s="188" t="s">
        <v>443</v>
      </c>
      <c r="C183" s="189"/>
      <c r="D183" s="189"/>
      <c r="E183" s="190" t="s">
        <v>60</v>
      </c>
      <c r="F183" s="191" t="s">
        <v>12</v>
      </c>
      <c r="G183" s="192">
        <v>43184</v>
      </c>
      <c r="H183" s="192">
        <v>43400</v>
      </c>
      <c r="I183" s="193">
        <v>13</v>
      </c>
      <c r="J183" s="193">
        <v>43</v>
      </c>
      <c r="K183" s="189">
        <v>7</v>
      </c>
      <c r="L183" s="190" t="s">
        <v>22</v>
      </c>
      <c r="M183" s="194" t="s">
        <v>44</v>
      </c>
    </row>
    <row r="184" spans="1:13" x14ac:dyDescent="0.25">
      <c r="A184" s="195" t="s">
        <v>21</v>
      </c>
      <c r="B184" s="188" t="s">
        <v>443</v>
      </c>
      <c r="C184" s="189"/>
      <c r="D184" s="189"/>
      <c r="E184" s="190" t="s">
        <v>60</v>
      </c>
      <c r="F184" s="191" t="s">
        <v>12</v>
      </c>
      <c r="G184" s="192">
        <v>43184</v>
      </c>
      <c r="H184" s="192">
        <v>43400</v>
      </c>
      <c r="I184" s="193">
        <v>13</v>
      </c>
      <c r="J184" s="193">
        <v>43</v>
      </c>
      <c r="K184" s="189">
        <v>7</v>
      </c>
      <c r="L184" s="190" t="s">
        <v>22</v>
      </c>
      <c r="M184" s="194" t="s">
        <v>44</v>
      </c>
    </row>
    <row r="185" spans="1:13" x14ac:dyDescent="0.25">
      <c r="A185" s="195" t="s">
        <v>21</v>
      </c>
      <c r="B185" s="188" t="s">
        <v>443</v>
      </c>
      <c r="C185" s="189"/>
      <c r="D185" s="189"/>
      <c r="E185" s="190" t="s">
        <v>60</v>
      </c>
      <c r="F185" s="191" t="s">
        <v>12</v>
      </c>
      <c r="G185" s="192">
        <v>43184</v>
      </c>
      <c r="H185" s="192">
        <v>43400</v>
      </c>
      <c r="I185" s="193">
        <v>13</v>
      </c>
      <c r="J185" s="193">
        <v>43</v>
      </c>
      <c r="K185" s="189">
        <v>7</v>
      </c>
      <c r="L185" s="190" t="s">
        <v>22</v>
      </c>
      <c r="M185" s="194" t="s">
        <v>44</v>
      </c>
    </row>
    <row r="186" spans="1:13" x14ac:dyDescent="0.25">
      <c r="A186" s="190" t="s">
        <v>126</v>
      </c>
      <c r="B186" s="107" t="s">
        <v>443</v>
      </c>
      <c r="C186" s="189"/>
      <c r="D186" s="189"/>
      <c r="E186" s="190" t="s">
        <v>60</v>
      </c>
      <c r="F186" s="191" t="s">
        <v>12</v>
      </c>
      <c r="G186" s="192">
        <v>43184</v>
      </c>
      <c r="H186" s="192">
        <v>43400</v>
      </c>
      <c r="I186" s="193">
        <v>13</v>
      </c>
      <c r="J186" s="193">
        <v>43</v>
      </c>
      <c r="K186" s="189">
        <v>7</v>
      </c>
      <c r="L186" s="190" t="s">
        <v>22</v>
      </c>
      <c r="M186" s="194" t="s">
        <v>44</v>
      </c>
    </row>
    <row r="187" spans="1:13" x14ac:dyDescent="0.25">
      <c r="A187" s="190" t="s">
        <v>126</v>
      </c>
      <c r="B187" s="107" t="s">
        <v>443</v>
      </c>
      <c r="C187" s="189"/>
      <c r="D187" s="189"/>
      <c r="E187" s="190" t="s">
        <v>60</v>
      </c>
      <c r="F187" s="191" t="s">
        <v>12</v>
      </c>
      <c r="G187" s="192">
        <v>43184</v>
      </c>
      <c r="H187" s="192">
        <v>43400</v>
      </c>
      <c r="I187" s="193">
        <v>13</v>
      </c>
      <c r="J187" s="193">
        <v>43</v>
      </c>
      <c r="K187" s="189">
        <v>7</v>
      </c>
      <c r="L187" s="190" t="s">
        <v>22</v>
      </c>
      <c r="M187" s="194" t="s">
        <v>44</v>
      </c>
    </row>
    <row r="188" spans="1:13" x14ac:dyDescent="0.25">
      <c r="A188" s="190" t="s">
        <v>154</v>
      </c>
      <c r="B188" s="198"/>
      <c r="C188" s="188" t="s">
        <v>444</v>
      </c>
      <c r="D188" s="189"/>
      <c r="E188" s="190" t="s">
        <v>77</v>
      </c>
      <c r="F188" s="191" t="s">
        <v>12</v>
      </c>
      <c r="G188" s="192">
        <v>43285</v>
      </c>
      <c r="H188" s="192">
        <v>43327</v>
      </c>
      <c r="I188" s="193">
        <v>27</v>
      </c>
      <c r="J188" s="193">
        <v>33</v>
      </c>
      <c r="K188" s="189">
        <v>1</v>
      </c>
      <c r="L188" s="190" t="s">
        <v>38</v>
      </c>
      <c r="M188" s="194" t="s">
        <v>44</v>
      </c>
    </row>
    <row r="189" spans="1:13" x14ac:dyDescent="0.25">
      <c r="A189" s="190" t="s">
        <v>154</v>
      </c>
      <c r="B189" s="189"/>
      <c r="C189" s="188" t="s">
        <v>444</v>
      </c>
      <c r="D189" s="189"/>
      <c r="E189" s="190" t="s">
        <v>204</v>
      </c>
      <c r="F189" s="191" t="s">
        <v>12</v>
      </c>
      <c r="G189" s="192">
        <v>43184</v>
      </c>
      <c r="H189" s="192">
        <v>43399</v>
      </c>
      <c r="I189" s="193">
        <v>13</v>
      </c>
      <c r="J189" s="193">
        <v>43</v>
      </c>
      <c r="K189" s="189">
        <v>2</v>
      </c>
      <c r="L189" s="190" t="s">
        <v>54</v>
      </c>
      <c r="M189" s="194" t="s">
        <v>44</v>
      </c>
    </row>
    <row r="190" spans="1:13" x14ac:dyDescent="0.25">
      <c r="A190" s="190" t="s">
        <v>154</v>
      </c>
      <c r="B190" s="189"/>
      <c r="C190" s="188" t="s">
        <v>444</v>
      </c>
      <c r="D190" s="189"/>
      <c r="E190" s="190" t="s">
        <v>204</v>
      </c>
      <c r="F190" s="191" t="s">
        <v>12</v>
      </c>
      <c r="G190" s="192">
        <v>43185</v>
      </c>
      <c r="H190" s="192">
        <v>43398</v>
      </c>
      <c r="I190" s="193">
        <v>13</v>
      </c>
      <c r="J190" s="193">
        <v>43</v>
      </c>
      <c r="K190" s="189">
        <v>4</v>
      </c>
      <c r="L190" s="190" t="s">
        <v>251</v>
      </c>
      <c r="M190" s="194" t="s">
        <v>44</v>
      </c>
    </row>
    <row r="191" spans="1:13" x14ac:dyDescent="0.25">
      <c r="A191" s="195" t="s">
        <v>21</v>
      </c>
      <c r="B191" s="107" t="s">
        <v>443</v>
      </c>
      <c r="C191" s="189"/>
      <c r="D191" s="189"/>
      <c r="E191" s="195" t="s">
        <v>161</v>
      </c>
      <c r="F191" s="191" t="s">
        <v>12</v>
      </c>
      <c r="G191" s="192">
        <v>43184</v>
      </c>
      <c r="H191" s="192">
        <v>43400</v>
      </c>
      <c r="I191" s="193">
        <v>13</v>
      </c>
      <c r="J191" s="193">
        <v>43</v>
      </c>
      <c r="K191" s="189">
        <v>14</v>
      </c>
      <c r="L191" s="190" t="s">
        <v>22</v>
      </c>
      <c r="M191" s="194" t="s">
        <v>44</v>
      </c>
    </row>
    <row r="192" spans="1:13" x14ac:dyDescent="0.25">
      <c r="A192" s="190" t="s">
        <v>126</v>
      </c>
      <c r="B192" s="107" t="s">
        <v>443</v>
      </c>
      <c r="C192" s="189"/>
      <c r="D192" s="189"/>
      <c r="E192" s="195" t="s">
        <v>161</v>
      </c>
      <c r="F192" s="191" t="s">
        <v>12</v>
      </c>
      <c r="G192" s="192">
        <v>43185</v>
      </c>
      <c r="H192" s="192">
        <v>43399</v>
      </c>
      <c r="I192" s="193">
        <v>13</v>
      </c>
      <c r="J192" s="193">
        <v>43</v>
      </c>
      <c r="K192" s="189">
        <v>7</v>
      </c>
      <c r="L192" s="190" t="s">
        <v>22</v>
      </c>
      <c r="M192" s="194" t="s">
        <v>44</v>
      </c>
    </row>
    <row r="193" spans="1:13" x14ac:dyDescent="0.25">
      <c r="A193" s="190" t="s">
        <v>126</v>
      </c>
      <c r="B193" s="107" t="s">
        <v>443</v>
      </c>
      <c r="C193" s="189"/>
      <c r="D193" s="189"/>
      <c r="E193" s="195" t="s">
        <v>161</v>
      </c>
      <c r="F193" s="191" t="s">
        <v>12</v>
      </c>
      <c r="G193" s="192">
        <v>43184</v>
      </c>
      <c r="H193" s="192">
        <v>43400</v>
      </c>
      <c r="I193" s="193">
        <v>13</v>
      </c>
      <c r="J193" s="193">
        <v>43</v>
      </c>
      <c r="K193" s="189">
        <v>7</v>
      </c>
      <c r="L193" s="190" t="s">
        <v>22</v>
      </c>
      <c r="M193" s="194" t="s">
        <v>44</v>
      </c>
    </row>
    <row r="194" spans="1:13" x14ac:dyDescent="0.25">
      <c r="A194" s="190" t="s">
        <v>154</v>
      </c>
      <c r="B194" s="198"/>
      <c r="C194" s="188" t="s">
        <v>444</v>
      </c>
      <c r="D194" s="189"/>
      <c r="E194" s="190" t="s">
        <v>63</v>
      </c>
      <c r="F194" s="191" t="s">
        <v>12</v>
      </c>
      <c r="G194" s="192">
        <v>43184</v>
      </c>
      <c r="H194" s="192">
        <v>43399</v>
      </c>
      <c r="I194" s="193">
        <v>13</v>
      </c>
      <c r="J194" s="193">
        <v>43</v>
      </c>
      <c r="K194" s="189">
        <v>5</v>
      </c>
      <c r="L194" s="190" t="s">
        <v>279</v>
      </c>
      <c r="M194" s="194" t="s">
        <v>44</v>
      </c>
    </row>
  </sheetData>
  <sortState ref="A2:J155">
    <sortCondition ref="A2:A155"/>
  </sortState>
  <pageMargins left="0.78740157480314965" right="0.39370078740157483" top="0.78740157480314965" bottom="0.39370078740157483" header="0.31496062992125984" footer="0.31496062992125984"/>
  <pageSetup paperSize="9" scale="5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5" workbookViewId="0">
      <selection activeCell="A2" sqref="A1:M45"/>
    </sheetView>
  </sheetViews>
  <sheetFormatPr defaultColWidth="8.85546875" defaultRowHeight="15" x14ac:dyDescent="0.25"/>
  <cols>
    <col min="1" max="1" width="23.285156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22.42578125" style="28" bestFit="1" customWidth="1"/>
    <col min="6" max="6" width="17.85546875" style="28" bestFit="1" customWidth="1"/>
    <col min="7" max="8" width="11.285156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9" style="28" bestFit="1" customWidth="1"/>
    <col min="13" max="13" width="16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74</v>
      </c>
      <c r="F2" s="203" t="s">
        <v>151</v>
      </c>
      <c r="G2" s="204">
        <v>43261</v>
      </c>
      <c r="H2" s="204">
        <v>43394</v>
      </c>
      <c r="I2" s="193">
        <v>24</v>
      </c>
      <c r="J2" s="193">
        <v>43</v>
      </c>
      <c r="K2" s="202">
        <v>1</v>
      </c>
      <c r="L2" s="201" t="s">
        <v>35</v>
      </c>
      <c r="M2" s="195" t="s">
        <v>114</v>
      </c>
    </row>
    <row r="3" spans="1:13" x14ac:dyDescent="0.25">
      <c r="A3" s="201" t="s">
        <v>318</v>
      </c>
      <c r="B3" s="202"/>
      <c r="C3" s="188" t="s">
        <v>444</v>
      </c>
      <c r="D3" s="202"/>
      <c r="E3" s="201" t="s">
        <v>74</v>
      </c>
      <c r="F3" s="203" t="s">
        <v>151</v>
      </c>
      <c r="G3" s="204">
        <v>43214</v>
      </c>
      <c r="H3" s="204">
        <v>43400</v>
      </c>
      <c r="I3" s="193">
        <v>17</v>
      </c>
      <c r="J3" s="193">
        <v>43</v>
      </c>
      <c r="K3" s="202">
        <v>3</v>
      </c>
      <c r="L3" s="201" t="s">
        <v>368</v>
      </c>
      <c r="M3" s="195" t="s">
        <v>114</v>
      </c>
    </row>
    <row r="4" spans="1:13" x14ac:dyDescent="0.25">
      <c r="A4" s="201" t="s">
        <v>318</v>
      </c>
      <c r="B4" s="202"/>
      <c r="C4" s="188" t="s">
        <v>444</v>
      </c>
      <c r="D4" s="202"/>
      <c r="E4" s="201" t="s">
        <v>74</v>
      </c>
      <c r="F4" s="203" t="s">
        <v>151</v>
      </c>
      <c r="G4" s="204">
        <v>43185</v>
      </c>
      <c r="H4" s="204">
        <v>43399</v>
      </c>
      <c r="I4" s="193">
        <v>13</v>
      </c>
      <c r="J4" s="193">
        <v>43</v>
      </c>
      <c r="K4" s="202">
        <v>2</v>
      </c>
      <c r="L4" s="201" t="s">
        <v>26</v>
      </c>
      <c r="M4" s="195" t="s">
        <v>114</v>
      </c>
    </row>
    <row r="5" spans="1:13" x14ac:dyDescent="0.25">
      <c r="A5" s="190" t="s">
        <v>245</v>
      </c>
      <c r="B5" s="188" t="s">
        <v>443</v>
      </c>
      <c r="C5" s="202"/>
      <c r="D5" s="202"/>
      <c r="E5" s="201" t="s">
        <v>74</v>
      </c>
      <c r="F5" s="203" t="s">
        <v>151</v>
      </c>
      <c r="G5" s="204">
        <v>43352</v>
      </c>
      <c r="H5" s="204">
        <v>43394</v>
      </c>
      <c r="I5" s="193">
        <v>37</v>
      </c>
      <c r="J5" s="193">
        <v>43</v>
      </c>
      <c r="K5" s="202">
        <v>1</v>
      </c>
      <c r="L5" s="201" t="s">
        <v>35</v>
      </c>
      <c r="M5" s="195" t="s">
        <v>114</v>
      </c>
    </row>
    <row r="6" spans="1:13" x14ac:dyDescent="0.25">
      <c r="A6" s="190" t="s">
        <v>245</v>
      </c>
      <c r="B6" s="188" t="s">
        <v>443</v>
      </c>
      <c r="C6" s="202"/>
      <c r="D6" s="202"/>
      <c r="E6" s="201" t="s">
        <v>74</v>
      </c>
      <c r="F6" s="203" t="s">
        <v>151</v>
      </c>
      <c r="G6" s="204">
        <v>43351</v>
      </c>
      <c r="H6" s="204">
        <v>43400</v>
      </c>
      <c r="I6" s="193">
        <v>36</v>
      </c>
      <c r="J6" s="193">
        <v>43</v>
      </c>
      <c r="K6" s="202">
        <v>1</v>
      </c>
      <c r="L6" s="201" t="s">
        <v>24</v>
      </c>
      <c r="M6" s="195" t="s">
        <v>114</v>
      </c>
    </row>
    <row r="7" spans="1:13" x14ac:dyDescent="0.25">
      <c r="A7" s="190" t="s">
        <v>245</v>
      </c>
      <c r="B7" s="188" t="s">
        <v>443</v>
      </c>
      <c r="C7" s="202"/>
      <c r="D7" s="202"/>
      <c r="E7" s="201" t="s">
        <v>74</v>
      </c>
      <c r="F7" s="203" t="s">
        <v>151</v>
      </c>
      <c r="G7" s="204">
        <v>43289</v>
      </c>
      <c r="H7" s="204">
        <v>43345</v>
      </c>
      <c r="I7" s="193">
        <v>28</v>
      </c>
      <c r="J7" s="193">
        <v>36</v>
      </c>
      <c r="K7" s="202">
        <v>12</v>
      </c>
      <c r="L7" s="201" t="s">
        <v>269</v>
      </c>
      <c r="M7" s="195" t="s">
        <v>114</v>
      </c>
    </row>
    <row r="8" spans="1:13" x14ac:dyDescent="0.25">
      <c r="A8" s="190" t="s">
        <v>245</v>
      </c>
      <c r="B8" s="188" t="s">
        <v>443</v>
      </c>
      <c r="C8" s="202"/>
      <c r="D8" s="202"/>
      <c r="E8" s="201" t="s">
        <v>74</v>
      </c>
      <c r="F8" s="203" t="s">
        <v>151</v>
      </c>
      <c r="G8" s="204">
        <v>43205</v>
      </c>
      <c r="H8" s="204">
        <v>43289</v>
      </c>
      <c r="I8" s="193">
        <v>16</v>
      </c>
      <c r="J8" s="193">
        <v>28</v>
      </c>
      <c r="K8" s="202">
        <v>1</v>
      </c>
      <c r="L8" s="201" t="s">
        <v>35</v>
      </c>
      <c r="M8" s="195" t="s">
        <v>114</v>
      </c>
    </row>
    <row r="9" spans="1:13" x14ac:dyDescent="0.25">
      <c r="A9" s="190" t="s">
        <v>245</v>
      </c>
      <c r="B9" s="188" t="s">
        <v>443</v>
      </c>
      <c r="C9" s="202"/>
      <c r="D9" s="202"/>
      <c r="E9" s="201" t="s">
        <v>74</v>
      </c>
      <c r="F9" s="203" t="s">
        <v>151</v>
      </c>
      <c r="G9" s="204">
        <v>43204</v>
      </c>
      <c r="H9" s="204">
        <v>43281</v>
      </c>
      <c r="I9" s="193">
        <v>15</v>
      </c>
      <c r="J9" s="193">
        <v>26</v>
      </c>
      <c r="K9" s="202">
        <v>1</v>
      </c>
      <c r="L9" s="201" t="s">
        <v>24</v>
      </c>
      <c r="M9" s="195" t="s">
        <v>114</v>
      </c>
    </row>
    <row r="10" spans="1:13" x14ac:dyDescent="0.25">
      <c r="A10" s="201" t="s">
        <v>31</v>
      </c>
      <c r="B10" s="230"/>
      <c r="C10" s="188" t="s">
        <v>444</v>
      </c>
      <c r="D10" s="230"/>
      <c r="E10" s="201" t="s">
        <v>74</v>
      </c>
      <c r="F10" s="203" t="s">
        <v>151</v>
      </c>
      <c r="G10" s="204">
        <v>43356</v>
      </c>
      <c r="H10" s="204">
        <v>43356</v>
      </c>
      <c r="I10" s="193">
        <v>37</v>
      </c>
      <c r="J10" s="193">
        <v>37</v>
      </c>
      <c r="K10" s="202">
        <v>1</v>
      </c>
      <c r="L10" s="201" t="s">
        <v>39</v>
      </c>
      <c r="M10" s="195" t="s">
        <v>114</v>
      </c>
    </row>
    <row r="11" spans="1:13" x14ac:dyDescent="0.25">
      <c r="A11" s="229" t="s">
        <v>232</v>
      </c>
      <c r="B11" s="127"/>
      <c r="C11" s="127"/>
      <c r="D11" s="127" t="s">
        <v>445</v>
      </c>
      <c r="E11" s="229" t="s">
        <v>74</v>
      </c>
      <c r="F11" s="210" t="s">
        <v>101</v>
      </c>
      <c r="G11" s="211">
        <v>43229</v>
      </c>
      <c r="H11" s="212">
        <v>43341</v>
      </c>
      <c r="I11" s="193">
        <v>19</v>
      </c>
      <c r="J11" s="193">
        <v>35</v>
      </c>
      <c r="K11" s="127">
        <v>1</v>
      </c>
      <c r="L11" s="120" t="s">
        <v>38</v>
      </c>
      <c r="M11" s="195" t="s">
        <v>114</v>
      </c>
    </row>
    <row r="12" spans="1:13" x14ac:dyDescent="0.25">
      <c r="A12" s="229" t="s">
        <v>232</v>
      </c>
      <c r="B12" s="127"/>
      <c r="C12" s="127"/>
      <c r="D12" s="127" t="s">
        <v>445</v>
      </c>
      <c r="E12" s="229" t="s">
        <v>74</v>
      </c>
      <c r="F12" s="210" t="s">
        <v>101</v>
      </c>
      <c r="G12" s="211">
        <v>43348</v>
      </c>
      <c r="H12" s="212">
        <v>43376</v>
      </c>
      <c r="I12" s="193">
        <v>36</v>
      </c>
      <c r="J12" s="193">
        <v>40</v>
      </c>
      <c r="K12" s="127">
        <v>1</v>
      </c>
      <c r="L12" s="120" t="s">
        <v>38</v>
      </c>
      <c r="M12" s="195" t="s">
        <v>114</v>
      </c>
    </row>
    <row r="13" spans="1:13" x14ac:dyDescent="0.25">
      <c r="A13" s="229" t="s">
        <v>232</v>
      </c>
      <c r="B13" s="127"/>
      <c r="C13" s="127"/>
      <c r="D13" s="127" t="s">
        <v>445</v>
      </c>
      <c r="E13" s="229" t="s">
        <v>74</v>
      </c>
      <c r="F13" s="210" t="s">
        <v>101</v>
      </c>
      <c r="G13" s="211">
        <v>43279</v>
      </c>
      <c r="H13" s="212">
        <v>43379</v>
      </c>
      <c r="I13" s="193">
        <v>26</v>
      </c>
      <c r="J13" s="193">
        <v>40</v>
      </c>
      <c r="K13" s="127">
        <v>1</v>
      </c>
      <c r="L13" s="120" t="s">
        <v>24</v>
      </c>
      <c r="M13" s="195" t="s">
        <v>114</v>
      </c>
    </row>
    <row r="14" spans="1:13" x14ac:dyDescent="0.25">
      <c r="A14" s="195" t="s">
        <v>21</v>
      </c>
      <c r="B14" s="188" t="s">
        <v>443</v>
      </c>
      <c r="C14" s="127"/>
      <c r="D14" s="127"/>
      <c r="E14" s="229" t="s">
        <v>74</v>
      </c>
      <c r="F14" s="210" t="s">
        <v>101</v>
      </c>
      <c r="G14" s="211">
        <v>43249</v>
      </c>
      <c r="H14" s="212">
        <v>43361</v>
      </c>
      <c r="I14" s="193">
        <v>22</v>
      </c>
      <c r="J14" s="193">
        <v>38</v>
      </c>
      <c r="K14" s="127">
        <v>1</v>
      </c>
      <c r="L14" s="120" t="s">
        <v>37</v>
      </c>
      <c r="M14" s="195" t="s">
        <v>114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74</v>
      </c>
      <c r="F15" s="196" t="s">
        <v>166</v>
      </c>
      <c r="G15" s="204">
        <v>43221</v>
      </c>
      <c r="H15" s="197">
        <v>43375</v>
      </c>
      <c r="I15" s="193">
        <v>18</v>
      </c>
      <c r="J15" s="193">
        <v>40</v>
      </c>
      <c r="K15" s="198">
        <v>1</v>
      </c>
      <c r="L15" s="195" t="s">
        <v>37</v>
      </c>
      <c r="M15" s="195" t="s">
        <v>114</v>
      </c>
    </row>
    <row r="16" spans="1:13" x14ac:dyDescent="0.25">
      <c r="A16" s="195" t="s">
        <v>21</v>
      </c>
      <c r="B16" s="188" t="s">
        <v>443</v>
      </c>
      <c r="C16" s="189"/>
      <c r="D16" s="189"/>
      <c r="E16" s="190" t="s">
        <v>74</v>
      </c>
      <c r="F16" s="191" t="s">
        <v>12</v>
      </c>
      <c r="G16" s="204">
        <v>43184</v>
      </c>
      <c r="H16" s="192">
        <v>43400</v>
      </c>
      <c r="I16" s="193">
        <v>13</v>
      </c>
      <c r="J16" s="193">
        <v>43</v>
      </c>
      <c r="K16" s="189">
        <v>7</v>
      </c>
      <c r="L16" s="190" t="s">
        <v>22</v>
      </c>
      <c r="M16" s="194" t="s">
        <v>114</v>
      </c>
    </row>
    <row r="17" spans="1:13" x14ac:dyDescent="0.25">
      <c r="A17" s="190" t="s">
        <v>245</v>
      </c>
      <c r="B17" s="188" t="s">
        <v>443</v>
      </c>
      <c r="C17" s="189"/>
      <c r="D17" s="189"/>
      <c r="E17" s="190" t="s">
        <v>74</v>
      </c>
      <c r="F17" s="191" t="s">
        <v>12</v>
      </c>
      <c r="G17" s="204">
        <v>43346</v>
      </c>
      <c r="H17" s="192">
        <v>43400</v>
      </c>
      <c r="I17" s="193">
        <v>36</v>
      </c>
      <c r="J17" s="193">
        <v>43</v>
      </c>
      <c r="K17" s="189">
        <v>7</v>
      </c>
      <c r="L17" s="190" t="s">
        <v>22</v>
      </c>
      <c r="M17" s="194" t="s">
        <v>114</v>
      </c>
    </row>
    <row r="18" spans="1:13" x14ac:dyDescent="0.25">
      <c r="A18" s="190" t="s">
        <v>245</v>
      </c>
      <c r="B18" s="188" t="s">
        <v>443</v>
      </c>
      <c r="C18" s="189"/>
      <c r="D18" s="189"/>
      <c r="E18" s="190" t="s">
        <v>74</v>
      </c>
      <c r="F18" s="191" t="s">
        <v>12</v>
      </c>
      <c r="G18" s="204">
        <v>43288</v>
      </c>
      <c r="H18" s="192">
        <v>43345</v>
      </c>
      <c r="I18" s="193">
        <v>27</v>
      </c>
      <c r="J18" s="193">
        <v>36</v>
      </c>
      <c r="K18" s="189">
        <v>7</v>
      </c>
      <c r="L18" s="190" t="s">
        <v>22</v>
      </c>
      <c r="M18" s="194" t="s">
        <v>114</v>
      </c>
    </row>
    <row r="19" spans="1:13" x14ac:dyDescent="0.25">
      <c r="A19" s="190" t="s">
        <v>245</v>
      </c>
      <c r="B19" s="188" t="s">
        <v>443</v>
      </c>
      <c r="C19" s="189"/>
      <c r="D19" s="189"/>
      <c r="E19" s="190" t="s">
        <v>74</v>
      </c>
      <c r="F19" s="191" t="s">
        <v>12</v>
      </c>
      <c r="G19" s="204">
        <v>43255</v>
      </c>
      <c r="H19" s="192">
        <v>43283</v>
      </c>
      <c r="I19" s="193">
        <v>23</v>
      </c>
      <c r="J19" s="193">
        <v>27</v>
      </c>
      <c r="K19" s="189">
        <v>1</v>
      </c>
      <c r="L19" s="190" t="s">
        <v>23</v>
      </c>
      <c r="M19" s="194" t="s">
        <v>114</v>
      </c>
    </row>
    <row r="20" spans="1:13" x14ac:dyDescent="0.25">
      <c r="A20" s="190" t="s">
        <v>245</v>
      </c>
      <c r="B20" s="107" t="s">
        <v>443</v>
      </c>
      <c r="C20" s="189"/>
      <c r="D20" s="189"/>
      <c r="E20" s="190" t="s">
        <v>74</v>
      </c>
      <c r="F20" s="191" t="s">
        <v>12</v>
      </c>
      <c r="G20" s="204">
        <v>43184</v>
      </c>
      <c r="H20" s="192">
        <v>43287</v>
      </c>
      <c r="I20" s="193">
        <v>13</v>
      </c>
      <c r="J20" s="193">
        <v>27</v>
      </c>
      <c r="K20" s="189">
        <v>6</v>
      </c>
      <c r="L20" s="190" t="s">
        <v>257</v>
      </c>
      <c r="M20" s="194" t="s">
        <v>114</v>
      </c>
    </row>
    <row r="21" spans="1:13" x14ac:dyDescent="0.25">
      <c r="A21" s="190" t="s">
        <v>245</v>
      </c>
      <c r="B21" s="107" t="s">
        <v>443</v>
      </c>
      <c r="C21" s="189"/>
      <c r="D21" s="189"/>
      <c r="E21" s="190" t="s">
        <v>74</v>
      </c>
      <c r="F21" s="191" t="s">
        <v>12</v>
      </c>
      <c r="G21" s="204">
        <v>43185</v>
      </c>
      <c r="H21" s="192">
        <v>43248</v>
      </c>
      <c r="I21" s="193">
        <v>13</v>
      </c>
      <c r="J21" s="193">
        <v>22</v>
      </c>
      <c r="K21" s="189">
        <v>1</v>
      </c>
      <c r="L21" s="190" t="s">
        <v>258</v>
      </c>
      <c r="M21" s="194" t="s">
        <v>114</v>
      </c>
    </row>
    <row r="22" spans="1:13" x14ac:dyDescent="0.25">
      <c r="A22" s="195" t="s">
        <v>318</v>
      </c>
      <c r="B22" s="189"/>
      <c r="C22" s="188" t="s">
        <v>444</v>
      </c>
      <c r="D22" s="189"/>
      <c r="E22" s="195" t="s">
        <v>74</v>
      </c>
      <c r="F22" s="196" t="s">
        <v>166</v>
      </c>
      <c r="G22" s="204">
        <v>43260</v>
      </c>
      <c r="H22" s="197">
        <v>43400</v>
      </c>
      <c r="I22" s="193">
        <v>23</v>
      </c>
      <c r="J22" s="193">
        <v>43</v>
      </c>
      <c r="K22" s="198">
        <v>2</v>
      </c>
      <c r="L22" s="195" t="s">
        <v>196</v>
      </c>
      <c r="M22" s="195" t="s">
        <v>114</v>
      </c>
    </row>
    <row r="23" spans="1:13" x14ac:dyDescent="0.25">
      <c r="A23" s="195" t="s">
        <v>318</v>
      </c>
      <c r="B23" s="189"/>
      <c r="C23" s="188" t="s">
        <v>444</v>
      </c>
      <c r="D23" s="189"/>
      <c r="E23" s="195" t="s">
        <v>74</v>
      </c>
      <c r="F23" s="196" t="s">
        <v>166</v>
      </c>
      <c r="G23" s="197">
        <v>43242</v>
      </c>
      <c r="H23" s="197">
        <v>43396</v>
      </c>
      <c r="I23" s="193">
        <v>21</v>
      </c>
      <c r="J23" s="193">
        <v>43</v>
      </c>
      <c r="K23" s="198">
        <v>1</v>
      </c>
      <c r="L23" s="195" t="s">
        <v>37</v>
      </c>
      <c r="M23" s="195" t="s">
        <v>114</v>
      </c>
    </row>
    <row r="24" spans="1:13" x14ac:dyDescent="0.25">
      <c r="A24" s="195" t="s">
        <v>318</v>
      </c>
      <c r="B24" s="189"/>
      <c r="C24" s="188" t="s">
        <v>444</v>
      </c>
      <c r="D24" s="189"/>
      <c r="E24" s="195" t="s">
        <v>74</v>
      </c>
      <c r="F24" s="196" t="s">
        <v>166</v>
      </c>
      <c r="G24" s="204">
        <v>43184</v>
      </c>
      <c r="H24" s="197">
        <v>43398</v>
      </c>
      <c r="I24" s="193">
        <v>13</v>
      </c>
      <c r="J24" s="193">
        <v>43</v>
      </c>
      <c r="K24" s="198">
        <v>2</v>
      </c>
      <c r="L24" s="195" t="s">
        <v>29</v>
      </c>
      <c r="M24" s="195" t="s">
        <v>114</v>
      </c>
    </row>
    <row r="25" spans="1:13" x14ac:dyDescent="0.25">
      <c r="A25" s="110" t="s">
        <v>431</v>
      </c>
      <c r="B25" s="111"/>
      <c r="C25" s="111"/>
      <c r="D25" s="111" t="s">
        <v>445</v>
      </c>
      <c r="E25" s="110" t="s">
        <v>74</v>
      </c>
      <c r="F25" s="122" t="s">
        <v>200</v>
      </c>
      <c r="G25" s="199">
        <v>43287</v>
      </c>
      <c r="H25" s="199">
        <v>43343</v>
      </c>
      <c r="I25" s="193">
        <v>27</v>
      </c>
      <c r="J25" s="193">
        <v>35</v>
      </c>
      <c r="K25" s="35">
        <v>1</v>
      </c>
      <c r="L25" s="110" t="s">
        <v>47</v>
      </c>
      <c r="M25" s="195" t="s">
        <v>114</v>
      </c>
    </row>
    <row r="26" spans="1:13" x14ac:dyDescent="0.25">
      <c r="A26" s="201" t="s">
        <v>31</v>
      </c>
      <c r="B26" s="230"/>
      <c r="C26" s="188" t="s">
        <v>444</v>
      </c>
      <c r="D26" s="230"/>
      <c r="E26" s="200" t="s">
        <v>357</v>
      </c>
      <c r="F26" s="205" t="s">
        <v>150</v>
      </c>
      <c r="G26" s="206">
        <v>43286</v>
      </c>
      <c r="H26" s="206">
        <v>43345</v>
      </c>
      <c r="I26" s="193">
        <v>27</v>
      </c>
      <c r="J26" s="193">
        <v>36</v>
      </c>
      <c r="K26" s="231">
        <v>2</v>
      </c>
      <c r="L26" s="200" t="s">
        <v>29</v>
      </c>
      <c r="M26" s="200" t="s">
        <v>114</v>
      </c>
    </row>
    <row r="27" spans="1:13" x14ac:dyDescent="0.25">
      <c r="A27" s="110" t="s">
        <v>437</v>
      </c>
      <c r="B27" s="35"/>
      <c r="C27" s="35"/>
      <c r="D27" s="127" t="s">
        <v>445</v>
      </c>
      <c r="E27" s="201" t="s">
        <v>93</v>
      </c>
      <c r="F27" s="203" t="s">
        <v>151</v>
      </c>
      <c r="G27" s="204">
        <v>43349</v>
      </c>
      <c r="H27" s="204">
        <v>43349</v>
      </c>
      <c r="I27" s="193">
        <v>36</v>
      </c>
      <c r="J27" s="193">
        <v>36</v>
      </c>
      <c r="K27" s="202">
        <v>1</v>
      </c>
      <c r="L27" s="201" t="s">
        <v>39</v>
      </c>
      <c r="M27" s="195" t="s">
        <v>114</v>
      </c>
    </row>
    <row r="28" spans="1:13" x14ac:dyDescent="0.25">
      <c r="A28" s="201" t="s">
        <v>31</v>
      </c>
      <c r="B28" s="230"/>
      <c r="C28" s="188" t="s">
        <v>444</v>
      </c>
      <c r="D28" s="230"/>
      <c r="E28" s="201" t="s">
        <v>93</v>
      </c>
      <c r="F28" s="203" t="s">
        <v>151</v>
      </c>
      <c r="G28" s="204">
        <v>43382</v>
      </c>
      <c r="H28" s="204">
        <v>43389</v>
      </c>
      <c r="I28" s="193">
        <v>41</v>
      </c>
      <c r="J28" s="193">
        <v>42</v>
      </c>
      <c r="K28" s="202">
        <v>2</v>
      </c>
      <c r="L28" s="201" t="s">
        <v>37</v>
      </c>
      <c r="M28" s="195" t="s">
        <v>114</v>
      </c>
    </row>
    <row r="29" spans="1:13" x14ac:dyDescent="0.25">
      <c r="A29" s="201" t="s">
        <v>31</v>
      </c>
      <c r="B29" s="202"/>
      <c r="C29" s="202"/>
      <c r="D29" s="127" t="s">
        <v>445</v>
      </c>
      <c r="E29" s="201" t="s">
        <v>93</v>
      </c>
      <c r="F29" s="203" t="s">
        <v>151</v>
      </c>
      <c r="G29" s="204">
        <v>43346</v>
      </c>
      <c r="H29" s="204">
        <v>43374</v>
      </c>
      <c r="I29" s="193">
        <v>36</v>
      </c>
      <c r="J29" s="193">
        <v>40</v>
      </c>
      <c r="K29" s="202">
        <v>1</v>
      </c>
      <c r="L29" s="201" t="s">
        <v>23</v>
      </c>
      <c r="M29" s="195" t="s">
        <v>114</v>
      </c>
    </row>
    <row r="30" spans="1:13" x14ac:dyDescent="0.25">
      <c r="A30" s="201" t="s">
        <v>31</v>
      </c>
      <c r="B30" s="230"/>
      <c r="C30" s="188" t="s">
        <v>444</v>
      </c>
      <c r="D30" s="230"/>
      <c r="E30" s="201" t="s">
        <v>93</v>
      </c>
      <c r="F30" s="203" t="s">
        <v>151</v>
      </c>
      <c r="G30" s="204">
        <v>43289</v>
      </c>
      <c r="H30" s="204">
        <v>43345</v>
      </c>
      <c r="I30" s="193">
        <v>28</v>
      </c>
      <c r="J30" s="193">
        <v>36</v>
      </c>
      <c r="K30" s="202">
        <v>2</v>
      </c>
      <c r="L30" s="201" t="s">
        <v>231</v>
      </c>
      <c r="M30" s="195" t="s">
        <v>114</v>
      </c>
    </row>
    <row r="31" spans="1:13" x14ac:dyDescent="0.25">
      <c r="A31" s="201" t="s">
        <v>31</v>
      </c>
      <c r="B31" s="230"/>
      <c r="C31" s="188" t="s">
        <v>444</v>
      </c>
      <c r="D31" s="230"/>
      <c r="E31" s="201" t="s">
        <v>93</v>
      </c>
      <c r="F31" s="203" t="s">
        <v>151</v>
      </c>
      <c r="G31" s="204">
        <v>43287</v>
      </c>
      <c r="H31" s="204">
        <v>43343</v>
      </c>
      <c r="I31" s="193">
        <v>27</v>
      </c>
      <c r="J31" s="193">
        <v>35</v>
      </c>
      <c r="K31" s="202">
        <v>2</v>
      </c>
      <c r="L31" s="201" t="s">
        <v>26</v>
      </c>
      <c r="M31" s="195" t="s">
        <v>114</v>
      </c>
    </row>
    <row r="32" spans="1:13" x14ac:dyDescent="0.25">
      <c r="A32" s="201" t="s">
        <v>31</v>
      </c>
      <c r="B32" s="230"/>
      <c r="C32" s="188" t="s">
        <v>444</v>
      </c>
      <c r="D32" s="230"/>
      <c r="E32" s="201" t="s">
        <v>93</v>
      </c>
      <c r="F32" s="203" t="s">
        <v>151</v>
      </c>
      <c r="G32" s="204">
        <v>43288</v>
      </c>
      <c r="H32" s="204">
        <v>43400</v>
      </c>
      <c r="I32" s="193">
        <v>27</v>
      </c>
      <c r="J32" s="193">
        <v>43</v>
      </c>
      <c r="K32" s="202">
        <v>1</v>
      </c>
      <c r="L32" s="201" t="s">
        <v>24</v>
      </c>
      <c r="M32" s="195" t="s">
        <v>114</v>
      </c>
    </row>
    <row r="33" spans="1:13" x14ac:dyDescent="0.25">
      <c r="A33" s="201" t="s">
        <v>31</v>
      </c>
      <c r="B33" s="230"/>
      <c r="C33" s="188" t="s">
        <v>444</v>
      </c>
      <c r="D33" s="230"/>
      <c r="E33" s="201" t="s">
        <v>93</v>
      </c>
      <c r="F33" s="203" t="s">
        <v>151</v>
      </c>
      <c r="G33" s="204">
        <v>43222</v>
      </c>
      <c r="H33" s="204">
        <v>43376</v>
      </c>
      <c r="I33" s="193">
        <v>18</v>
      </c>
      <c r="J33" s="193">
        <v>40</v>
      </c>
      <c r="K33" s="202">
        <v>1</v>
      </c>
      <c r="L33" s="201" t="s">
        <v>38</v>
      </c>
      <c r="M33" s="195" t="s">
        <v>114</v>
      </c>
    </row>
    <row r="34" spans="1:13" x14ac:dyDescent="0.25">
      <c r="A34" s="201" t="s">
        <v>31</v>
      </c>
      <c r="B34" s="230"/>
      <c r="C34" s="188" t="s">
        <v>444</v>
      </c>
      <c r="D34" s="230"/>
      <c r="E34" s="201" t="s">
        <v>93</v>
      </c>
      <c r="F34" s="203" t="s">
        <v>151</v>
      </c>
      <c r="G34" s="204">
        <v>43216</v>
      </c>
      <c r="H34" s="204">
        <v>43398</v>
      </c>
      <c r="I34" s="193">
        <v>17</v>
      </c>
      <c r="J34" s="193">
        <v>43</v>
      </c>
      <c r="K34" s="202">
        <v>1</v>
      </c>
      <c r="L34" s="201" t="s">
        <v>418</v>
      </c>
      <c r="M34" s="195" t="s">
        <v>114</v>
      </c>
    </row>
    <row r="35" spans="1:13" x14ac:dyDescent="0.25">
      <c r="A35" s="201" t="s">
        <v>31</v>
      </c>
      <c r="B35" s="230"/>
      <c r="C35" s="188" t="s">
        <v>444</v>
      </c>
      <c r="D35" s="230"/>
      <c r="E35" s="201" t="s">
        <v>93</v>
      </c>
      <c r="F35" s="203" t="s">
        <v>151</v>
      </c>
      <c r="G35" s="204">
        <v>43218</v>
      </c>
      <c r="H35" s="204">
        <v>43283</v>
      </c>
      <c r="I35" s="193">
        <v>17</v>
      </c>
      <c r="J35" s="193">
        <v>27</v>
      </c>
      <c r="K35" s="202">
        <v>1</v>
      </c>
      <c r="L35" s="201" t="s">
        <v>24</v>
      </c>
      <c r="M35" s="195" t="s">
        <v>114</v>
      </c>
    </row>
    <row r="36" spans="1:13" x14ac:dyDescent="0.25">
      <c r="A36" s="201" t="s">
        <v>31</v>
      </c>
      <c r="B36" s="230"/>
      <c r="C36" s="188" t="s">
        <v>444</v>
      </c>
      <c r="D36" s="230"/>
      <c r="E36" s="229" t="s">
        <v>93</v>
      </c>
      <c r="F36" s="210" t="s">
        <v>101</v>
      </c>
      <c r="G36" s="211">
        <v>43286</v>
      </c>
      <c r="H36" s="212">
        <v>43342</v>
      </c>
      <c r="I36" s="193">
        <v>27</v>
      </c>
      <c r="J36" s="193">
        <v>35</v>
      </c>
      <c r="K36" s="127">
        <v>1</v>
      </c>
      <c r="L36" s="120" t="s">
        <v>39</v>
      </c>
      <c r="M36" s="195" t="s">
        <v>114</v>
      </c>
    </row>
    <row r="37" spans="1:13" x14ac:dyDescent="0.25">
      <c r="A37" s="201" t="s">
        <v>31</v>
      </c>
      <c r="B37" s="230"/>
      <c r="C37" s="188" t="s">
        <v>444</v>
      </c>
      <c r="D37" s="230"/>
      <c r="E37" s="229" t="s">
        <v>93</v>
      </c>
      <c r="F37" s="210" t="s">
        <v>101</v>
      </c>
      <c r="G37" s="211">
        <v>43218</v>
      </c>
      <c r="H37" s="212">
        <v>43344</v>
      </c>
      <c r="I37" s="193">
        <v>17</v>
      </c>
      <c r="J37" s="193">
        <v>35</v>
      </c>
      <c r="K37" s="127">
        <v>1</v>
      </c>
      <c r="L37" s="120" t="s">
        <v>24</v>
      </c>
      <c r="M37" s="195" t="s">
        <v>114</v>
      </c>
    </row>
    <row r="38" spans="1:13" x14ac:dyDescent="0.25">
      <c r="A38" s="201" t="s">
        <v>31</v>
      </c>
      <c r="B38" s="230"/>
      <c r="C38" s="188" t="s">
        <v>444</v>
      </c>
      <c r="D38" s="230"/>
      <c r="E38" s="229" t="s">
        <v>93</v>
      </c>
      <c r="F38" s="210" t="s">
        <v>101</v>
      </c>
      <c r="G38" s="211">
        <v>43219</v>
      </c>
      <c r="H38" s="212">
        <v>43380</v>
      </c>
      <c r="I38" s="193">
        <v>18</v>
      </c>
      <c r="J38" s="193">
        <v>41</v>
      </c>
      <c r="K38" s="127">
        <v>2</v>
      </c>
      <c r="L38" s="120" t="s">
        <v>231</v>
      </c>
      <c r="M38" s="195" t="s">
        <v>114</v>
      </c>
    </row>
    <row r="39" spans="1:13" x14ac:dyDescent="0.25">
      <c r="A39" s="201" t="s">
        <v>31</v>
      </c>
      <c r="B39" s="230"/>
      <c r="C39" s="188" t="s">
        <v>444</v>
      </c>
      <c r="D39" s="230"/>
      <c r="E39" s="195" t="s">
        <v>93</v>
      </c>
      <c r="F39" s="196" t="s">
        <v>166</v>
      </c>
      <c r="G39" s="197">
        <v>43349</v>
      </c>
      <c r="H39" s="197">
        <v>43398</v>
      </c>
      <c r="I39" s="193">
        <v>36</v>
      </c>
      <c r="J39" s="193">
        <v>43</v>
      </c>
      <c r="K39" s="198">
        <v>1</v>
      </c>
      <c r="L39" s="194" t="s">
        <v>39</v>
      </c>
      <c r="M39" s="195" t="s">
        <v>114</v>
      </c>
    </row>
    <row r="40" spans="1:13" x14ac:dyDescent="0.25">
      <c r="A40" s="201" t="s">
        <v>31</v>
      </c>
      <c r="B40" s="230"/>
      <c r="C40" s="188" t="s">
        <v>444</v>
      </c>
      <c r="D40" s="230"/>
      <c r="E40" s="195" t="s">
        <v>93</v>
      </c>
      <c r="F40" s="196" t="s">
        <v>166</v>
      </c>
      <c r="G40" s="197">
        <v>43287</v>
      </c>
      <c r="H40" s="197">
        <v>43343</v>
      </c>
      <c r="I40" s="193">
        <v>27</v>
      </c>
      <c r="J40" s="193">
        <v>35</v>
      </c>
      <c r="K40" s="198">
        <v>1</v>
      </c>
      <c r="L40" s="194" t="s">
        <v>47</v>
      </c>
      <c r="M40" s="195" t="s">
        <v>114</v>
      </c>
    </row>
    <row r="41" spans="1:13" x14ac:dyDescent="0.25">
      <c r="A41" s="201" t="s">
        <v>31</v>
      </c>
      <c r="B41" s="189"/>
      <c r="C41" s="188" t="s">
        <v>444</v>
      </c>
      <c r="D41" s="189"/>
      <c r="E41" s="195" t="s">
        <v>93</v>
      </c>
      <c r="F41" s="196" t="s">
        <v>166</v>
      </c>
      <c r="G41" s="197">
        <v>43275</v>
      </c>
      <c r="H41" s="197">
        <v>43275</v>
      </c>
      <c r="I41" s="193">
        <v>26</v>
      </c>
      <c r="J41" s="193">
        <v>26</v>
      </c>
      <c r="K41" s="198">
        <v>1</v>
      </c>
      <c r="L41" s="194" t="s">
        <v>35</v>
      </c>
      <c r="M41" s="195" t="s">
        <v>114</v>
      </c>
    </row>
    <row r="42" spans="1:13" x14ac:dyDescent="0.25">
      <c r="A42" s="201" t="s">
        <v>31</v>
      </c>
      <c r="B42" s="189"/>
      <c r="C42" s="188" t="s">
        <v>444</v>
      </c>
      <c r="D42" s="189"/>
      <c r="E42" s="195" t="s">
        <v>93</v>
      </c>
      <c r="F42" s="196" t="s">
        <v>166</v>
      </c>
      <c r="G42" s="197">
        <v>43221</v>
      </c>
      <c r="H42" s="197">
        <v>43375</v>
      </c>
      <c r="I42" s="193">
        <v>18</v>
      </c>
      <c r="J42" s="193">
        <v>40</v>
      </c>
      <c r="K42" s="198">
        <v>1</v>
      </c>
      <c r="L42" s="194" t="s">
        <v>37</v>
      </c>
      <c r="M42" s="195" t="s">
        <v>114</v>
      </c>
    </row>
    <row r="43" spans="1:13" x14ac:dyDescent="0.25">
      <c r="A43" s="201" t="s">
        <v>31</v>
      </c>
      <c r="B43" s="189"/>
      <c r="C43" s="188" t="s">
        <v>444</v>
      </c>
      <c r="D43" s="189"/>
      <c r="E43" s="195" t="s">
        <v>93</v>
      </c>
      <c r="F43" s="196" t="s">
        <v>166</v>
      </c>
      <c r="G43" s="197">
        <v>43198</v>
      </c>
      <c r="H43" s="197">
        <v>43394</v>
      </c>
      <c r="I43" s="193">
        <v>15</v>
      </c>
      <c r="J43" s="193">
        <v>43</v>
      </c>
      <c r="K43" s="198">
        <v>1</v>
      </c>
      <c r="L43" s="194" t="s">
        <v>35</v>
      </c>
      <c r="M43" s="195" t="s">
        <v>114</v>
      </c>
    </row>
    <row r="44" spans="1:13" x14ac:dyDescent="0.25">
      <c r="A44" s="201" t="s">
        <v>31</v>
      </c>
      <c r="B44" s="189"/>
      <c r="C44" s="188" t="s">
        <v>444</v>
      </c>
      <c r="D44" s="189"/>
      <c r="E44" s="195" t="s">
        <v>93</v>
      </c>
      <c r="F44" s="196" t="s">
        <v>166</v>
      </c>
      <c r="G44" s="197">
        <v>43195</v>
      </c>
      <c r="H44" s="197">
        <v>43279</v>
      </c>
      <c r="I44" s="193">
        <v>14</v>
      </c>
      <c r="J44" s="193">
        <v>26</v>
      </c>
      <c r="K44" s="198">
        <v>1</v>
      </c>
      <c r="L44" s="194" t="s">
        <v>39</v>
      </c>
      <c r="M44" s="195" t="s">
        <v>114</v>
      </c>
    </row>
    <row r="45" spans="1:13" x14ac:dyDescent="0.25">
      <c r="A45" s="201" t="s">
        <v>252</v>
      </c>
      <c r="B45" s="202"/>
      <c r="C45" s="202"/>
      <c r="D45" s="127" t="s">
        <v>445</v>
      </c>
      <c r="E45" s="195" t="s">
        <v>93</v>
      </c>
      <c r="F45" s="196" t="s">
        <v>203</v>
      </c>
      <c r="G45" s="192">
        <v>43232</v>
      </c>
      <c r="H45" s="208">
        <v>43379</v>
      </c>
      <c r="I45" s="193">
        <v>19</v>
      </c>
      <c r="J45" s="193">
        <v>40</v>
      </c>
      <c r="K45" s="198">
        <v>1</v>
      </c>
      <c r="L45" s="195" t="s">
        <v>24</v>
      </c>
      <c r="M45" s="195" t="s">
        <v>114</v>
      </c>
    </row>
  </sheetData>
  <sortState ref="A2:I23">
    <sortCondition ref="A2:A23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8"/>
  <sheetViews>
    <sheetView topLeftCell="A269" workbookViewId="0">
      <selection activeCell="L2" sqref="A1:M91"/>
    </sheetView>
  </sheetViews>
  <sheetFormatPr defaultColWidth="8.85546875" defaultRowHeight="15" x14ac:dyDescent="0.25"/>
  <cols>
    <col min="1" max="1" width="26.28515625" style="28" bestFit="1" customWidth="1"/>
    <col min="2" max="2" width="7.85546875" style="30" bestFit="1" customWidth="1"/>
    <col min="3" max="3" width="11.140625" style="30" bestFit="1" customWidth="1"/>
    <col min="4" max="4" width="6.140625" style="28" bestFit="1" customWidth="1"/>
    <col min="5" max="5" width="19.7109375" style="27" bestFit="1" customWidth="1"/>
    <col min="6" max="6" width="17.85546875" style="27" bestFit="1" customWidth="1"/>
    <col min="7" max="7" width="12.42578125" style="27" customWidth="1"/>
    <col min="8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1.7109375" style="28" bestFit="1" customWidth="1"/>
    <col min="13" max="13" width="17.5703125" style="28" customWidth="1"/>
    <col min="14" max="16384" width="8.85546875" style="28"/>
  </cols>
  <sheetData>
    <row r="1" spans="1:13" x14ac:dyDescent="0.25">
      <c r="A1" s="34" t="s">
        <v>115</v>
      </c>
      <c r="B1" s="33"/>
      <c r="C1" s="33"/>
      <c r="D1" s="33"/>
      <c r="E1" s="33"/>
      <c r="F1" s="33"/>
      <c r="G1" s="33"/>
      <c r="H1" s="33"/>
    </row>
    <row r="2" spans="1:13" ht="27.75" customHeight="1" x14ac:dyDescent="0.25">
      <c r="A2" s="139" t="s">
        <v>16</v>
      </c>
      <c r="B2" s="139" t="s">
        <v>14</v>
      </c>
      <c r="C2" s="139" t="s">
        <v>17</v>
      </c>
      <c r="D2" s="139" t="s">
        <v>18</v>
      </c>
      <c r="E2" s="139" t="s">
        <v>118</v>
      </c>
      <c r="F2" s="139" t="s">
        <v>117</v>
      </c>
      <c r="G2" s="139" t="s">
        <v>136</v>
      </c>
      <c r="H2" s="139" t="s">
        <v>137</v>
      </c>
      <c r="I2" s="140" t="s">
        <v>121</v>
      </c>
      <c r="J2" s="140" t="s">
        <v>122</v>
      </c>
      <c r="K2" s="140" t="s">
        <v>19</v>
      </c>
      <c r="L2" s="140" t="s">
        <v>20</v>
      </c>
      <c r="M2" s="140" t="s">
        <v>61</v>
      </c>
    </row>
    <row r="3" spans="1:13" x14ac:dyDescent="0.25">
      <c r="A3" s="201" t="s">
        <v>123</v>
      </c>
      <c r="B3" s="111"/>
      <c r="C3" s="111" t="s">
        <v>444</v>
      </c>
      <c r="D3" s="111"/>
      <c r="E3" s="201" t="s">
        <v>157</v>
      </c>
      <c r="F3" s="203" t="s">
        <v>151</v>
      </c>
      <c r="G3" s="204">
        <v>43226</v>
      </c>
      <c r="H3" s="204">
        <v>43226</v>
      </c>
      <c r="I3" s="193">
        <v>19</v>
      </c>
      <c r="J3" s="193">
        <v>19</v>
      </c>
      <c r="K3" s="202">
        <v>1</v>
      </c>
      <c r="L3" s="201" t="s">
        <v>35</v>
      </c>
      <c r="M3" s="195" t="s">
        <v>115</v>
      </c>
    </row>
    <row r="4" spans="1:13" x14ac:dyDescent="0.25">
      <c r="A4" s="195" t="s">
        <v>326</v>
      </c>
      <c r="B4" s="189"/>
      <c r="C4" s="189"/>
      <c r="D4" s="127" t="s">
        <v>445</v>
      </c>
      <c r="E4" s="195" t="s">
        <v>106</v>
      </c>
      <c r="F4" s="196" t="s">
        <v>166</v>
      </c>
      <c r="G4" s="197">
        <v>43186</v>
      </c>
      <c r="H4" s="197">
        <v>43207</v>
      </c>
      <c r="I4" s="193">
        <v>13</v>
      </c>
      <c r="J4" s="193">
        <v>16</v>
      </c>
      <c r="K4" s="198">
        <v>1</v>
      </c>
      <c r="L4" s="195" t="s">
        <v>37</v>
      </c>
      <c r="M4" s="195" t="s">
        <v>115</v>
      </c>
    </row>
    <row r="5" spans="1:13" x14ac:dyDescent="0.25">
      <c r="A5" s="195" t="s">
        <v>21</v>
      </c>
      <c r="B5" s="188" t="s">
        <v>443</v>
      </c>
      <c r="C5" s="202"/>
      <c r="D5" s="202"/>
      <c r="E5" s="109" t="s">
        <v>391</v>
      </c>
      <c r="F5" s="203" t="s">
        <v>151</v>
      </c>
      <c r="G5" s="204">
        <v>43282</v>
      </c>
      <c r="H5" s="204">
        <v>43310</v>
      </c>
      <c r="I5" s="193">
        <v>27</v>
      </c>
      <c r="J5" s="193">
        <v>31</v>
      </c>
      <c r="K5" s="202">
        <v>1</v>
      </c>
      <c r="L5" s="201" t="s">
        <v>35</v>
      </c>
      <c r="M5" s="194" t="s">
        <v>115</v>
      </c>
    </row>
    <row r="6" spans="1:13" x14ac:dyDescent="0.25">
      <c r="A6" s="195" t="s">
        <v>21</v>
      </c>
      <c r="B6" s="188" t="s">
        <v>443</v>
      </c>
      <c r="C6" s="202"/>
      <c r="D6" s="202"/>
      <c r="E6" s="201" t="s">
        <v>240</v>
      </c>
      <c r="F6" s="203" t="s">
        <v>151</v>
      </c>
      <c r="G6" s="204">
        <v>43285</v>
      </c>
      <c r="H6" s="204">
        <v>43334</v>
      </c>
      <c r="I6" s="193">
        <v>27</v>
      </c>
      <c r="J6" s="193">
        <v>34</v>
      </c>
      <c r="K6" s="202">
        <v>1</v>
      </c>
      <c r="L6" s="201" t="s">
        <v>38</v>
      </c>
      <c r="M6" s="194" t="s">
        <v>115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106</v>
      </c>
      <c r="F7" s="191" t="s">
        <v>12</v>
      </c>
      <c r="G7" s="192">
        <v>43221</v>
      </c>
      <c r="H7" s="192">
        <v>43263</v>
      </c>
      <c r="I7" s="193">
        <v>18</v>
      </c>
      <c r="J7" s="193">
        <v>24</v>
      </c>
      <c r="K7" s="189">
        <v>1</v>
      </c>
      <c r="L7" s="190" t="s">
        <v>37</v>
      </c>
      <c r="M7" s="194" t="s">
        <v>115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106</v>
      </c>
      <c r="F8" s="191" t="s">
        <v>12</v>
      </c>
      <c r="G8" s="192">
        <v>43270</v>
      </c>
      <c r="H8" s="192">
        <v>43396</v>
      </c>
      <c r="I8" s="193">
        <v>25</v>
      </c>
      <c r="J8" s="193">
        <v>43</v>
      </c>
      <c r="K8" s="189">
        <v>1</v>
      </c>
      <c r="L8" s="190" t="s">
        <v>37</v>
      </c>
      <c r="M8" s="194" t="s">
        <v>115</v>
      </c>
    </row>
    <row r="9" spans="1:13" x14ac:dyDescent="0.25">
      <c r="A9" s="195" t="s">
        <v>21</v>
      </c>
      <c r="B9" s="188" t="s">
        <v>443</v>
      </c>
      <c r="C9" s="189"/>
      <c r="D9" s="189"/>
      <c r="E9" s="190" t="s">
        <v>106</v>
      </c>
      <c r="F9" s="191" t="s">
        <v>12</v>
      </c>
      <c r="G9" s="192">
        <v>43223</v>
      </c>
      <c r="H9" s="192">
        <v>43398</v>
      </c>
      <c r="I9" s="193">
        <v>18</v>
      </c>
      <c r="J9" s="193">
        <v>43</v>
      </c>
      <c r="K9" s="189">
        <v>2</v>
      </c>
      <c r="L9" s="190" t="s">
        <v>29</v>
      </c>
      <c r="M9" s="194" t="s">
        <v>115</v>
      </c>
    </row>
    <row r="10" spans="1:13" x14ac:dyDescent="0.25">
      <c r="A10" s="195" t="s">
        <v>21</v>
      </c>
      <c r="B10" s="202"/>
      <c r="C10" s="202"/>
      <c r="D10" s="127" t="s">
        <v>445</v>
      </c>
      <c r="E10" s="109" t="s">
        <v>421</v>
      </c>
      <c r="F10" s="203" t="s">
        <v>151</v>
      </c>
      <c r="G10" s="204">
        <v>43317</v>
      </c>
      <c r="H10" s="204">
        <v>43345</v>
      </c>
      <c r="I10" s="193">
        <v>32</v>
      </c>
      <c r="J10" s="193">
        <v>36</v>
      </c>
      <c r="K10" s="202">
        <v>1</v>
      </c>
      <c r="L10" s="201" t="s">
        <v>35</v>
      </c>
      <c r="M10" s="194" t="s">
        <v>115</v>
      </c>
    </row>
    <row r="11" spans="1:13" x14ac:dyDescent="0.25">
      <c r="A11" s="113" t="s">
        <v>125</v>
      </c>
      <c r="B11" s="189"/>
      <c r="C11" s="188" t="s">
        <v>444</v>
      </c>
      <c r="D11" s="189"/>
      <c r="E11" s="195" t="s">
        <v>157</v>
      </c>
      <c r="F11" s="196" t="s">
        <v>166</v>
      </c>
      <c r="G11" s="197">
        <v>43225</v>
      </c>
      <c r="H11" s="197">
        <v>43400</v>
      </c>
      <c r="I11" s="193">
        <v>18</v>
      </c>
      <c r="J11" s="193">
        <v>43</v>
      </c>
      <c r="K11" s="198">
        <v>1</v>
      </c>
      <c r="L11" s="195" t="s">
        <v>24</v>
      </c>
      <c r="M11" s="195" t="s">
        <v>115</v>
      </c>
    </row>
    <row r="12" spans="1:13" x14ac:dyDescent="0.25">
      <c r="A12" s="113" t="s">
        <v>125</v>
      </c>
      <c r="B12" s="189"/>
      <c r="C12" s="188" t="s">
        <v>444</v>
      </c>
      <c r="D12" s="189"/>
      <c r="E12" s="195" t="s">
        <v>106</v>
      </c>
      <c r="F12" s="196" t="s">
        <v>166</v>
      </c>
      <c r="G12" s="197">
        <v>43324</v>
      </c>
      <c r="H12" s="197">
        <v>43380</v>
      </c>
      <c r="I12" s="193">
        <v>33</v>
      </c>
      <c r="J12" s="193">
        <v>41</v>
      </c>
      <c r="K12" s="198">
        <v>1</v>
      </c>
      <c r="L12" s="195" t="s">
        <v>35</v>
      </c>
      <c r="M12" s="195" t="s">
        <v>115</v>
      </c>
    </row>
    <row r="13" spans="1:13" x14ac:dyDescent="0.25">
      <c r="A13" s="113" t="s">
        <v>125</v>
      </c>
      <c r="B13" s="189"/>
      <c r="C13" s="188" t="s">
        <v>444</v>
      </c>
      <c r="D13" s="189"/>
      <c r="E13" s="195" t="s">
        <v>106</v>
      </c>
      <c r="F13" s="196" t="s">
        <v>166</v>
      </c>
      <c r="G13" s="197">
        <v>43328</v>
      </c>
      <c r="H13" s="197">
        <v>43398</v>
      </c>
      <c r="I13" s="193">
        <v>33</v>
      </c>
      <c r="J13" s="193">
        <v>43</v>
      </c>
      <c r="K13" s="198">
        <v>1</v>
      </c>
      <c r="L13" s="195" t="s">
        <v>39</v>
      </c>
      <c r="M13" s="195" t="s">
        <v>115</v>
      </c>
    </row>
    <row r="14" spans="1:13" x14ac:dyDescent="0.25">
      <c r="A14" s="113" t="s">
        <v>125</v>
      </c>
      <c r="B14" s="189"/>
      <c r="C14" s="188" t="s">
        <v>444</v>
      </c>
      <c r="D14" s="189"/>
      <c r="E14" s="195" t="s">
        <v>106</v>
      </c>
      <c r="F14" s="196" t="s">
        <v>166</v>
      </c>
      <c r="G14" s="197">
        <v>43306</v>
      </c>
      <c r="H14" s="197">
        <v>43320</v>
      </c>
      <c r="I14" s="193">
        <v>30</v>
      </c>
      <c r="J14" s="193">
        <v>32</v>
      </c>
      <c r="K14" s="198">
        <v>1</v>
      </c>
      <c r="L14" s="195" t="s">
        <v>38</v>
      </c>
      <c r="M14" s="195" t="s">
        <v>115</v>
      </c>
    </row>
    <row r="15" spans="1:13" x14ac:dyDescent="0.25">
      <c r="A15" s="113" t="s">
        <v>125</v>
      </c>
      <c r="B15" s="189"/>
      <c r="C15" s="188" t="s">
        <v>444</v>
      </c>
      <c r="D15" s="189"/>
      <c r="E15" s="195" t="s">
        <v>106</v>
      </c>
      <c r="F15" s="196" t="s">
        <v>166</v>
      </c>
      <c r="G15" s="197">
        <v>43274</v>
      </c>
      <c r="H15" s="197">
        <v>43400</v>
      </c>
      <c r="I15" s="193">
        <v>25</v>
      </c>
      <c r="J15" s="193">
        <v>43</v>
      </c>
      <c r="K15" s="198">
        <v>1</v>
      </c>
      <c r="L15" s="195" t="s">
        <v>24</v>
      </c>
      <c r="M15" s="195" t="s">
        <v>115</v>
      </c>
    </row>
    <row r="16" spans="1:13" x14ac:dyDescent="0.25">
      <c r="A16" s="113" t="s">
        <v>125</v>
      </c>
      <c r="B16" s="189"/>
      <c r="C16" s="188" t="s">
        <v>444</v>
      </c>
      <c r="D16" s="189"/>
      <c r="E16" s="195" t="s">
        <v>106</v>
      </c>
      <c r="F16" s="196" t="s">
        <v>166</v>
      </c>
      <c r="G16" s="197">
        <v>43269</v>
      </c>
      <c r="H16" s="197">
        <v>43322</v>
      </c>
      <c r="I16" s="193">
        <v>25</v>
      </c>
      <c r="J16" s="193">
        <v>32</v>
      </c>
      <c r="K16" s="198">
        <v>4</v>
      </c>
      <c r="L16" s="195" t="s">
        <v>176</v>
      </c>
      <c r="M16" s="195" t="s">
        <v>115</v>
      </c>
    </row>
    <row r="17" spans="1:13" x14ac:dyDescent="0.25">
      <c r="A17" s="113" t="s">
        <v>125</v>
      </c>
      <c r="B17" s="189"/>
      <c r="C17" s="188" t="s">
        <v>444</v>
      </c>
      <c r="D17" s="189"/>
      <c r="E17" s="195" t="s">
        <v>106</v>
      </c>
      <c r="F17" s="196" t="s">
        <v>166</v>
      </c>
      <c r="G17" s="197">
        <v>43267</v>
      </c>
      <c r="H17" s="197">
        <v>43323</v>
      </c>
      <c r="I17" s="193">
        <v>24</v>
      </c>
      <c r="J17" s="193">
        <v>32</v>
      </c>
      <c r="K17" s="198">
        <v>3</v>
      </c>
      <c r="L17" s="195" t="s">
        <v>141</v>
      </c>
      <c r="M17" s="195" t="s">
        <v>115</v>
      </c>
    </row>
    <row r="18" spans="1:13" x14ac:dyDescent="0.25">
      <c r="A18" s="113" t="s">
        <v>125</v>
      </c>
      <c r="B18" s="189"/>
      <c r="C18" s="188" t="s">
        <v>444</v>
      </c>
      <c r="D18" s="189"/>
      <c r="E18" s="195" t="s">
        <v>106</v>
      </c>
      <c r="F18" s="196" t="s">
        <v>166</v>
      </c>
      <c r="G18" s="197">
        <v>43223</v>
      </c>
      <c r="H18" s="197">
        <v>43265</v>
      </c>
      <c r="I18" s="193">
        <v>18</v>
      </c>
      <c r="J18" s="193">
        <v>24</v>
      </c>
      <c r="K18" s="198">
        <v>1</v>
      </c>
      <c r="L18" s="195" t="s">
        <v>39</v>
      </c>
      <c r="M18" s="195" t="s">
        <v>115</v>
      </c>
    </row>
    <row r="19" spans="1:13" x14ac:dyDescent="0.25">
      <c r="A19" s="113" t="s">
        <v>125</v>
      </c>
      <c r="B19" s="189"/>
      <c r="C19" s="188" t="s">
        <v>444</v>
      </c>
      <c r="D19" s="189"/>
      <c r="E19" s="195" t="s">
        <v>106</v>
      </c>
      <c r="F19" s="196" t="s">
        <v>166</v>
      </c>
      <c r="G19" s="197">
        <v>43190</v>
      </c>
      <c r="H19" s="197">
        <v>43260</v>
      </c>
      <c r="I19" s="193">
        <v>13</v>
      </c>
      <c r="J19" s="193">
        <v>23</v>
      </c>
      <c r="K19" s="198">
        <v>1</v>
      </c>
      <c r="L19" s="195" t="s">
        <v>24</v>
      </c>
      <c r="M19" s="195" t="s">
        <v>115</v>
      </c>
    </row>
    <row r="20" spans="1:13" x14ac:dyDescent="0.25">
      <c r="A20" s="113" t="s">
        <v>125</v>
      </c>
      <c r="B20" s="189"/>
      <c r="C20" s="188" t="s">
        <v>444</v>
      </c>
      <c r="D20" s="189"/>
      <c r="E20" s="195" t="s">
        <v>106</v>
      </c>
      <c r="F20" s="196" t="s">
        <v>166</v>
      </c>
      <c r="G20" s="197">
        <v>43186</v>
      </c>
      <c r="H20" s="197">
        <v>43396</v>
      </c>
      <c r="I20" s="193">
        <v>13</v>
      </c>
      <c r="J20" s="193">
        <v>43</v>
      </c>
      <c r="K20" s="198">
        <v>1</v>
      </c>
      <c r="L20" s="195" t="s">
        <v>37</v>
      </c>
      <c r="M20" s="195" t="s">
        <v>115</v>
      </c>
    </row>
    <row r="21" spans="1:13" x14ac:dyDescent="0.25">
      <c r="A21" s="113" t="s">
        <v>125</v>
      </c>
      <c r="B21" s="189"/>
      <c r="C21" s="188" t="s">
        <v>444</v>
      </c>
      <c r="D21" s="189"/>
      <c r="E21" s="194" t="s">
        <v>163</v>
      </c>
      <c r="F21" s="196" t="s">
        <v>166</v>
      </c>
      <c r="G21" s="197">
        <v>43271</v>
      </c>
      <c r="H21" s="197">
        <v>43323</v>
      </c>
      <c r="I21" s="193">
        <v>25</v>
      </c>
      <c r="J21" s="193">
        <v>32</v>
      </c>
      <c r="K21" s="198">
        <v>1</v>
      </c>
      <c r="L21" s="195" t="s">
        <v>42</v>
      </c>
      <c r="M21" s="195" t="s">
        <v>115</v>
      </c>
    </row>
    <row r="22" spans="1:13" x14ac:dyDescent="0.25">
      <c r="A22" s="113" t="s">
        <v>125</v>
      </c>
      <c r="B22" s="189"/>
      <c r="C22" s="188" t="s">
        <v>444</v>
      </c>
      <c r="D22" s="189"/>
      <c r="E22" s="194" t="s">
        <v>164</v>
      </c>
      <c r="F22" s="196" t="s">
        <v>166</v>
      </c>
      <c r="G22" s="197">
        <v>43270</v>
      </c>
      <c r="H22" s="197">
        <v>43319</v>
      </c>
      <c r="I22" s="193">
        <v>25</v>
      </c>
      <c r="J22" s="193">
        <v>32</v>
      </c>
      <c r="K22" s="198">
        <v>1</v>
      </c>
      <c r="L22" s="195" t="s">
        <v>37</v>
      </c>
      <c r="M22" s="195" t="s">
        <v>115</v>
      </c>
    </row>
    <row r="23" spans="1:13" x14ac:dyDescent="0.25">
      <c r="A23" s="113" t="s">
        <v>125</v>
      </c>
      <c r="B23" s="189"/>
      <c r="C23" s="188" t="s">
        <v>444</v>
      </c>
      <c r="D23" s="189"/>
      <c r="E23" s="194" t="s">
        <v>164</v>
      </c>
      <c r="F23" s="196" t="s">
        <v>166</v>
      </c>
      <c r="G23" s="197">
        <v>43225</v>
      </c>
      <c r="H23" s="197">
        <v>43400</v>
      </c>
      <c r="I23" s="193">
        <v>18</v>
      </c>
      <c r="J23" s="193">
        <v>43</v>
      </c>
      <c r="K23" s="198">
        <v>1</v>
      </c>
      <c r="L23" s="195" t="s">
        <v>24</v>
      </c>
      <c r="M23" s="195" t="s">
        <v>115</v>
      </c>
    </row>
    <row r="24" spans="1:13" x14ac:dyDescent="0.25">
      <c r="A24" s="113" t="s">
        <v>125</v>
      </c>
      <c r="B24" s="127"/>
      <c r="C24" s="188" t="s">
        <v>444</v>
      </c>
      <c r="D24" s="127"/>
      <c r="E24" s="229" t="s">
        <v>106</v>
      </c>
      <c r="F24" s="210" t="s">
        <v>101</v>
      </c>
      <c r="G24" s="211">
        <v>43225</v>
      </c>
      <c r="H24" s="212">
        <v>43372</v>
      </c>
      <c r="I24" s="193">
        <v>18</v>
      </c>
      <c r="J24" s="193">
        <v>39</v>
      </c>
      <c r="K24" s="127">
        <v>2</v>
      </c>
      <c r="L24" s="120" t="s">
        <v>28</v>
      </c>
      <c r="M24" s="195" t="s">
        <v>115</v>
      </c>
    </row>
    <row r="25" spans="1:13" x14ac:dyDescent="0.25">
      <c r="A25" s="113" t="s">
        <v>125</v>
      </c>
      <c r="B25" s="127"/>
      <c r="C25" s="188" t="s">
        <v>444</v>
      </c>
      <c r="D25" s="127"/>
      <c r="E25" s="229" t="s">
        <v>106</v>
      </c>
      <c r="F25" s="210" t="s">
        <v>101</v>
      </c>
      <c r="G25" s="211">
        <v>43267</v>
      </c>
      <c r="H25" s="212">
        <v>43323</v>
      </c>
      <c r="I25" s="193">
        <v>24</v>
      </c>
      <c r="J25" s="193">
        <v>32</v>
      </c>
      <c r="K25" s="127">
        <v>4</v>
      </c>
      <c r="L25" s="120" t="s">
        <v>354</v>
      </c>
      <c r="M25" s="195" t="s">
        <v>115</v>
      </c>
    </row>
    <row r="26" spans="1:13" x14ac:dyDescent="0.25">
      <c r="A26" s="113" t="s">
        <v>125</v>
      </c>
      <c r="B26" s="127"/>
      <c r="C26" s="188" t="s">
        <v>444</v>
      </c>
      <c r="D26" s="127"/>
      <c r="E26" s="229" t="s">
        <v>163</v>
      </c>
      <c r="F26" s="210" t="s">
        <v>101</v>
      </c>
      <c r="G26" s="211">
        <v>43224</v>
      </c>
      <c r="H26" s="212">
        <v>43371</v>
      </c>
      <c r="I26" s="193">
        <v>18</v>
      </c>
      <c r="J26" s="193">
        <v>39</v>
      </c>
      <c r="K26" s="127">
        <v>1</v>
      </c>
      <c r="L26" s="120" t="s">
        <v>47</v>
      </c>
      <c r="M26" s="195" t="s">
        <v>115</v>
      </c>
    </row>
    <row r="27" spans="1:13" x14ac:dyDescent="0.25">
      <c r="A27" s="113" t="s">
        <v>125</v>
      </c>
      <c r="B27" s="127"/>
      <c r="C27" s="188" t="s">
        <v>444</v>
      </c>
      <c r="D27" s="127"/>
      <c r="E27" s="229" t="s">
        <v>164</v>
      </c>
      <c r="F27" s="210" t="s">
        <v>101</v>
      </c>
      <c r="G27" s="211">
        <v>43268</v>
      </c>
      <c r="H27" s="212">
        <v>43317</v>
      </c>
      <c r="I27" s="193">
        <v>25</v>
      </c>
      <c r="J27" s="193">
        <v>32</v>
      </c>
      <c r="K27" s="127">
        <v>1</v>
      </c>
      <c r="L27" s="120" t="s">
        <v>35</v>
      </c>
      <c r="M27" s="195" t="s">
        <v>115</v>
      </c>
    </row>
    <row r="28" spans="1:13" x14ac:dyDescent="0.25">
      <c r="A28" s="113" t="s">
        <v>125</v>
      </c>
      <c r="B28" s="230"/>
      <c r="C28" s="188" t="s">
        <v>444</v>
      </c>
      <c r="D28" s="127"/>
      <c r="E28" s="200" t="s">
        <v>106</v>
      </c>
      <c r="F28" s="205" t="s">
        <v>150</v>
      </c>
      <c r="G28" s="206">
        <v>43270</v>
      </c>
      <c r="H28" s="206">
        <v>43319</v>
      </c>
      <c r="I28" s="193">
        <v>25</v>
      </c>
      <c r="J28" s="193">
        <v>32</v>
      </c>
      <c r="K28" s="231">
        <v>1</v>
      </c>
      <c r="L28" s="200" t="s">
        <v>37</v>
      </c>
      <c r="M28" s="195" t="s">
        <v>115</v>
      </c>
    </row>
    <row r="29" spans="1:13" x14ac:dyDescent="0.25">
      <c r="A29" s="113" t="s">
        <v>125</v>
      </c>
      <c r="B29" s="198"/>
      <c r="C29" s="188" t="s">
        <v>444</v>
      </c>
      <c r="D29" s="127"/>
      <c r="E29" s="201" t="s">
        <v>157</v>
      </c>
      <c r="F29" s="203" t="s">
        <v>151</v>
      </c>
      <c r="G29" s="204">
        <v>43270</v>
      </c>
      <c r="H29" s="204">
        <v>43323</v>
      </c>
      <c r="I29" s="193">
        <v>25</v>
      </c>
      <c r="J29" s="193">
        <v>32</v>
      </c>
      <c r="K29" s="202">
        <v>3</v>
      </c>
      <c r="L29" s="201" t="s">
        <v>170</v>
      </c>
      <c r="M29" s="195" t="s">
        <v>115</v>
      </c>
    </row>
    <row r="30" spans="1:13" x14ac:dyDescent="0.25">
      <c r="A30" s="113" t="s">
        <v>125</v>
      </c>
      <c r="B30" s="198"/>
      <c r="C30" s="188" t="s">
        <v>444</v>
      </c>
      <c r="D30" s="202"/>
      <c r="E30" s="201" t="s">
        <v>106</v>
      </c>
      <c r="F30" s="203" t="s">
        <v>151</v>
      </c>
      <c r="G30" s="204">
        <v>43268</v>
      </c>
      <c r="H30" s="204">
        <v>43322</v>
      </c>
      <c r="I30" s="193">
        <v>25</v>
      </c>
      <c r="J30" s="193">
        <v>32</v>
      </c>
      <c r="K30" s="202">
        <v>4</v>
      </c>
      <c r="L30" s="201" t="s">
        <v>142</v>
      </c>
      <c r="M30" s="195" t="s">
        <v>115</v>
      </c>
    </row>
    <row r="31" spans="1:13" x14ac:dyDescent="0.25">
      <c r="A31" s="113" t="s">
        <v>125</v>
      </c>
      <c r="B31" s="198"/>
      <c r="C31" s="188" t="s">
        <v>444</v>
      </c>
      <c r="D31" s="202"/>
      <c r="E31" s="201" t="s">
        <v>106</v>
      </c>
      <c r="F31" s="203" t="s">
        <v>151</v>
      </c>
      <c r="G31" s="204">
        <v>43273</v>
      </c>
      <c r="H31" s="204">
        <v>43322</v>
      </c>
      <c r="I31" s="193">
        <v>25</v>
      </c>
      <c r="J31" s="193">
        <v>32</v>
      </c>
      <c r="K31" s="202">
        <v>1</v>
      </c>
      <c r="L31" s="201" t="s">
        <v>47</v>
      </c>
      <c r="M31" s="195" t="s">
        <v>115</v>
      </c>
    </row>
    <row r="32" spans="1:13" x14ac:dyDescent="0.25">
      <c r="A32" s="113" t="s">
        <v>125</v>
      </c>
      <c r="B32" s="198"/>
      <c r="C32" s="188" t="s">
        <v>444</v>
      </c>
      <c r="D32" s="202"/>
      <c r="E32" s="201" t="s">
        <v>106</v>
      </c>
      <c r="F32" s="203" t="s">
        <v>151</v>
      </c>
      <c r="G32" s="204">
        <v>43223</v>
      </c>
      <c r="H32" s="204">
        <v>43398</v>
      </c>
      <c r="I32" s="193">
        <v>18</v>
      </c>
      <c r="J32" s="193">
        <v>43</v>
      </c>
      <c r="K32" s="202">
        <v>1</v>
      </c>
      <c r="L32" s="201" t="s">
        <v>39</v>
      </c>
      <c r="M32" s="195" t="s">
        <v>115</v>
      </c>
    </row>
    <row r="33" spans="1:13" x14ac:dyDescent="0.25">
      <c r="A33" s="113" t="s">
        <v>125</v>
      </c>
      <c r="B33" s="198"/>
      <c r="C33" s="188" t="s">
        <v>444</v>
      </c>
      <c r="D33" s="202"/>
      <c r="E33" s="201" t="s">
        <v>106</v>
      </c>
      <c r="F33" s="203" t="s">
        <v>151</v>
      </c>
      <c r="G33" s="204">
        <v>43214</v>
      </c>
      <c r="H33" s="204">
        <v>43397</v>
      </c>
      <c r="I33" s="193">
        <v>17</v>
      </c>
      <c r="J33" s="193">
        <v>43</v>
      </c>
      <c r="K33" s="202">
        <v>2</v>
      </c>
      <c r="L33" s="201" t="s">
        <v>174</v>
      </c>
      <c r="M33" s="195" t="s">
        <v>115</v>
      </c>
    </row>
    <row r="34" spans="1:13" x14ac:dyDescent="0.25">
      <c r="A34" s="113" t="s">
        <v>125</v>
      </c>
      <c r="B34" s="198"/>
      <c r="C34" s="188" t="s">
        <v>444</v>
      </c>
      <c r="D34" s="202"/>
      <c r="E34" s="201" t="s">
        <v>106</v>
      </c>
      <c r="F34" s="203" t="s">
        <v>151</v>
      </c>
      <c r="G34" s="204">
        <v>43187</v>
      </c>
      <c r="H34" s="204">
        <v>43187</v>
      </c>
      <c r="I34" s="193">
        <v>13</v>
      </c>
      <c r="J34" s="193">
        <v>13</v>
      </c>
      <c r="K34" s="202">
        <v>1</v>
      </c>
      <c r="L34" s="201" t="s">
        <v>38</v>
      </c>
      <c r="M34" s="195" t="s">
        <v>115</v>
      </c>
    </row>
    <row r="35" spans="1:13" x14ac:dyDescent="0.25">
      <c r="A35" s="113" t="s">
        <v>125</v>
      </c>
      <c r="B35" s="198"/>
      <c r="C35" s="188" t="s">
        <v>444</v>
      </c>
      <c r="D35" s="202"/>
      <c r="E35" s="201" t="s">
        <v>106</v>
      </c>
      <c r="F35" s="203" t="s">
        <v>151</v>
      </c>
      <c r="G35" s="204">
        <v>43190</v>
      </c>
      <c r="H35" s="204">
        <v>43400</v>
      </c>
      <c r="I35" s="193">
        <v>13</v>
      </c>
      <c r="J35" s="193">
        <v>43</v>
      </c>
      <c r="K35" s="202">
        <v>1</v>
      </c>
      <c r="L35" s="201" t="s">
        <v>24</v>
      </c>
      <c r="M35" s="195" t="s">
        <v>115</v>
      </c>
    </row>
    <row r="36" spans="1:13" x14ac:dyDescent="0.25">
      <c r="A36" s="113" t="s">
        <v>125</v>
      </c>
      <c r="B36" s="202"/>
      <c r="C36" s="202"/>
      <c r="D36" s="127" t="s">
        <v>445</v>
      </c>
      <c r="E36" s="201" t="s">
        <v>163</v>
      </c>
      <c r="F36" s="203" t="s">
        <v>151</v>
      </c>
      <c r="G36" s="204">
        <v>43274</v>
      </c>
      <c r="H36" s="204">
        <v>43323</v>
      </c>
      <c r="I36" s="193">
        <v>25</v>
      </c>
      <c r="J36" s="193">
        <v>32</v>
      </c>
      <c r="K36" s="202">
        <v>1</v>
      </c>
      <c r="L36" s="201" t="s">
        <v>24</v>
      </c>
      <c r="M36" s="195" t="s">
        <v>115</v>
      </c>
    </row>
    <row r="37" spans="1:13" x14ac:dyDescent="0.25">
      <c r="A37" s="113" t="s">
        <v>125</v>
      </c>
      <c r="B37" s="198"/>
      <c r="C37" s="188" t="s">
        <v>444</v>
      </c>
      <c r="D37" s="202"/>
      <c r="E37" s="201" t="s">
        <v>164</v>
      </c>
      <c r="F37" s="203" t="s">
        <v>151</v>
      </c>
      <c r="G37" s="204">
        <v>43379</v>
      </c>
      <c r="H37" s="204">
        <v>43386</v>
      </c>
      <c r="I37" s="193">
        <v>40</v>
      </c>
      <c r="J37" s="193">
        <v>41</v>
      </c>
      <c r="K37" s="202">
        <v>1</v>
      </c>
      <c r="L37" s="201" t="s">
        <v>24</v>
      </c>
      <c r="M37" s="195" t="s">
        <v>115</v>
      </c>
    </row>
    <row r="38" spans="1:13" x14ac:dyDescent="0.25">
      <c r="A38" s="113" t="s">
        <v>125</v>
      </c>
      <c r="B38" s="198"/>
      <c r="C38" s="188" t="s">
        <v>444</v>
      </c>
      <c r="D38" s="202"/>
      <c r="E38" s="201" t="s">
        <v>164</v>
      </c>
      <c r="F38" s="203" t="s">
        <v>151</v>
      </c>
      <c r="G38" s="204">
        <v>43269</v>
      </c>
      <c r="H38" s="204">
        <v>43320</v>
      </c>
      <c r="I38" s="193">
        <v>25</v>
      </c>
      <c r="J38" s="193">
        <v>32</v>
      </c>
      <c r="K38" s="202">
        <v>2</v>
      </c>
      <c r="L38" s="201" t="s">
        <v>57</v>
      </c>
      <c r="M38" s="195" t="s">
        <v>115</v>
      </c>
    </row>
    <row r="39" spans="1:13" x14ac:dyDescent="0.25">
      <c r="A39" s="113" t="s">
        <v>125</v>
      </c>
      <c r="B39" s="198"/>
      <c r="C39" s="188" t="s">
        <v>444</v>
      </c>
      <c r="D39" s="202"/>
      <c r="E39" s="201" t="s">
        <v>164</v>
      </c>
      <c r="F39" s="203" t="s">
        <v>151</v>
      </c>
      <c r="G39" s="204">
        <v>43246</v>
      </c>
      <c r="H39" s="204">
        <v>43372</v>
      </c>
      <c r="I39" s="193">
        <v>21</v>
      </c>
      <c r="J39" s="193">
        <v>39</v>
      </c>
      <c r="K39" s="202">
        <v>1</v>
      </c>
      <c r="L39" s="201" t="s">
        <v>24</v>
      </c>
      <c r="M39" s="195" t="s">
        <v>115</v>
      </c>
    </row>
    <row r="40" spans="1:13" x14ac:dyDescent="0.25">
      <c r="A40" s="113" t="s">
        <v>125</v>
      </c>
      <c r="B40" s="35"/>
      <c r="C40" s="188" t="s">
        <v>444</v>
      </c>
      <c r="D40" s="35"/>
      <c r="E40" s="110" t="s">
        <v>106</v>
      </c>
      <c r="F40" s="122" t="s">
        <v>200</v>
      </c>
      <c r="G40" s="199">
        <v>43270</v>
      </c>
      <c r="H40" s="199">
        <v>43323</v>
      </c>
      <c r="I40" s="193">
        <v>25</v>
      </c>
      <c r="J40" s="193">
        <v>32</v>
      </c>
      <c r="K40" s="35">
        <v>2</v>
      </c>
      <c r="L40" s="110" t="s">
        <v>32</v>
      </c>
      <c r="M40" s="195" t="s">
        <v>115</v>
      </c>
    </row>
    <row r="41" spans="1:13" x14ac:dyDescent="0.25">
      <c r="A41" s="201" t="s">
        <v>369</v>
      </c>
      <c r="B41" s="198"/>
      <c r="C41" s="202"/>
      <c r="D41" s="127" t="s">
        <v>445</v>
      </c>
      <c r="E41" s="201" t="s">
        <v>106</v>
      </c>
      <c r="F41" s="203" t="s">
        <v>151</v>
      </c>
      <c r="G41" s="204">
        <v>43383</v>
      </c>
      <c r="H41" s="204">
        <v>43383</v>
      </c>
      <c r="I41" s="193">
        <v>41</v>
      </c>
      <c r="J41" s="193">
        <v>41</v>
      </c>
      <c r="K41" s="202">
        <v>1</v>
      </c>
      <c r="L41" s="201" t="s">
        <v>38</v>
      </c>
      <c r="M41" s="195" t="s">
        <v>115</v>
      </c>
    </row>
    <row r="42" spans="1:13" x14ac:dyDescent="0.25">
      <c r="A42" s="201" t="s">
        <v>369</v>
      </c>
      <c r="B42" s="198"/>
      <c r="C42" s="202"/>
      <c r="D42" s="127" t="s">
        <v>445</v>
      </c>
      <c r="E42" s="201" t="s">
        <v>106</v>
      </c>
      <c r="F42" s="203" t="s">
        <v>151</v>
      </c>
      <c r="G42" s="204">
        <v>43379</v>
      </c>
      <c r="H42" s="204">
        <v>43379</v>
      </c>
      <c r="I42" s="193">
        <v>40</v>
      </c>
      <c r="J42" s="193">
        <v>40</v>
      </c>
      <c r="K42" s="202">
        <v>1</v>
      </c>
      <c r="L42" s="201" t="s">
        <v>24</v>
      </c>
      <c r="M42" s="195" t="s">
        <v>115</v>
      </c>
    </row>
    <row r="43" spans="1:13" x14ac:dyDescent="0.25">
      <c r="A43" s="201" t="s">
        <v>369</v>
      </c>
      <c r="B43" s="198"/>
      <c r="C43" s="202"/>
      <c r="D43" s="127" t="s">
        <v>445</v>
      </c>
      <c r="E43" s="201" t="s">
        <v>106</v>
      </c>
      <c r="F43" s="203" t="s">
        <v>151</v>
      </c>
      <c r="G43" s="204">
        <v>43243</v>
      </c>
      <c r="H43" s="204">
        <v>43369</v>
      </c>
      <c r="I43" s="193">
        <v>21</v>
      </c>
      <c r="J43" s="193">
        <v>39</v>
      </c>
      <c r="K43" s="202">
        <v>1</v>
      </c>
      <c r="L43" s="201" t="s">
        <v>38</v>
      </c>
      <c r="M43" s="195" t="s">
        <v>115</v>
      </c>
    </row>
    <row r="44" spans="1:13" x14ac:dyDescent="0.25">
      <c r="A44" s="109" t="s">
        <v>152</v>
      </c>
      <c r="B44" s="188"/>
      <c r="C44" s="202"/>
      <c r="D44" s="127" t="s">
        <v>445</v>
      </c>
      <c r="E44" s="201" t="s">
        <v>367</v>
      </c>
      <c r="F44" s="203" t="s">
        <v>151</v>
      </c>
      <c r="G44" s="204">
        <v>43232</v>
      </c>
      <c r="H44" s="204">
        <v>43386</v>
      </c>
      <c r="I44" s="193">
        <v>19</v>
      </c>
      <c r="J44" s="193">
        <v>41</v>
      </c>
      <c r="K44" s="202">
        <v>1</v>
      </c>
      <c r="L44" s="201" t="s">
        <v>24</v>
      </c>
      <c r="M44" s="194" t="s">
        <v>115</v>
      </c>
    </row>
    <row r="45" spans="1:13" x14ac:dyDescent="0.25">
      <c r="A45" s="109" t="s">
        <v>152</v>
      </c>
      <c r="B45" s="188" t="s">
        <v>443</v>
      </c>
      <c r="C45" s="114"/>
      <c r="D45" s="114"/>
      <c r="E45" s="113" t="s">
        <v>157</v>
      </c>
      <c r="F45" s="108" t="s">
        <v>151</v>
      </c>
      <c r="G45" s="244">
        <v>43321</v>
      </c>
      <c r="H45" s="244">
        <v>43327</v>
      </c>
      <c r="I45" s="193">
        <v>32</v>
      </c>
      <c r="J45" s="193">
        <v>33</v>
      </c>
      <c r="K45" s="114">
        <v>3</v>
      </c>
      <c r="L45" s="113" t="s">
        <v>228</v>
      </c>
      <c r="M45" s="195" t="s">
        <v>115</v>
      </c>
    </row>
    <row r="46" spans="1:13" x14ac:dyDescent="0.25">
      <c r="A46" s="109" t="s">
        <v>152</v>
      </c>
      <c r="B46" s="114"/>
      <c r="C46" s="114"/>
      <c r="D46" s="127" t="s">
        <v>445</v>
      </c>
      <c r="E46" s="113" t="s">
        <v>157</v>
      </c>
      <c r="F46" s="108" t="s">
        <v>151</v>
      </c>
      <c r="G46" s="244">
        <v>43286</v>
      </c>
      <c r="H46" s="244">
        <v>43314</v>
      </c>
      <c r="I46" s="193">
        <v>27</v>
      </c>
      <c r="J46" s="193">
        <v>31</v>
      </c>
      <c r="K46" s="114">
        <v>1</v>
      </c>
      <c r="L46" s="113" t="s">
        <v>39</v>
      </c>
      <c r="M46" s="195" t="s">
        <v>115</v>
      </c>
    </row>
    <row r="47" spans="1:13" x14ac:dyDescent="0.25">
      <c r="A47" s="109" t="s">
        <v>152</v>
      </c>
      <c r="B47" s="188" t="s">
        <v>443</v>
      </c>
      <c r="C47" s="114"/>
      <c r="D47" s="114"/>
      <c r="E47" s="113" t="s">
        <v>157</v>
      </c>
      <c r="F47" s="108" t="s">
        <v>151</v>
      </c>
      <c r="G47" s="244">
        <v>43276</v>
      </c>
      <c r="H47" s="244">
        <v>43276</v>
      </c>
      <c r="I47" s="193">
        <v>26</v>
      </c>
      <c r="J47" s="193">
        <v>26</v>
      </c>
      <c r="K47" s="114">
        <v>1</v>
      </c>
      <c r="L47" s="113" t="s">
        <v>23</v>
      </c>
      <c r="M47" s="195" t="s">
        <v>115</v>
      </c>
    </row>
    <row r="48" spans="1:13" x14ac:dyDescent="0.25">
      <c r="A48" s="109" t="s">
        <v>152</v>
      </c>
      <c r="B48" s="188" t="s">
        <v>443</v>
      </c>
      <c r="C48" s="114"/>
      <c r="D48" s="114"/>
      <c r="E48" s="113" t="s">
        <v>157</v>
      </c>
      <c r="F48" s="108" t="s">
        <v>151</v>
      </c>
      <c r="G48" s="244">
        <v>43276</v>
      </c>
      <c r="H48" s="244">
        <v>43324</v>
      </c>
      <c r="I48" s="193">
        <v>26</v>
      </c>
      <c r="J48" s="193">
        <v>33</v>
      </c>
      <c r="K48" s="114">
        <v>1</v>
      </c>
      <c r="L48" s="113" t="s">
        <v>57</v>
      </c>
      <c r="M48" s="195" t="s">
        <v>115</v>
      </c>
    </row>
    <row r="49" spans="1:13" x14ac:dyDescent="0.25">
      <c r="A49" s="109" t="s">
        <v>152</v>
      </c>
      <c r="B49" s="188" t="s">
        <v>443</v>
      </c>
      <c r="C49" s="114"/>
      <c r="D49" s="114"/>
      <c r="E49" s="113" t="s">
        <v>157</v>
      </c>
      <c r="F49" s="108" t="s">
        <v>151</v>
      </c>
      <c r="G49" s="244">
        <v>43232</v>
      </c>
      <c r="H49" s="244">
        <v>43386</v>
      </c>
      <c r="I49" s="193">
        <v>19</v>
      </c>
      <c r="J49" s="193">
        <v>41</v>
      </c>
      <c r="K49" s="114">
        <v>1</v>
      </c>
      <c r="L49" s="113" t="s">
        <v>24</v>
      </c>
      <c r="M49" s="195" t="s">
        <v>115</v>
      </c>
    </row>
    <row r="50" spans="1:13" x14ac:dyDescent="0.25">
      <c r="A50" s="109" t="s">
        <v>152</v>
      </c>
      <c r="B50" s="188" t="s">
        <v>443</v>
      </c>
      <c r="C50" s="127"/>
      <c r="D50" s="127"/>
      <c r="E50" s="229" t="s">
        <v>157</v>
      </c>
      <c r="F50" s="210" t="s">
        <v>101</v>
      </c>
      <c r="G50" s="211">
        <v>43285</v>
      </c>
      <c r="H50" s="212">
        <v>43313</v>
      </c>
      <c r="I50" s="193">
        <v>27</v>
      </c>
      <c r="J50" s="193">
        <v>31</v>
      </c>
      <c r="K50" s="127">
        <v>1</v>
      </c>
      <c r="L50" s="120" t="s">
        <v>38</v>
      </c>
      <c r="M50" s="195" t="s">
        <v>115</v>
      </c>
    </row>
    <row r="51" spans="1:13" x14ac:dyDescent="0.25">
      <c r="A51" s="109" t="s">
        <v>152</v>
      </c>
      <c r="B51" s="188" t="s">
        <v>443</v>
      </c>
      <c r="C51" s="202"/>
      <c r="D51" s="202"/>
      <c r="E51" s="201" t="s">
        <v>391</v>
      </c>
      <c r="F51" s="203" t="s">
        <v>151</v>
      </c>
      <c r="G51" s="204">
        <v>43278</v>
      </c>
      <c r="H51" s="204">
        <v>43327</v>
      </c>
      <c r="I51" s="193">
        <v>26</v>
      </c>
      <c r="J51" s="193">
        <v>33</v>
      </c>
      <c r="K51" s="202">
        <v>3</v>
      </c>
      <c r="L51" s="201" t="s">
        <v>38</v>
      </c>
      <c r="M51" s="194" t="s">
        <v>115</v>
      </c>
    </row>
    <row r="52" spans="1:13" x14ac:dyDescent="0.25">
      <c r="A52" s="109" t="s">
        <v>152</v>
      </c>
      <c r="B52" s="188" t="s">
        <v>443</v>
      </c>
      <c r="C52" s="202"/>
      <c r="D52" s="202"/>
      <c r="E52" s="201" t="s">
        <v>191</v>
      </c>
      <c r="F52" s="203" t="s">
        <v>151</v>
      </c>
      <c r="G52" s="204">
        <v>43330</v>
      </c>
      <c r="H52" s="204">
        <v>43379</v>
      </c>
      <c r="I52" s="193">
        <v>33</v>
      </c>
      <c r="J52" s="193">
        <v>40</v>
      </c>
      <c r="K52" s="202">
        <v>1</v>
      </c>
      <c r="L52" s="201" t="s">
        <v>24</v>
      </c>
      <c r="M52" s="194" t="s">
        <v>115</v>
      </c>
    </row>
    <row r="53" spans="1:13" x14ac:dyDescent="0.25">
      <c r="A53" s="109" t="s">
        <v>152</v>
      </c>
      <c r="B53" s="188" t="s">
        <v>443</v>
      </c>
      <c r="C53" s="202"/>
      <c r="D53" s="202"/>
      <c r="E53" s="109" t="s">
        <v>191</v>
      </c>
      <c r="F53" s="203" t="s">
        <v>151</v>
      </c>
      <c r="G53" s="204">
        <v>43284</v>
      </c>
      <c r="H53" s="204">
        <v>43319</v>
      </c>
      <c r="I53" s="193">
        <v>27</v>
      </c>
      <c r="J53" s="193">
        <v>32</v>
      </c>
      <c r="K53" s="202">
        <v>1</v>
      </c>
      <c r="L53" s="201" t="s">
        <v>37</v>
      </c>
      <c r="M53" s="194" t="s">
        <v>115</v>
      </c>
    </row>
    <row r="54" spans="1:13" x14ac:dyDescent="0.25">
      <c r="A54" s="109" t="s">
        <v>152</v>
      </c>
      <c r="B54" s="188" t="s">
        <v>443</v>
      </c>
      <c r="C54" s="202"/>
      <c r="D54" s="202"/>
      <c r="E54" s="201" t="s">
        <v>191</v>
      </c>
      <c r="F54" s="203" t="s">
        <v>151</v>
      </c>
      <c r="G54" s="204">
        <v>43279</v>
      </c>
      <c r="H54" s="204">
        <v>43321</v>
      </c>
      <c r="I54" s="193">
        <v>26</v>
      </c>
      <c r="J54" s="193">
        <v>32</v>
      </c>
      <c r="K54" s="202">
        <v>1</v>
      </c>
      <c r="L54" s="201" t="s">
        <v>39</v>
      </c>
      <c r="M54" s="194" t="s">
        <v>115</v>
      </c>
    </row>
    <row r="55" spans="1:13" x14ac:dyDescent="0.25">
      <c r="A55" s="109" t="s">
        <v>152</v>
      </c>
      <c r="B55" s="188" t="s">
        <v>443</v>
      </c>
      <c r="C55" s="202"/>
      <c r="D55" s="202"/>
      <c r="E55" s="201" t="s">
        <v>191</v>
      </c>
      <c r="F55" s="203" t="s">
        <v>151</v>
      </c>
      <c r="G55" s="204">
        <v>43232</v>
      </c>
      <c r="H55" s="204">
        <v>43267</v>
      </c>
      <c r="I55" s="193">
        <v>19</v>
      </c>
      <c r="J55" s="193">
        <v>24</v>
      </c>
      <c r="K55" s="202">
        <v>1</v>
      </c>
      <c r="L55" s="201" t="s">
        <v>24</v>
      </c>
      <c r="M55" s="194" t="s">
        <v>115</v>
      </c>
    </row>
    <row r="56" spans="1:13" x14ac:dyDescent="0.25">
      <c r="A56" s="109" t="s">
        <v>152</v>
      </c>
      <c r="B56" s="188" t="s">
        <v>443</v>
      </c>
      <c r="C56" s="127"/>
      <c r="D56" s="127"/>
      <c r="E56" s="229" t="s">
        <v>106</v>
      </c>
      <c r="F56" s="210" t="s">
        <v>101</v>
      </c>
      <c r="G56" s="211">
        <v>43283</v>
      </c>
      <c r="H56" s="212">
        <v>43311</v>
      </c>
      <c r="I56" s="193">
        <v>27</v>
      </c>
      <c r="J56" s="193">
        <v>31</v>
      </c>
      <c r="K56" s="127">
        <v>2</v>
      </c>
      <c r="L56" s="120" t="s">
        <v>353</v>
      </c>
      <c r="M56" s="195" t="s">
        <v>115</v>
      </c>
    </row>
    <row r="57" spans="1:13" x14ac:dyDescent="0.25">
      <c r="A57" s="109" t="s">
        <v>152</v>
      </c>
      <c r="B57" s="188" t="s">
        <v>443</v>
      </c>
      <c r="C57" s="127"/>
      <c r="D57" s="127"/>
      <c r="E57" s="229" t="s">
        <v>106</v>
      </c>
      <c r="F57" s="210" t="s">
        <v>101</v>
      </c>
      <c r="G57" s="211">
        <v>43248</v>
      </c>
      <c r="H57" s="212">
        <v>43324</v>
      </c>
      <c r="I57" s="193">
        <v>22</v>
      </c>
      <c r="J57" s="193">
        <v>33</v>
      </c>
      <c r="K57" s="127">
        <v>1</v>
      </c>
      <c r="L57" s="120" t="s">
        <v>39</v>
      </c>
      <c r="M57" s="195" t="s">
        <v>115</v>
      </c>
    </row>
    <row r="58" spans="1:13" x14ac:dyDescent="0.25">
      <c r="A58" s="109" t="s">
        <v>152</v>
      </c>
      <c r="B58" s="188" t="s">
        <v>443</v>
      </c>
      <c r="C58" s="127"/>
      <c r="D58" s="127"/>
      <c r="E58" s="229" t="s">
        <v>106</v>
      </c>
      <c r="F58" s="210" t="s">
        <v>101</v>
      </c>
      <c r="G58" s="211">
        <v>43274</v>
      </c>
      <c r="H58" s="212">
        <v>43316</v>
      </c>
      <c r="I58" s="193">
        <v>25</v>
      </c>
      <c r="J58" s="193">
        <v>31</v>
      </c>
      <c r="K58" s="127">
        <v>2</v>
      </c>
      <c r="L58" s="120" t="s">
        <v>46</v>
      </c>
      <c r="M58" s="195" t="s">
        <v>115</v>
      </c>
    </row>
    <row r="59" spans="1:13" x14ac:dyDescent="0.25">
      <c r="A59" s="109" t="s">
        <v>152</v>
      </c>
      <c r="B59" s="127"/>
      <c r="C59" s="127"/>
      <c r="D59" s="127" t="s">
        <v>445</v>
      </c>
      <c r="E59" s="229" t="s">
        <v>106</v>
      </c>
      <c r="F59" s="210" t="s">
        <v>101</v>
      </c>
      <c r="G59" s="211">
        <v>43232</v>
      </c>
      <c r="H59" s="212">
        <v>43379</v>
      </c>
      <c r="I59" s="193">
        <v>19</v>
      </c>
      <c r="J59" s="193">
        <v>40</v>
      </c>
      <c r="K59" s="127">
        <v>1</v>
      </c>
      <c r="L59" s="120" t="s">
        <v>24</v>
      </c>
      <c r="M59" s="195" t="s">
        <v>115</v>
      </c>
    </row>
    <row r="60" spans="1:13" x14ac:dyDescent="0.25">
      <c r="A60" s="109" t="s">
        <v>152</v>
      </c>
      <c r="B60" s="188" t="s">
        <v>443</v>
      </c>
      <c r="C60" s="202"/>
      <c r="D60" s="202"/>
      <c r="E60" s="201" t="s">
        <v>106</v>
      </c>
      <c r="F60" s="203" t="s">
        <v>151</v>
      </c>
      <c r="G60" s="204">
        <v>43379</v>
      </c>
      <c r="H60" s="204">
        <v>43386</v>
      </c>
      <c r="I60" s="193">
        <v>40</v>
      </c>
      <c r="J60" s="193">
        <v>41</v>
      </c>
      <c r="K60" s="202">
        <v>1</v>
      </c>
      <c r="L60" s="201" t="s">
        <v>24</v>
      </c>
      <c r="M60" s="195" t="s">
        <v>115</v>
      </c>
    </row>
    <row r="61" spans="1:13" x14ac:dyDescent="0.25">
      <c r="A61" s="109" t="s">
        <v>152</v>
      </c>
      <c r="B61" s="202"/>
      <c r="C61" s="202"/>
      <c r="D61" s="127" t="s">
        <v>445</v>
      </c>
      <c r="E61" s="201" t="s">
        <v>106</v>
      </c>
      <c r="F61" s="203" t="s">
        <v>151</v>
      </c>
      <c r="G61" s="204">
        <v>43313</v>
      </c>
      <c r="H61" s="204">
        <v>43320</v>
      </c>
      <c r="I61" s="193">
        <v>31</v>
      </c>
      <c r="J61" s="193">
        <v>32</v>
      </c>
      <c r="K61" s="202">
        <v>1</v>
      </c>
      <c r="L61" s="201" t="s">
        <v>38</v>
      </c>
      <c r="M61" s="195" t="s">
        <v>115</v>
      </c>
    </row>
    <row r="62" spans="1:13" x14ac:dyDescent="0.25">
      <c r="A62" s="109" t="s">
        <v>152</v>
      </c>
      <c r="B62" s="188" t="s">
        <v>443</v>
      </c>
      <c r="C62" s="202"/>
      <c r="D62" s="202"/>
      <c r="E62" s="201" t="s">
        <v>106</v>
      </c>
      <c r="F62" s="203" t="s">
        <v>151</v>
      </c>
      <c r="G62" s="204">
        <v>43284</v>
      </c>
      <c r="H62" s="204">
        <v>43321</v>
      </c>
      <c r="I62" s="193">
        <v>27</v>
      </c>
      <c r="J62" s="193">
        <v>32</v>
      </c>
      <c r="K62" s="202">
        <v>3</v>
      </c>
      <c r="L62" s="201" t="s">
        <v>277</v>
      </c>
      <c r="M62" s="195" t="s">
        <v>115</v>
      </c>
    </row>
    <row r="63" spans="1:13" x14ac:dyDescent="0.25">
      <c r="A63" s="109" t="s">
        <v>152</v>
      </c>
      <c r="B63" s="188" t="s">
        <v>443</v>
      </c>
      <c r="C63" s="202"/>
      <c r="D63" s="202"/>
      <c r="E63" s="201" t="s">
        <v>106</v>
      </c>
      <c r="F63" s="203" t="s">
        <v>151</v>
      </c>
      <c r="G63" s="204">
        <v>43284</v>
      </c>
      <c r="H63" s="204">
        <v>43328</v>
      </c>
      <c r="I63" s="193">
        <v>27</v>
      </c>
      <c r="J63" s="193">
        <v>33</v>
      </c>
      <c r="K63" s="202">
        <v>2</v>
      </c>
      <c r="L63" s="201" t="s">
        <v>174</v>
      </c>
      <c r="M63" s="195" t="s">
        <v>115</v>
      </c>
    </row>
    <row r="64" spans="1:13" x14ac:dyDescent="0.25">
      <c r="A64" s="109" t="s">
        <v>152</v>
      </c>
      <c r="B64" s="188" t="s">
        <v>443</v>
      </c>
      <c r="C64" s="202"/>
      <c r="D64" s="202"/>
      <c r="E64" s="201" t="s">
        <v>106</v>
      </c>
      <c r="F64" s="203" t="s">
        <v>151</v>
      </c>
      <c r="G64" s="204">
        <v>43284</v>
      </c>
      <c r="H64" s="204">
        <v>43312</v>
      </c>
      <c r="I64" s="193">
        <v>27</v>
      </c>
      <c r="J64" s="193">
        <v>31</v>
      </c>
      <c r="K64" s="202">
        <v>1</v>
      </c>
      <c r="L64" s="201" t="s">
        <v>37</v>
      </c>
      <c r="M64" s="195" t="s">
        <v>115</v>
      </c>
    </row>
    <row r="65" spans="1:13" x14ac:dyDescent="0.25">
      <c r="A65" s="109" t="s">
        <v>152</v>
      </c>
      <c r="B65" s="188" t="s">
        <v>443</v>
      </c>
      <c r="C65" s="202"/>
      <c r="D65" s="202"/>
      <c r="E65" s="201" t="s">
        <v>106</v>
      </c>
      <c r="F65" s="203" t="s">
        <v>151</v>
      </c>
      <c r="G65" s="204">
        <v>43285</v>
      </c>
      <c r="H65" s="204">
        <v>43334</v>
      </c>
      <c r="I65" s="193">
        <v>27</v>
      </c>
      <c r="J65" s="193">
        <v>34</v>
      </c>
      <c r="K65" s="202">
        <v>1</v>
      </c>
      <c r="L65" s="201" t="s">
        <v>38</v>
      </c>
      <c r="M65" s="195" t="s">
        <v>115</v>
      </c>
    </row>
    <row r="66" spans="1:13" x14ac:dyDescent="0.25">
      <c r="A66" s="109" t="s">
        <v>152</v>
      </c>
      <c r="B66" s="188" t="s">
        <v>443</v>
      </c>
      <c r="C66" s="202"/>
      <c r="D66" s="202"/>
      <c r="E66" s="201" t="s">
        <v>106</v>
      </c>
      <c r="F66" s="203" t="s">
        <v>151</v>
      </c>
      <c r="G66" s="204">
        <v>43285</v>
      </c>
      <c r="H66" s="204">
        <v>43306</v>
      </c>
      <c r="I66" s="193">
        <v>27</v>
      </c>
      <c r="J66" s="193">
        <v>30</v>
      </c>
      <c r="K66" s="202">
        <v>1</v>
      </c>
      <c r="L66" s="201" t="s">
        <v>38</v>
      </c>
      <c r="M66" s="195" t="s">
        <v>115</v>
      </c>
    </row>
    <row r="67" spans="1:13" x14ac:dyDescent="0.25">
      <c r="A67" s="109" t="s">
        <v>152</v>
      </c>
      <c r="B67" s="188" t="s">
        <v>443</v>
      </c>
      <c r="C67" s="202"/>
      <c r="D67" s="202"/>
      <c r="E67" s="201" t="s">
        <v>106</v>
      </c>
      <c r="F67" s="203" t="s">
        <v>151</v>
      </c>
      <c r="G67" s="204">
        <v>43275</v>
      </c>
      <c r="H67" s="204">
        <v>43331</v>
      </c>
      <c r="I67" s="193">
        <v>26</v>
      </c>
      <c r="J67" s="193">
        <v>34</v>
      </c>
      <c r="K67" s="202">
        <v>1</v>
      </c>
      <c r="L67" s="201" t="s">
        <v>35</v>
      </c>
      <c r="M67" s="195" t="s">
        <v>115</v>
      </c>
    </row>
    <row r="68" spans="1:13" x14ac:dyDescent="0.25">
      <c r="A68" s="109" t="s">
        <v>152</v>
      </c>
      <c r="B68" s="188" t="s">
        <v>443</v>
      </c>
      <c r="C68" s="202"/>
      <c r="D68" s="202"/>
      <c r="E68" s="201" t="s">
        <v>106</v>
      </c>
      <c r="F68" s="203" t="s">
        <v>151</v>
      </c>
      <c r="G68" s="204">
        <v>43275</v>
      </c>
      <c r="H68" s="204">
        <v>43324</v>
      </c>
      <c r="I68" s="193">
        <v>26</v>
      </c>
      <c r="J68" s="193">
        <v>33</v>
      </c>
      <c r="K68" s="202">
        <v>2</v>
      </c>
      <c r="L68" s="201" t="s">
        <v>35</v>
      </c>
      <c r="M68" s="195" t="s">
        <v>115</v>
      </c>
    </row>
    <row r="69" spans="1:13" x14ac:dyDescent="0.25">
      <c r="A69" s="109" t="s">
        <v>152</v>
      </c>
      <c r="B69" s="188" t="s">
        <v>443</v>
      </c>
      <c r="C69" s="202"/>
      <c r="D69" s="202"/>
      <c r="E69" s="201" t="s">
        <v>106</v>
      </c>
      <c r="F69" s="203" t="s">
        <v>151</v>
      </c>
      <c r="G69" s="204">
        <v>43276</v>
      </c>
      <c r="H69" s="204">
        <v>43332</v>
      </c>
      <c r="I69" s="193">
        <v>26</v>
      </c>
      <c r="J69" s="193">
        <v>34</v>
      </c>
      <c r="K69" s="202">
        <v>1</v>
      </c>
      <c r="L69" s="201" t="s">
        <v>23</v>
      </c>
      <c r="M69" s="195" t="s">
        <v>115</v>
      </c>
    </row>
    <row r="70" spans="1:13" x14ac:dyDescent="0.25">
      <c r="A70" s="109" t="s">
        <v>152</v>
      </c>
      <c r="B70" s="188" t="s">
        <v>443</v>
      </c>
      <c r="C70" s="202"/>
      <c r="D70" s="202"/>
      <c r="E70" s="201" t="s">
        <v>106</v>
      </c>
      <c r="F70" s="203" t="s">
        <v>151</v>
      </c>
      <c r="G70" s="204">
        <v>43279</v>
      </c>
      <c r="H70" s="204">
        <v>43307</v>
      </c>
      <c r="I70" s="193">
        <v>26</v>
      </c>
      <c r="J70" s="193">
        <v>30</v>
      </c>
      <c r="K70" s="202">
        <v>1</v>
      </c>
      <c r="L70" s="201" t="s">
        <v>39</v>
      </c>
      <c r="M70" s="195" t="s">
        <v>115</v>
      </c>
    </row>
    <row r="71" spans="1:13" x14ac:dyDescent="0.25">
      <c r="A71" s="109" t="s">
        <v>152</v>
      </c>
      <c r="B71" s="188" t="s">
        <v>443</v>
      </c>
      <c r="C71" s="202"/>
      <c r="D71" s="202"/>
      <c r="E71" s="201" t="s">
        <v>106</v>
      </c>
      <c r="F71" s="203" t="s">
        <v>151</v>
      </c>
      <c r="G71" s="204">
        <v>43280</v>
      </c>
      <c r="H71" s="204">
        <v>43329</v>
      </c>
      <c r="I71" s="193">
        <v>26</v>
      </c>
      <c r="J71" s="193">
        <v>33</v>
      </c>
      <c r="K71" s="202">
        <v>2</v>
      </c>
      <c r="L71" s="201" t="s">
        <v>26</v>
      </c>
      <c r="M71" s="195" t="s">
        <v>115</v>
      </c>
    </row>
    <row r="72" spans="1:13" x14ac:dyDescent="0.25">
      <c r="A72" s="109" t="s">
        <v>152</v>
      </c>
      <c r="B72" s="202"/>
      <c r="C72" s="202"/>
      <c r="D72" s="127" t="s">
        <v>445</v>
      </c>
      <c r="E72" s="201" t="s">
        <v>106</v>
      </c>
      <c r="F72" s="203" t="s">
        <v>151</v>
      </c>
      <c r="G72" s="204">
        <v>43280</v>
      </c>
      <c r="H72" s="204">
        <v>43322</v>
      </c>
      <c r="I72" s="193">
        <v>26</v>
      </c>
      <c r="J72" s="193">
        <v>32</v>
      </c>
      <c r="K72" s="202">
        <v>2</v>
      </c>
      <c r="L72" s="201" t="s">
        <v>47</v>
      </c>
      <c r="M72" s="195" t="s">
        <v>115</v>
      </c>
    </row>
    <row r="73" spans="1:13" x14ac:dyDescent="0.25">
      <c r="A73" s="109" t="s">
        <v>152</v>
      </c>
      <c r="B73" s="188" t="s">
        <v>443</v>
      </c>
      <c r="C73" s="202"/>
      <c r="D73" s="202"/>
      <c r="E73" s="201" t="s">
        <v>106</v>
      </c>
      <c r="F73" s="203" t="s">
        <v>151</v>
      </c>
      <c r="G73" s="204">
        <v>43280</v>
      </c>
      <c r="H73" s="204">
        <v>43315</v>
      </c>
      <c r="I73" s="193">
        <v>26</v>
      </c>
      <c r="J73" s="193">
        <v>31</v>
      </c>
      <c r="K73" s="202">
        <v>2</v>
      </c>
      <c r="L73" s="201" t="s">
        <v>26</v>
      </c>
      <c r="M73" s="195" t="s">
        <v>115</v>
      </c>
    </row>
    <row r="74" spans="1:13" x14ac:dyDescent="0.25">
      <c r="A74" s="109" t="s">
        <v>152</v>
      </c>
      <c r="B74" s="188" t="s">
        <v>443</v>
      </c>
      <c r="C74" s="202"/>
      <c r="D74" s="202"/>
      <c r="E74" s="201" t="s">
        <v>106</v>
      </c>
      <c r="F74" s="203" t="s">
        <v>151</v>
      </c>
      <c r="G74" s="204">
        <v>43239</v>
      </c>
      <c r="H74" s="204">
        <v>43386</v>
      </c>
      <c r="I74" s="193">
        <v>20</v>
      </c>
      <c r="J74" s="193">
        <v>41</v>
      </c>
      <c r="K74" s="202">
        <v>1</v>
      </c>
      <c r="L74" s="201" t="s">
        <v>24</v>
      </c>
      <c r="M74" s="195" t="s">
        <v>115</v>
      </c>
    </row>
    <row r="75" spans="1:13" x14ac:dyDescent="0.25">
      <c r="A75" s="109" t="s">
        <v>152</v>
      </c>
      <c r="B75" s="188" t="s">
        <v>443</v>
      </c>
      <c r="C75" s="202"/>
      <c r="D75" s="202"/>
      <c r="E75" s="201" t="s">
        <v>106</v>
      </c>
      <c r="F75" s="203" t="s">
        <v>151</v>
      </c>
      <c r="G75" s="204">
        <v>43232</v>
      </c>
      <c r="H75" s="204">
        <v>43372</v>
      </c>
      <c r="I75" s="193">
        <v>19</v>
      </c>
      <c r="J75" s="193">
        <v>39</v>
      </c>
      <c r="K75" s="202">
        <v>1</v>
      </c>
      <c r="L75" s="201" t="s">
        <v>24</v>
      </c>
      <c r="M75" s="195" t="s">
        <v>115</v>
      </c>
    </row>
    <row r="76" spans="1:13" x14ac:dyDescent="0.25">
      <c r="A76" s="109" t="s">
        <v>152</v>
      </c>
      <c r="B76" s="188" t="s">
        <v>443</v>
      </c>
      <c r="C76" s="202"/>
      <c r="D76" s="202"/>
      <c r="E76" s="201" t="s">
        <v>106</v>
      </c>
      <c r="F76" s="203" t="s">
        <v>151</v>
      </c>
      <c r="G76" s="204">
        <v>43232</v>
      </c>
      <c r="H76" s="204">
        <v>43386</v>
      </c>
      <c r="I76" s="193">
        <v>19</v>
      </c>
      <c r="J76" s="193">
        <v>41</v>
      </c>
      <c r="K76" s="202">
        <v>1</v>
      </c>
      <c r="L76" s="201" t="s">
        <v>24</v>
      </c>
      <c r="M76" s="195" t="s">
        <v>115</v>
      </c>
    </row>
    <row r="77" spans="1:13" x14ac:dyDescent="0.25">
      <c r="A77" s="195" t="s">
        <v>152</v>
      </c>
      <c r="B77" s="188" t="s">
        <v>443</v>
      </c>
      <c r="C77" s="202"/>
      <c r="D77" s="202"/>
      <c r="E77" s="195" t="s">
        <v>106</v>
      </c>
      <c r="F77" s="196" t="s">
        <v>166</v>
      </c>
      <c r="G77" s="197">
        <v>43286</v>
      </c>
      <c r="H77" s="197">
        <v>43314</v>
      </c>
      <c r="I77" s="193">
        <v>27</v>
      </c>
      <c r="J77" s="193">
        <v>31</v>
      </c>
      <c r="K77" s="198">
        <v>1</v>
      </c>
      <c r="L77" s="195" t="s">
        <v>39</v>
      </c>
      <c r="M77" s="195" t="s">
        <v>115</v>
      </c>
    </row>
    <row r="78" spans="1:13" x14ac:dyDescent="0.25">
      <c r="A78" s="195" t="s">
        <v>152</v>
      </c>
      <c r="B78" s="188" t="s">
        <v>443</v>
      </c>
      <c r="C78" s="202"/>
      <c r="D78" s="202"/>
      <c r="E78" s="195" t="s">
        <v>106</v>
      </c>
      <c r="F78" s="196" t="s">
        <v>166</v>
      </c>
      <c r="G78" s="197">
        <v>43276</v>
      </c>
      <c r="H78" s="197">
        <v>43318</v>
      </c>
      <c r="I78" s="193">
        <v>26</v>
      </c>
      <c r="J78" s="193">
        <v>32</v>
      </c>
      <c r="K78" s="198">
        <v>2</v>
      </c>
      <c r="L78" s="195" t="s">
        <v>57</v>
      </c>
      <c r="M78" s="195" t="s">
        <v>115</v>
      </c>
    </row>
    <row r="79" spans="1:13" x14ac:dyDescent="0.25">
      <c r="A79" s="195" t="s">
        <v>152</v>
      </c>
      <c r="B79" s="188" t="s">
        <v>443</v>
      </c>
      <c r="C79" s="202"/>
      <c r="D79" s="202"/>
      <c r="E79" s="195" t="s">
        <v>106</v>
      </c>
      <c r="F79" s="196" t="s">
        <v>166</v>
      </c>
      <c r="G79" s="197">
        <v>43275</v>
      </c>
      <c r="H79" s="197">
        <v>43324</v>
      </c>
      <c r="I79" s="193">
        <v>26</v>
      </c>
      <c r="J79" s="193">
        <v>33</v>
      </c>
      <c r="K79" s="198">
        <v>2</v>
      </c>
      <c r="L79" s="195" t="s">
        <v>54</v>
      </c>
      <c r="M79" s="195" t="s">
        <v>115</v>
      </c>
    </row>
    <row r="80" spans="1:13" x14ac:dyDescent="0.25">
      <c r="A80" s="109" t="s">
        <v>152</v>
      </c>
      <c r="B80" s="188" t="s">
        <v>443</v>
      </c>
      <c r="C80" s="127"/>
      <c r="D80" s="127"/>
      <c r="E80" s="229" t="s">
        <v>163</v>
      </c>
      <c r="F80" s="210" t="s">
        <v>101</v>
      </c>
      <c r="G80" s="211">
        <v>43274</v>
      </c>
      <c r="H80" s="212">
        <v>43316</v>
      </c>
      <c r="I80" s="193">
        <v>25</v>
      </c>
      <c r="J80" s="193">
        <v>31</v>
      </c>
      <c r="K80" s="127">
        <v>1</v>
      </c>
      <c r="L80" s="120" t="s">
        <v>24</v>
      </c>
      <c r="M80" s="195" t="s">
        <v>115</v>
      </c>
    </row>
    <row r="81" spans="1:13" x14ac:dyDescent="0.25">
      <c r="A81" s="109" t="s">
        <v>152</v>
      </c>
      <c r="B81" s="202"/>
      <c r="C81" s="202"/>
      <c r="D81" s="127" t="s">
        <v>445</v>
      </c>
      <c r="E81" s="201" t="s">
        <v>163</v>
      </c>
      <c r="F81" s="203" t="s">
        <v>151</v>
      </c>
      <c r="G81" s="204">
        <v>43283</v>
      </c>
      <c r="H81" s="204">
        <v>43321</v>
      </c>
      <c r="I81" s="193">
        <v>27</v>
      </c>
      <c r="J81" s="193">
        <v>32</v>
      </c>
      <c r="K81" s="202">
        <v>1</v>
      </c>
      <c r="L81" s="201" t="s">
        <v>195</v>
      </c>
      <c r="M81" s="195" t="s">
        <v>115</v>
      </c>
    </row>
    <row r="82" spans="1:13" x14ac:dyDescent="0.25">
      <c r="A82" s="109" t="s">
        <v>152</v>
      </c>
      <c r="B82" s="202"/>
      <c r="C82" s="202"/>
      <c r="D82" s="127" t="s">
        <v>445</v>
      </c>
      <c r="E82" s="201" t="s">
        <v>163</v>
      </c>
      <c r="F82" s="203" t="s">
        <v>151</v>
      </c>
      <c r="G82" s="204">
        <v>43278</v>
      </c>
      <c r="H82" s="204">
        <v>43327</v>
      </c>
      <c r="I82" s="193">
        <v>26</v>
      </c>
      <c r="J82" s="193">
        <v>33</v>
      </c>
      <c r="K82" s="202">
        <v>1</v>
      </c>
      <c r="L82" s="201" t="s">
        <v>38</v>
      </c>
      <c r="M82" s="195" t="s">
        <v>115</v>
      </c>
    </row>
    <row r="83" spans="1:13" x14ac:dyDescent="0.25">
      <c r="A83" s="109" t="s">
        <v>152</v>
      </c>
      <c r="B83" s="202"/>
      <c r="C83" s="202"/>
      <c r="D83" s="127" t="s">
        <v>445</v>
      </c>
      <c r="E83" s="201" t="s">
        <v>163</v>
      </c>
      <c r="F83" s="203" t="s">
        <v>151</v>
      </c>
      <c r="G83" s="204">
        <v>43239</v>
      </c>
      <c r="H83" s="204">
        <v>43386</v>
      </c>
      <c r="I83" s="193">
        <v>20</v>
      </c>
      <c r="J83" s="193">
        <v>41</v>
      </c>
      <c r="K83" s="202">
        <v>1</v>
      </c>
      <c r="L83" s="201" t="s">
        <v>24</v>
      </c>
      <c r="M83" s="195" t="s">
        <v>115</v>
      </c>
    </row>
    <row r="84" spans="1:13" x14ac:dyDescent="0.25">
      <c r="A84" s="109" t="s">
        <v>152</v>
      </c>
      <c r="B84" s="202"/>
      <c r="C84" s="202"/>
      <c r="D84" s="127" t="s">
        <v>445</v>
      </c>
      <c r="E84" s="201" t="s">
        <v>163</v>
      </c>
      <c r="F84" s="203" t="s">
        <v>151</v>
      </c>
      <c r="G84" s="204">
        <v>43232</v>
      </c>
      <c r="H84" s="204">
        <v>43386</v>
      </c>
      <c r="I84" s="193">
        <v>19</v>
      </c>
      <c r="J84" s="193">
        <v>41</v>
      </c>
      <c r="K84" s="202">
        <v>1</v>
      </c>
      <c r="L84" s="201" t="s">
        <v>24</v>
      </c>
      <c r="M84" s="195" t="s">
        <v>115</v>
      </c>
    </row>
    <row r="85" spans="1:13" x14ac:dyDescent="0.25">
      <c r="A85" s="109" t="s">
        <v>152</v>
      </c>
      <c r="B85" s="188" t="s">
        <v>443</v>
      </c>
      <c r="C85" s="202"/>
      <c r="D85" s="202"/>
      <c r="E85" s="109" t="s">
        <v>425</v>
      </c>
      <c r="F85" s="203" t="s">
        <v>151</v>
      </c>
      <c r="G85" s="204">
        <v>43278</v>
      </c>
      <c r="H85" s="204">
        <v>43327</v>
      </c>
      <c r="I85" s="193">
        <v>26</v>
      </c>
      <c r="J85" s="193">
        <v>33</v>
      </c>
      <c r="K85" s="202">
        <v>1</v>
      </c>
      <c r="L85" s="201" t="s">
        <v>38</v>
      </c>
      <c r="M85" s="195" t="s">
        <v>115</v>
      </c>
    </row>
    <row r="86" spans="1:13" x14ac:dyDescent="0.25">
      <c r="A86" s="109" t="s">
        <v>152</v>
      </c>
      <c r="B86" s="188" t="s">
        <v>443</v>
      </c>
      <c r="C86" s="202"/>
      <c r="D86" s="202"/>
      <c r="E86" s="201" t="s">
        <v>164</v>
      </c>
      <c r="F86" s="203" t="s">
        <v>151</v>
      </c>
      <c r="G86" s="204">
        <v>43284</v>
      </c>
      <c r="H86" s="204">
        <v>43319</v>
      </c>
      <c r="I86" s="193">
        <v>27</v>
      </c>
      <c r="J86" s="193">
        <v>32</v>
      </c>
      <c r="K86" s="202">
        <v>1</v>
      </c>
      <c r="L86" s="201" t="s">
        <v>37</v>
      </c>
      <c r="M86" s="195" t="s">
        <v>115</v>
      </c>
    </row>
    <row r="87" spans="1:13" x14ac:dyDescent="0.25">
      <c r="A87" s="109" t="s">
        <v>152</v>
      </c>
      <c r="B87" s="188" t="s">
        <v>443</v>
      </c>
      <c r="C87" s="202"/>
      <c r="D87" s="202"/>
      <c r="E87" s="201" t="s">
        <v>164</v>
      </c>
      <c r="F87" s="203" t="s">
        <v>151</v>
      </c>
      <c r="G87" s="204">
        <v>43280</v>
      </c>
      <c r="H87" s="204">
        <v>43322</v>
      </c>
      <c r="I87" s="193">
        <v>26</v>
      </c>
      <c r="J87" s="193">
        <v>32</v>
      </c>
      <c r="K87" s="202">
        <v>1</v>
      </c>
      <c r="L87" s="201" t="s">
        <v>47</v>
      </c>
      <c r="M87" s="195" t="s">
        <v>115</v>
      </c>
    </row>
    <row r="88" spans="1:13" x14ac:dyDescent="0.25">
      <c r="A88" s="109" t="s">
        <v>152</v>
      </c>
      <c r="B88" s="188" t="s">
        <v>443</v>
      </c>
      <c r="C88" s="202"/>
      <c r="D88" s="202"/>
      <c r="E88" s="201" t="s">
        <v>164</v>
      </c>
      <c r="F88" s="203" t="s">
        <v>151</v>
      </c>
      <c r="G88" s="204">
        <v>43232</v>
      </c>
      <c r="H88" s="204">
        <v>43386</v>
      </c>
      <c r="I88" s="193">
        <v>19</v>
      </c>
      <c r="J88" s="193">
        <v>41</v>
      </c>
      <c r="K88" s="202">
        <v>1</v>
      </c>
      <c r="L88" s="201" t="s">
        <v>24</v>
      </c>
      <c r="M88" s="195" t="s">
        <v>115</v>
      </c>
    </row>
    <row r="89" spans="1:13" x14ac:dyDescent="0.25">
      <c r="A89" s="200" t="s">
        <v>359</v>
      </c>
      <c r="B89" s="198"/>
      <c r="C89" s="127"/>
      <c r="D89" s="127" t="s">
        <v>445</v>
      </c>
      <c r="E89" s="201" t="s">
        <v>376</v>
      </c>
      <c r="F89" s="203" t="s">
        <v>151</v>
      </c>
      <c r="G89" s="204">
        <v>43285</v>
      </c>
      <c r="H89" s="204">
        <v>43327</v>
      </c>
      <c r="I89" s="193">
        <v>27</v>
      </c>
      <c r="J89" s="193">
        <v>33</v>
      </c>
      <c r="K89" s="202">
        <v>1</v>
      </c>
      <c r="L89" s="201" t="s">
        <v>38</v>
      </c>
      <c r="M89" s="194" t="s">
        <v>115</v>
      </c>
    </row>
    <row r="90" spans="1:13" x14ac:dyDescent="0.25">
      <c r="A90" s="195" t="s">
        <v>216</v>
      </c>
      <c r="B90" s="111"/>
      <c r="C90" s="111"/>
      <c r="D90" s="111" t="s">
        <v>445</v>
      </c>
      <c r="E90" s="201" t="s">
        <v>164</v>
      </c>
      <c r="F90" s="203" t="s">
        <v>151</v>
      </c>
      <c r="G90" s="204">
        <v>43257</v>
      </c>
      <c r="H90" s="204">
        <v>43313</v>
      </c>
      <c r="I90" s="193">
        <v>23</v>
      </c>
      <c r="J90" s="193">
        <v>31</v>
      </c>
      <c r="K90" s="202">
        <v>1</v>
      </c>
      <c r="L90" s="201" t="s">
        <v>38</v>
      </c>
      <c r="M90" s="195" t="s">
        <v>115</v>
      </c>
    </row>
    <row r="91" spans="1:13" x14ac:dyDescent="0.25">
      <c r="A91" s="201" t="s">
        <v>31</v>
      </c>
      <c r="B91" s="202"/>
      <c r="C91" s="202"/>
      <c r="D91" s="127" t="s">
        <v>445</v>
      </c>
      <c r="E91" s="201" t="s">
        <v>106</v>
      </c>
      <c r="F91" s="203" t="s">
        <v>151</v>
      </c>
      <c r="G91" s="204">
        <v>43359</v>
      </c>
      <c r="H91" s="204">
        <v>43359</v>
      </c>
      <c r="I91" s="193">
        <v>38</v>
      </c>
      <c r="J91" s="193">
        <v>38</v>
      </c>
      <c r="K91" s="202">
        <v>1</v>
      </c>
      <c r="L91" s="201" t="s">
        <v>35</v>
      </c>
      <c r="M91" s="195" t="s">
        <v>115</v>
      </c>
    </row>
    <row r="92" spans="1:13" ht="28.5" customHeight="1" x14ac:dyDescent="0.25">
      <c r="A92" s="112"/>
      <c r="B92" s="56"/>
      <c r="C92" s="56"/>
      <c r="D92" s="112"/>
      <c r="E92" s="38"/>
      <c r="F92" s="38"/>
      <c r="G92" s="36"/>
      <c r="H92" s="36"/>
    </row>
    <row r="93" spans="1:13" x14ac:dyDescent="0.25">
      <c r="A93" s="34" t="s">
        <v>40</v>
      </c>
      <c r="B93" s="105"/>
      <c r="C93" s="105"/>
      <c r="D93" s="105"/>
      <c r="E93" s="105"/>
      <c r="F93" s="105"/>
      <c r="G93" s="105"/>
      <c r="H93" s="105"/>
    </row>
    <row r="94" spans="1:13" ht="27.75" customHeight="1" x14ac:dyDescent="0.25">
      <c r="A94" s="139" t="s">
        <v>16</v>
      </c>
      <c r="B94" s="139" t="s">
        <v>14</v>
      </c>
      <c r="C94" s="139" t="s">
        <v>17</v>
      </c>
      <c r="D94" s="139" t="s">
        <v>18</v>
      </c>
      <c r="E94" s="139" t="s">
        <v>118</v>
      </c>
      <c r="F94" s="139" t="s">
        <v>117</v>
      </c>
      <c r="G94" s="139" t="s">
        <v>136</v>
      </c>
      <c r="H94" s="139" t="s">
        <v>137</v>
      </c>
      <c r="I94" s="140" t="s">
        <v>121</v>
      </c>
      <c r="J94" s="140" t="s">
        <v>122</v>
      </c>
      <c r="K94" s="140" t="s">
        <v>19</v>
      </c>
      <c r="L94" s="140" t="s">
        <v>20</v>
      </c>
      <c r="M94" s="140" t="s">
        <v>61</v>
      </c>
    </row>
    <row r="95" spans="1:13" x14ac:dyDescent="0.25">
      <c r="A95" s="200" t="s">
        <v>178</v>
      </c>
      <c r="B95" s="230"/>
      <c r="C95" s="188" t="s">
        <v>444</v>
      </c>
      <c r="D95" s="230"/>
      <c r="E95" s="200" t="s">
        <v>358</v>
      </c>
      <c r="F95" s="205" t="s">
        <v>150</v>
      </c>
      <c r="G95" s="206">
        <v>43234</v>
      </c>
      <c r="H95" s="206">
        <v>43255</v>
      </c>
      <c r="I95" s="193">
        <v>20</v>
      </c>
      <c r="J95" s="193">
        <v>23</v>
      </c>
      <c r="K95" s="231">
        <v>1</v>
      </c>
      <c r="L95" s="200" t="s">
        <v>23</v>
      </c>
      <c r="M95" s="200" t="s">
        <v>40</v>
      </c>
    </row>
    <row r="96" spans="1:13" x14ac:dyDescent="0.25">
      <c r="A96" s="200" t="s">
        <v>178</v>
      </c>
      <c r="B96" s="230"/>
      <c r="C96" s="188" t="s">
        <v>444</v>
      </c>
      <c r="D96" s="230"/>
      <c r="E96" s="200" t="s">
        <v>107</v>
      </c>
      <c r="F96" s="205" t="s">
        <v>150</v>
      </c>
      <c r="G96" s="206">
        <v>43241</v>
      </c>
      <c r="H96" s="206">
        <v>43241</v>
      </c>
      <c r="I96" s="193">
        <v>21</v>
      </c>
      <c r="J96" s="193">
        <v>21</v>
      </c>
      <c r="K96" s="231">
        <v>1</v>
      </c>
      <c r="L96" s="200" t="s">
        <v>23</v>
      </c>
      <c r="M96" s="200" t="s">
        <v>40</v>
      </c>
    </row>
    <row r="97" spans="1:13" x14ac:dyDescent="0.25">
      <c r="A97" s="200" t="s">
        <v>178</v>
      </c>
      <c r="B97" s="230"/>
      <c r="C97" s="188" t="s">
        <v>444</v>
      </c>
      <c r="D97" s="230"/>
      <c r="E97" s="201" t="s">
        <v>411</v>
      </c>
      <c r="F97" s="205" t="s">
        <v>150</v>
      </c>
      <c r="G97" s="206">
        <v>43248</v>
      </c>
      <c r="H97" s="206">
        <v>43248</v>
      </c>
      <c r="I97" s="193">
        <v>22</v>
      </c>
      <c r="J97" s="193">
        <v>22</v>
      </c>
      <c r="K97" s="207">
        <v>1</v>
      </c>
      <c r="L97" s="200" t="s">
        <v>23</v>
      </c>
      <c r="M97" s="200" t="s">
        <v>40</v>
      </c>
    </row>
    <row r="98" spans="1:13" x14ac:dyDescent="0.25">
      <c r="A98" s="201" t="s">
        <v>237</v>
      </c>
      <c r="B98" s="202"/>
      <c r="C98" s="202"/>
      <c r="D98" s="127" t="s">
        <v>445</v>
      </c>
      <c r="E98" s="200" t="s">
        <v>358</v>
      </c>
      <c r="F98" s="203" t="s">
        <v>151</v>
      </c>
      <c r="G98" s="204">
        <v>43273</v>
      </c>
      <c r="H98" s="204">
        <v>43336</v>
      </c>
      <c r="I98" s="193">
        <v>25</v>
      </c>
      <c r="J98" s="193">
        <v>34</v>
      </c>
      <c r="K98" s="202">
        <v>1</v>
      </c>
      <c r="L98" s="201" t="s">
        <v>47</v>
      </c>
      <c r="M98" s="195" t="s">
        <v>40</v>
      </c>
    </row>
    <row r="99" spans="1:13" x14ac:dyDescent="0.25">
      <c r="A99" s="201" t="s">
        <v>237</v>
      </c>
      <c r="B99" s="202"/>
      <c r="C99" s="202"/>
      <c r="D99" s="127" t="s">
        <v>445</v>
      </c>
      <c r="E99" s="200" t="s">
        <v>358</v>
      </c>
      <c r="F99" s="203" t="s">
        <v>151</v>
      </c>
      <c r="G99" s="204">
        <v>43253</v>
      </c>
      <c r="H99" s="204">
        <v>43372</v>
      </c>
      <c r="I99" s="193">
        <v>22</v>
      </c>
      <c r="J99" s="193">
        <v>39</v>
      </c>
      <c r="K99" s="202">
        <v>1</v>
      </c>
      <c r="L99" s="201" t="s">
        <v>24</v>
      </c>
      <c r="M99" s="195" t="s">
        <v>40</v>
      </c>
    </row>
    <row r="100" spans="1:13" x14ac:dyDescent="0.25">
      <c r="A100" s="201" t="s">
        <v>237</v>
      </c>
      <c r="B100" s="202"/>
      <c r="C100" s="202"/>
      <c r="D100" s="127" t="s">
        <v>445</v>
      </c>
      <c r="E100" s="200" t="s">
        <v>358</v>
      </c>
      <c r="F100" s="203" t="s">
        <v>151</v>
      </c>
      <c r="G100" s="204">
        <v>43232</v>
      </c>
      <c r="H100" s="204">
        <v>43379</v>
      </c>
      <c r="I100" s="193">
        <v>19</v>
      </c>
      <c r="J100" s="193">
        <v>40</v>
      </c>
      <c r="K100" s="202">
        <v>1</v>
      </c>
      <c r="L100" s="201" t="s">
        <v>24</v>
      </c>
      <c r="M100" s="195" t="s">
        <v>40</v>
      </c>
    </row>
    <row r="101" spans="1:13" x14ac:dyDescent="0.25">
      <c r="A101" s="201" t="s">
        <v>237</v>
      </c>
      <c r="B101" s="202"/>
      <c r="C101" s="202"/>
      <c r="D101" s="127" t="s">
        <v>445</v>
      </c>
      <c r="E101" s="200" t="s">
        <v>358</v>
      </c>
      <c r="F101" s="203" t="s">
        <v>151</v>
      </c>
      <c r="G101" s="204">
        <v>43225</v>
      </c>
      <c r="H101" s="204">
        <v>43372</v>
      </c>
      <c r="I101" s="193">
        <v>18</v>
      </c>
      <c r="J101" s="193">
        <v>39</v>
      </c>
      <c r="K101" s="202">
        <v>1</v>
      </c>
      <c r="L101" s="201" t="s">
        <v>24</v>
      </c>
      <c r="M101" s="195" t="s">
        <v>40</v>
      </c>
    </row>
    <row r="102" spans="1:13" x14ac:dyDescent="0.25">
      <c r="A102" s="201" t="s">
        <v>237</v>
      </c>
      <c r="B102" s="127"/>
      <c r="C102" s="127"/>
      <c r="D102" s="127" t="s">
        <v>445</v>
      </c>
      <c r="E102" s="200" t="s">
        <v>358</v>
      </c>
      <c r="F102" s="210" t="s">
        <v>101</v>
      </c>
      <c r="G102" s="211">
        <v>43224</v>
      </c>
      <c r="H102" s="212">
        <v>43371</v>
      </c>
      <c r="I102" s="193">
        <v>18</v>
      </c>
      <c r="J102" s="193">
        <v>39</v>
      </c>
      <c r="K102" s="127">
        <v>1</v>
      </c>
      <c r="L102" s="120" t="s">
        <v>47</v>
      </c>
      <c r="M102" s="200" t="s">
        <v>40</v>
      </c>
    </row>
    <row r="103" spans="1:13" x14ac:dyDescent="0.25">
      <c r="A103" s="201" t="s">
        <v>237</v>
      </c>
      <c r="B103" s="202"/>
      <c r="C103" s="202"/>
      <c r="D103" s="127" t="s">
        <v>445</v>
      </c>
      <c r="E103" s="109" t="s">
        <v>205</v>
      </c>
      <c r="F103" s="203" t="s">
        <v>151</v>
      </c>
      <c r="G103" s="204">
        <v>43351</v>
      </c>
      <c r="H103" s="204">
        <v>43372</v>
      </c>
      <c r="I103" s="193">
        <v>36</v>
      </c>
      <c r="J103" s="193">
        <v>39</v>
      </c>
      <c r="K103" s="202">
        <v>1</v>
      </c>
      <c r="L103" s="201" t="s">
        <v>24</v>
      </c>
      <c r="M103" s="194" t="s">
        <v>40</v>
      </c>
    </row>
    <row r="104" spans="1:13" x14ac:dyDescent="0.25">
      <c r="A104" s="201" t="s">
        <v>237</v>
      </c>
      <c r="B104" s="202"/>
      <c r="C104" s="202"/>
      <c r="D104" s="127" t="s">
        <v>445</v>
      </c>
      <c r="E104" s="201" t="s">
        <v>107</v>
      </c>
      <c r="F104" s="203" t="s">
        <v>151</v>
      </c>
      <c r="G104" s="204">
        <v>43225</v>
      </c>
      <c r="H104" s="204">
        <v>43253</v>
      </c>
      <c r="I104" s="193">
        <v>18</v>
      </c>
      <c r="J104" s="193">
        <v>22</v>
      </c>
      <c r="K104" s="202">
        <v>1</v>
      </c>
      <c r="L104" s="201" t="s">
        <v>24</v>
      </c>
      <c r="M104" s="200" t="s">
        <v>40</v>
      </c>
    </row>
    <row r="105" spans="1:13" x14ac:dyDescent="0.25">
      <c r="A105" s="201" t="s">
        <v>237</v>
      </c>
      <c r="B105" s="198"/>
      <c r="C105" s="202"/>
      <c r="D105" s="127" t="s">
        <v>445</v>
      </c>
      <c r="E105" s="109" t="s">
        <v>206</v>
      </c>
      <c r="F105" s="203" t="s">
        <v>151</v>
      </c>
      <c r="G105" s="204">
        <v>43225</v>
      </c>
      <c r="H105" s="204">
        <v>43365</v>
      </c>
      <c r="I105" s="193">
        <v>18</v>
      </c>
      <c r="J105" s="193">
        <v>38</v>
      </c>
      <c r="K105" s="202">
        <v>1</v>
      </c>
      <c r="L105" s="201" t="s">
        <v>24</v>
      </c>
      <c r="M105" s="195" t="s">
        <v>40</v>
      </c>
    </row>
    <row r="106" spans="1:13" x14ac:dyDescent="0.25">
      <c r="A106" s="201" t="s">
        <v>237</v>
      </c>
      <c r="B106" s="198"/>
      <c r="C106" s="202"/>
      <c r="D106" s="127" t="s">
        <v>445</v>
      </c>
      <c r="E106" s="201" t="s">
        <v>411</v>
      </c>
      <c r="F106" s="203" t="s">
        <v>151</v>
      </c>
      <c r="G106" s="204">
        <v>43239</v>
      </c>
      <c r="H106" s="204">
        <v>43323</v>
      </c>
      <c r="I106" s="193">
        <v>20</v>
      </c>
      <c r="J106" s="193">
        <v>32</v>
      </c>
      <c r="K106" s="202">
        <v>1</v>
      </c>
      <c r="L106" s="201" t="s">
        <v>24</v>
      </c>
      <c r="M106" s="200" t="s">
        <v>40</v>
      </c>
    </row>
    <row r="107" spans="1:13" x14ac:dyDescent="0.25">
      <c r="A107" s="201" t="s">
        <v>237</v>
      </c>
      <c r="B107" s="198"/>
      <c r="C107" s="202"/>
      <c r="D107" s="127" t="s">
        <v>445</v>
      </c>
      <c r="E107" s="109" t="s">
        <v>193</v>
      </c>
      <c r="F107" s="203" t="s">
        <v>151</v>
      </c>
      <c r="G107" s="204">
        <v>43260</v>
      </c>
      <c r="H107" s="204">
        <v>43344</v>
      </c>
      <c r="I107" s="193">
        <v>23</v>
      </c>
      <c r="J107" s="193">
        <v>35</v>
      </c>
      <c r="K107" s="202">
        <v>1</v>
      </c>
      <c r="L107" s="201" t="s">
        <v>24</v>
      </c>
      <c r="M107" s="194" t="s">
        <v>40</v>
      </c>
    </row>
    <row r="108" spans="1:13" x14ac:dyDescent="0.25">
      <c r="A108" s="201" t="s">
        <v>237</v>
      </c>
      <c r="B108" s="127"/>
      <c r="C108" s="127"/>
      <c r="D108" s="127" t="s">
        <v>445</v>
      </c>
      <c r="E108" s="229" t="s">
        <v>81</v>
      </c>
      <c r="F108" s="210" t="s">
        <v>101</v>
      </c>
      <c r="G108" s="211">
        <v>43224</v>
      </c>
      <c r="H108" s="212">
        <v>43371</v>
      </c>
      <c r="I108" s="193">
        <v>18</v>
      </c>
      <c r="J108" s="193">
        <v>39</v>
      </c>
      <c r="K108" s="127">
        <v>1</v>
      </c>
      <c r="L108" s="120" t="s">
        <v>47</v>
      </c>
      <c r="M108" s="194" t="s">
        <v>40</v>
      </c>
    </row>
    <row r="109" spans="1:13" x14ac:dyDescent="0.25">
      <c r="A109" s="201" t="s">
        <v>237</v>
      </c>
      <c r="B109" s="198"/>
      <c r="C109" s="202"/>
      <c r="D109" s="127" t="s">
        <v>445</v>
      </c>
      <c r="E109" s="201" t="s">
        <v>207</v>
      </c>
      <c r="F109" s="203" t="s">
        <v>151</v>
      </c>
      <c r="G109" s="204">
        <v>43330</v>
      </c>
      <c r="H109" s="204">
        <v>43365</v>
      </c>
      <c r="I109" s="193">
        <v>33</v>
      </c>
      <c r="J109" s="193">
        <v>38</v>
      </c>
      <c r="K109" s="202">
        <v>1</v>
      </c>
      <c r="L109" s="201" t="s">
        <v>24</v>
      </c>
      <c r="M109" s="200" t="s">
        <v>40</v>
      </c>
    </row>
    <row r="110" spans="1:13" x14ac:dyDescent="0.25">
      <c r="A110" s="195" t="s">
        <v>326</v>
      </c>
      <c r="B110" s="189"/>
      <c r="C110" s="189"/>
      <c r="D110" s="127" t="s">
        <v>445</v>
      </c>
      <c r="E110" s="200" t="s">
        <v>358</v>
      </c>
      <c r="F110" s="196" t="s">
        <v>166</v>
      </c>
      <c r="G110" s="197">
        <v>43187</v>
      </c>
      <c r="H110" s="197">
        <v>43194</v>
      </c>
      <c r="I110" s="193">
        <v>13</v>
      </c>
      <c r="J110" s="193">
        <v>14</v>
      </c>
      <c r="K110" s="198">
        <v>1</v>
      </c>
      <c r="L110" s="194" t="s">
        <v>38</v>
      </c>
      <c r="M110" s="195" t="s">
        <v>40</v>
      </c>
    </row>
    <row r="111" spans="1:13" x14ac:dyDescent="0.25">
      <c r="A111" s="195" t="s">
        <v>326</v>
      </c>
      <c r="B111" s="189"/>
      <c r="C111" s="189"/>
      <c r="D111" s="127" t="s">
        <v>445</v>
      </c>
      <c r="E111" s="110" t="s">
        <v>81</v>
      </c>
      <c r="F111" s="196" t="s">
        <v>166</v>
      </c>
      <c r="G111" s="197">
        <v>43187</v>
      </c>
      <c r="H111" s="197">
        <v>43188</v>
      </c>
      <c r="I111" s="193">
        <v>13</v>
      </c>
      <c r="J111" s="193">
        <v>13</v>
      </c>
      <c r="K111" s="198">
        <v>1</v>
      </c>
      <c r="L111" s="195" t="s">
        <v>39</v>
      </c>
      <c r="M111" s="194" t="s">
        <v>40</v>
      </c>
    </row>
    <row r="112" spans="1:13" x14ac:dyDescent="0.25">
      <c r="A112" s="195" t="s">
        <v>21</v>
      </c>
      <c r="B112" s="202"/>
      <c r="C112" s="202"/>
      <c r="D112" s="127" t="s">
        <v>445</v>
      </c>
      <c r="E112" s="109" t="s">
        <v>398</v>
      </c>
      <c r="F112" s="203" t="s">
        <v>151</v>
      </c>
      <c r="G112" s="204">
        <v>43236</v>
      </c>
      <c r="H112" s="204">
        <v>43243</v>
      </c>
      <c r="I112" s="193">
        <v>20</v>
      </c>
      <c r="J112" s="193">
        <v>21</v>
      </c>
      <c r="K112" s="202">
        <v>1</v>
      </c>
      <c r="L112" s="201" t="s">
        <v>38</v>
      </c>
      <c r="M112" s="194" t="s">
        <v>40</v>
      </c>
    </row>
    <row r="113" spans="1:13" x14ac:dyDescent="0.25">
      <c r="A113" s="195" t="s">
        <v>21</v>
      </c>
      <c r="B113" s="188" t="s">
        <v>443</v>
      </c>
      <c r="C113" s="189"/>
      <c r="D113" s="189"/>
      <c r="E113" s="201" t="s">
        <v>296</v>
      </c>
      <c r="F113" s="203" t="s">
        <v>151</v>
      </c>
      <c r="G113" s="204">
        <v>43352</v>
      </c>
      <c r="H113" s="204">
        <v>43380</v>
      </c>
      <c r="I113" s="193">
        <v>37</v>
      </c>
      <c r="J113" s="193">
        <v>41</v>
      </c>
      <c r="K113" s="202">
        <v>1</v>
      </c>
      <c r="L113" s="201" t="s">
        <v>35</v>
      </c>
      <c r="M113" s="194" t="s">
        <v>40</v>
      </c>
    </row>
    <row r="114" spans="1:13" x14ac:dyDescent="0.25">
      <c r="A114" s="195" t="s">
        <v>21</v>
      </c>
      <c r="B114" s="188" t="s">
        <v>443</v>
      </c>
      <c r="C114" s="189"/>
      <c r="D114" s="189"/>
      <c r="E114" s="201" t="s">
        <v>296</v>
      </c>
      <c r="F114" s="203" t="s">
        <v>151</v>
      </c>
      <c r="G114" s="204">
        <v>43250</v>
      </c>
      <c r="H114" s="204">
        <v>43278</v>
      </c>
      <c r="I114" s="193">
        <v>22</v>
      </c>
      <c r="J114" s="193">
        <v>26</v>
      </c>
      <c r="K114" s="202">
        <v>1</v>
      </c>
      <c r="L114" s="201" t="s">
        <v>38</v>
      </c>
      <c r="M114" s="194" t="s">
        <v>40</v>
      </c>
    </row>
    <row r="115" spans="1:13" x14ac:dyDescent="0.25">
      <c r="A115" s="195" t="s">
        <v>21</v>
      </c>
      <c r="B115" s="188" t="s">
        <v>443</v>
      </c>
      <c r="C115" s="189"/>
      <c r="D115" s="189"/>
      <c r="E115" s="201" t="s">
        <v>296</v>
      </c>
      <c r="F115" s="203" t="s">
        <v>151</v>
      </c>
      <c r="G115" s="204">
        <v>43233</v>
      </c>
      <c r="H115" s="204">
        <v>43275</v>
      </c>
      <c r="I115" s="193">
        <v>20</v>
      </c>
      <c r="J115" s="193">
        <v>26</v>
      </c>
      <c r="K115" s="202">
        <v>1</v>
      </c>
      <c r="L115" s="201" t="s">
        <v>35</v>
      </c>
      <c r="M115" s="194" t="s">
        <v>40</v>
      </c>
    </row>
    <row r="116" spans="1:13" x14ac:dyDescent="0.25">
      <c r="A116" s="195" t="s">
        <v>21</v>
      </c>
      <c r="B116" s="202"/>
      <c r="C116" s="202"/>
      <c r="D116" s="127" t="s">
        <v>445</v>
      </c>
      <c r="E116" s="190" t="s">
        <v>296</v>
      </c>
      <c r="F116" s="191" t="s">
        <v>12</v>
      </c>
      <c r="G116" s="192">
        <v>43380</v>
      </c>
      <c r="H116" s="192">
        <v>43380</v>
      </c>
      <c r="I116" s="193">
        <v>41</v>
      </c>
      <c r="J116" s="193">
        <v>41</v>
      </c>
      <c r="K116" s="189">
        <v>1</v>
      </c>
      <c r="L116" s="190" t="s">
        <v>35</v>
      </c>
      <c r="M116" s="194" t="s">
        <v>40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412</v>
      </c>
      <c r="F117" s="203" t="s">
        <v>151</v>
      </c>
      <c r="G117" s="204">
        <v>43337</v>
      </c>
      <c r="H117" s="204">
        <v>43365</v>
      </c>
      <c r="I117" s="193">
        <v>34</v>
      </c>
      <c r="J117" s="193">
        <v>38</v>
      </c>
      <c r="K117" s="202">
        <v>1</v>
      </c>
      <c r="L117" s="201" t="s">
        <v>24</v>
      </c>
      <c r="M117" s="194" t="s">
        <v>40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109" t="s">
        <v>412</v>
      </c>
      <c r="F118" s="203" t="s">
        <v>151</v>
      </c>
      <c r="G118" s="204">
        <v>43253</v>
      </c>
      <c r="H118" s="204">
        <v>43281</v>
      </c>
      <c r="I118" s="193">
        <v>22</v>
      </c>
      <c r="J118" s="193">
        <v>26</v>
      </c>
      <c r="K118" s="202">
        <v>1</v>
      </c>
      <c r="L118" s="201" t="s">
        <v>24</v>
      </c>
      <c r="M118" s="194" t="s">
        <v>40</v>
      </c>
    </row>
    <row r="119" spans="1:13" x14ac:dyDescent="0.25">
      <c r="A119" s="195" t="s">
        <v>21</v>
      </c>
      <c r="B119" s="202"/>
      <c r="C119" s="202"/>
      <c r="D119" s="127" t="s">
        <v>445</v>
      </c>
      <c r="E119" s="109" t="s">
        <v>238</v>
      </c>
      <c r="F119" s="203" t="s">
        <v>151</v>
      </c>
      <c r="G119" s="204">
        <v>43372</v>
      </c>
      <c r="H119" s="204">
        <v>43393</v>
      </c>
      <c r="I119" s="193">
        <v>39</v>
      </c>
      <c r="J119" s="193">
        <v>42</v>
      </c>
      <c r="K119" s="202">
        <v>1</v>
      </c>
      <c r="L119" s="201" t="s">
        <v>24</v>
      </c>
      <c r="M119" s="194" t="s">
        <v>40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238</v>
      </c>
      <c r="F120" s="203" t="s">
        <v>151</v>
      </c>
      <c r="G120" s="204">
        <v>43288</v>
      </c>
      <c r="H120" s="204">
        <v>43302</v>
      </c>
      <c r="I120" s="193">
        <v>27</v>
      </c>
      <c r="J120" s="193">
        <v>29</v>
      </c>
      <c r="K120" s="202">
        <v>1</v>
      </c>
      <c r="L120" s="201" t="s">
        <v>24</v>
      </c>
      <c r="M120" s="194" t="s">
        <v>40</v>
      </c>
    </row>
    <row r="121" spans="1:13" x14ac:dyDescent="0.25">
      <c r="A121" s="195" t="s">
        <v>21</v>
      </c>
      <c r="B121" s="202"/>
      <c r="C121" s="202"/>
      <c r="D121" s="127" t="s">
        <v>445</v>
      </c>
      <c r="E121" s="201" t="s">
        <v>238</v>
      </c>
      <c r="F121" s="203" t="s">
        <v>151</v>
      </c>
      <c r="G121" s="204">
        <v>43225</v>
      </c>
      <c r="H121" s="204">
        <v>43246</v>
      </c>
      <c r="I121" s="193">
        <v>18</v>
      </c>
      <c r="J121" s="193">
        <v>21</v>
      </c>
      <c r="K121" s="202">
        <v>1</v>
      </c>
      <c r="L121" s="201" t="s">
        <v>24</v>
      </c>
      <c r="M121" s="194" t="s">
        <v>40</v>
      </c>
    </row>
    <row r="122" spans="1:13" x14ac:dyDescent="0.25">
      <c r="A122" s="195" t="s">
        <v>21</v>
      </c>
      <c r="B122" s="188" t="s">
        <v>443</v>
      </c>
      <c r="C122" s="189"/>
      <c r="D122" s="189"/>
      <c r="E122" s="190" t="s">
        <v>81</v>
      </c>
      <c r="F122" s="191" t="s">
        <v>12</v>
      </c>
      <c r="G122" s="192">
        <v>43222</v>
      </c>
      <c r="H122" s="192">
        <v>43399</v>
      </c>
      <c r="I122" s="193">
        <v>18</v>
      </c>
      <c r="J122" s="193">
        <v>43</v>
      </c>
      <c r="K122" s="189">
        <v>3</v>
      </c>
      <c r="L122" s="190" t="s">
        <v>53</v>
      </c>
      <c r="M122" s="194" t="s">
        <v>40</v>
      </c>
    </row>
    <row r="123" spans="1:13" x14ac:dyDescent="0.25">
      <c r="A123" s="195" t="s">
        <v>21</v>
      </c>
      <c r="B123" s="188" t="s">
        <v>443</v>
      </c>
      <c r="C123" s="202"/>
      <c r="D123" s="202"/>
      <c r="E123" s="109" t="s">
        <v>420</v>
      </c>
      <c r="F123" s="203" t="s">
        <v>151</v>
      </c>
      <c r="G123" s="204">
        <v>43309</v>
      </c>
      <c r="H123" s="204">
        <v>43330</v>
      </c>
      <c r="I123" s="193">
        <v>30</v>
      </c>
      <c r="J123" s="193">
        <v>33</v>
      </c>
      <c r="K123" s="202">
        <v>1</v>
      </c>
      <c r="L123" s="201" t="s">
        <v>24</v>
      </c>
      <c r="M123" s="194" t="s">
        <v>40</v>
      </c>
    </row>
    <row r="124" spans="1:13" x14ac:dyDescent="0.25">
      <c r="A124" s="195" t="s">
        <v>21</v>
      </c>
      <c r="B124" s="188" t="s">
        <v>443</v>
      </c>
      <c r="C124" s="202"/>
      <c r="D124" s="202"/>
      <c r="E124" s="201" t="s">
        <v>239</v>
      </c>
      <c r="F124" s="203" t="s">
        <v>151</v>
      </c>
      <c r="G124" s="204">
        <v>43341</v>
      </c>
      <c r="H124" s="204">
        <v>43355</v>
      </c>
      <c r="I124" s="193">
        <v>35</v>
      </c>
      <c r="J124" s="193">
        <v>37</v>
      </c>
      <c r="K124" s="202">
        <v>1</v>
      </c>
      <c r="L124" s="201" t="s">
        <v>38</v>
      </c>
      <c r="M124" s="194" t="s">
        <v>40</v>
      </c>
    </row>
    <row r="125" spans="1:13" x14ac:dyDescent="0.25">
      <c r="A125" s="229" t="s">
        <v>346</v>
      </c>
      <c r="B125" s="202"/>
      <c r="C125" s="127"/>
      <c r="D125" s="127" t="s">
        <v>445</v>
      </c>
      <c r="E125" s="201" t="s">
        <v>411</v>
      </c>
      <c r="F125" s="203" t="s">
        <v>151</v>
      </c>
      <c r="G125" s="204">
        <v>43371</v>
      </c>
      <c r="H125" s="204">
        <v>43371</v>
      </c>
      <c r="I125" s="193">
        <v>39</v>
      </c>
      <c r="J125" s="193">
        <v>39</v>
      </c>
      <c r="K125" s="202">
        <v>1</v>
      </c>
      <c r="L125" s="201" t="s">
        <v>35</v>
      </c>
      <c r="M125" s="200" t="s">
        <v>40</v>
      </c>
    </row>
    <row r="126" spans="1:13" x14ac:dyDescent="0.25">
      <c r="A126" s="229" t="s">
        <v>346</v>
      </c>
      <c r="B126" s="198"/>
      <c r="C126" s="127"/>
      <c r="D126" s="127" t="s">
        <v>445</v>
      </c>
      <c r="E126" s="201" t="s">
        <v>411</v>
      </c>
      <c r="F126" s="203" t="s">
        <v>151</v>
      </c>
      <c r="G126" s="204">
        <v>43357</v>
      </c>
      <c r="H126" s="204">
        <v>43357</v>
      </c>
      <c r="I126" s="193">
        <v>37</v>
      </c>
      <c r="J126" s="193">
        <v>37</v>
      </c>
      <c r="K126" s="202">
        <v>1</v>
      </c>
      <c r="L126" s="201" t="s">
        <v>35</v>
      </c>
      <c r="M126" s="200" t="s">
        <v>40</v>
      </c>
    </row>
    <row r="127" spans="1:13" x14ac:dyDescent="0.25">
      <c r="A127" s="229" t="s">
        <v>346</v>
      </c>
      <c r="B127" s="198"/>
      <c r="C127" s="127"/>
      <c r="D127" s="127" t="s">
        <v>445</v>
      </c>
      <c r="E127" s="201" t="s">
        <v>411</v>
      </c>
      <c r="F127" s="203" t="s">
        <v>151</v>
      </c>
      <c r="G127" s="204">
        <v>43343</v>
      </c>
      <c r="H127" s="204">
        <v>43343</v>
      </c>
      <c r="I127" s="193">
        <v>35</v>
      </c>
      <c r="J127" s="193">
        <v>35</v>
      </c>
      <c r="K127" s="202">
        <v>1</v>
      </c>
      <c r="L127" s="201" t="s">
        <v>35</v>
      </c>
      <c r="M127" s="200" t="s">
        <v>40</v>
      </c>
    </row>
    <row r="128" spans="1:13" x14ac:dyDescent="0.25">
      <c r="A128" s="229" t="s">
        <v>346</v>
      </c>
      <c r="B128" s="198"/>
      <c r="C128" s="127"/>
      <c r="D128" s="127" t="s">
        <v>445</v>
      </c>
      <c r="E128" s="201" t="s">
        <v>411</v>
      </c>
      <c r="F128" s="203" t="s">
        <v>151</v>
      </c>
      <c r="G128" s="204">
        <v>43329</v>
      </c>
      <c r="H128" s="204">
        <v>43329</v>
      </c>
      <c r="I128" s="193">
        <v>33</v>
      </c>
      <c r="J128" s="193">
        <v>33</v>
      </c>
      <c r="K128" s="202">
        <v>1</v>
      </c>
      <c r="L128" s="201" t="s">
        <v>35</v>
      </c>
      <c r="M128" s="200" t="s">
        <v>40</v>
      </c>
    </row>
    <row r="129" spans="1:13" x14ac:dyDescent="0.25">
      <c r="A129" s="229" t="s">
        <v>346</v>
      </c>
      <c r="B129" s="198"/>
      <c r="C129" s="127"/>
      <c r="D129" s="127" t="s">
        <v>445</v>
      </c>
      <c r="E129" s="201" t="s">
        <v>411</v>
      </c>
      <c r="F129" s="203" t="s">
        <v>151</v>
      </c>
      <c r="G129" s="204">
        <v>43315</v>
      </c>
      <c r="H129" s="204">
        <v>43315</v>
      </c>
      <c r="I129" s="193">
        <v>31</v>
      </c>
      <c r="J129" s="193">
        <v>31</v>
      </c>
      <c r="K129" s="202">
        <v>1</v>
      </c>
      <c r="L129" s="201" t="s">
        <v>35</v>
      </c>
      <c r="M129" s="200" t="s">
        <v>40</v>
      </c>
    </row>
    <row r="130" spans="1:13" x14ac:dyDescent="0.25">
      <c r="A130" s="229" t="s">
        <v>346</v>
      </c>
      <c r="B130" s="198"/>
      <c r="C130" s="127"/>
      <c r="D130" s="127" t="s">
        <v>445</v>
      </c>
      <c r="E130" s="201" t="s">
        <v>411</v>
      </c>
      <c r="F130" s="203" t="s">
        <v>151</v>
      </c>
      <c r="G130" s="204">
        <v>43301</v>
      </c>
      <c r="H130" s="204">
        <v>43301</v>
      </c>
      <c r="I130" s="193">
        <v>29</v>
      </c>
      <c r="J130" s="193">
        <v>29</v>
      </c>
      <c r="K130" s="202">
        <v>1</v>
      </c>
      <c r="L130" s="201" t="s">
        <v>35</v>
      </c>
      <c r="M130" s="200" t="s">
        <v>40</v>
      </c>
    </row>
    <row r="131" spans="1:13" x14ac:dyDescent="0.25">
      <c r="A131" s="229" t="s">
        <v>346</v>
      </c>
      <c r="B131" s="198"/>
      <c r="C131" s="127"/>
      <c r="D131" s="127" t="s">
        <v>445</v>
      </c>
      <c r="E131" s="201" t="s">
        <v>411</v>
      </c>
      <c r="F131" s="203" t="s">
        <v>151</v>
      </c>
      <c r="G131" s="204">
        <v>43287</v>
      </c>
      <c r="H131" s="204">
        <v>43287</v>
      </c>
      <c r="I131" s="193">
        <v>27</v>
      </c>
      <c r="J131" s="193">
        <v>27</v>
      </c>
      <c r="K131" s="202">
        <v>1</v>
      </c>
      <c r="L131" s="201" t="s">
        <v>35</v>
      </c>
      <c r="M131" s="200" t="s">
        <v>40</v>
      </c>
    </row>
    <row r="132" spans="1:13" x14ac:dyDescent="0.25">
      <c r="A132" s="229" t="s">
        <v>346</v>
      </c>
      <c r="B132" s="198"/>
      <c r="C132" s="127"/>
      <c r="D132" s="127" t="s">
        <v>445</v>
      </c>
      <c r="E132" s="201" t="s">
        <v>411</v>
      </c>
      <c r="F132" s="203" t="s">
        <v>151</v>
      </c>
      <c r="G132" s="204">
        <v>43273</v>
      </c>
      <c r="H132" s="204">
        <v>43273</v>
      </c>
      <c r="I132" s="193">
        <v>25</v>
      </c>
      <c r="J132" s="193">
        <v>25</v>
      </c>
      <c r="K132" s="202">
        <v>1</v>
      </c>
      <c r="L132" s="201" t="s">
        <v>35</v>
      </c>
      <c r="M132" s="200" t="s">
        <v>40</v>
      </c>
    </row>
    <row r="133" spans="1:13" x14ac:dyDescent="0.25">
      <c r="A133" s="229" t="s">
        <v>346</v>
      </c>
      <c r="B133" s="198"/>
      <c r="C133" s="127"/>
      <c r="D133" s="127" t="s">
        <v>445</v>
      </c>
      <c r="E133" s="201" t="s">
        <v>411</v>
      </c>
      <c r="F133" s="203" t="s">
        <v>151</v>
      </c>
      <c r="G133" s="204">
        <v>43259</v>
      </c>
      <c r="H133" s="204">
        <v>43259</v>
      </c>
      <c r="I133" s="193">
        <v>23</v>
      </c>
      <c r="J133" s="193">
        <v>23</v>
      </c>
      <c r="K133" s="202">
        <v>1</v>
      </c>
      <c r="L133" s="201" t="s">
        <v>35</v>
      </c>
      <c r="M133" s="200" t="s">
        <v>40</v>
      </c>
    </row>
    <row r="134" spans="1:13" x14ac:dyDescent="0.25">
      <c r="A134" s="229" t="s">
        <v>346</v>
      </c>
      <c r="B134" s="198"/>
      <c r="C134" s="127"/>
      <c r="D134" s="127" t="s">
        <v>445</v>
      </c>
      <c r="E134" s="201" t="s">
        <v>411</v>
      </c>
      <c r="F134" s="203" t="s">
        <v>151</v>
      </c>
      <c r="G134" s="204">
        <v>43245</v>
      </c>
      <c r="H134" s="204">
        <v>43245</v>
      </c>
      <c r="I134" s="193">
        <v>21</v>
      </c>
      <c r="J134" s="193">
        <v>21</v>
      </c>
      <c r="K134" s="202">
        <v>1</v>
      </c>
      <c r="L134" s="201" t="s">
        <v>35</v>
      </c>
      <c r="M134" s="200" t="s">
        <v>40</v>
      </c>
    </row>
    <row r="135" spans="1:13" x14ac:dyDescent="0.25">
      <c r="A135" s="229" t="s">
        <v>346</v>
      </c>
      <c r="B135" s="198"/>
      <c r="C135" s="127"/>
      <c r="D135" s="127" t="s">
        <v>445</v>
      </c>
      <c r="E135" s="201" t="s">
        <v>411</v>
      </c>
      <c r="F135" s="203" t="s">
        <v>151</v>
      </c>
      <c r="G135" s="204">
        <v>43238</v>
      </c>
      <c r="H135" s="204">
        <v>43238</v>
      </c>
      <c r="I135" s="193">
        <v>20</v>
      </c>
      <c r="J135" s="193">
        <v>20</v>
      </c>
      <c r="K135" s="202">
        <v>1</v>
      </c>
      <c r="L135" s="201" t="s">
        <v>35</v>
      </c>
      <c r="M135" s="200" t="s">
        <v>40</v>
      </c>
    </row>
    <row r="136" spans="1:13" x14ac:dyDescent="0.25">
      <c r="A136" s="229" t="s">
        <v>346</v>
      </c>
      <c r="B136" s="198"/>
      <c r="C136" s="127"/>
      <c r="D136" s="127" t="s">
        <v>445</v>
      </c>
      <c r="E136" s="201" t="s">
        <v>207</v>
      </c>
      <c r="F136" s="203" t="s">
        <v>151</v>
      </c>
      <c r="G136" s="204">
        <v>43378</v>
      </c>
      <c r="H136" s="204">
        <v>43378</v>
      </c>
      <c r="I136" s="193">
        <v>40</v>
      </c>
      <c r="J136" s="193">
        <v>40</v>
      </c>
      <c r="K136" s="202">
        <v>1</v>
      </c>
      <c r="L136" s="201" t="s">
        <v>47</v>
      </c>
      <c r="M136" s="200" t="s">
        <v>40</v>
      </c>
    </row>
    <row r="137" spans="1:13" x14ac:dyDescent="0.25">
      <c r="A137" s="229" t="s">
        <v>346</v>
      </c>
      <c r="B137" s="198"/>
      <c r="C137" s="127"/>
      <c r="D137" s="127" t="s">
        <v>445</v>
      </c>
      <c r="E137" s="201" t="s">
        <v>207</v>
      </c>
      <c r="F137" s="203" t="s">
        <v>151</v>
      </c>
      <c r="G137" s="204">
        <v>43364</v>
      </c>
      <c r="H137" s="204">
        <v>43364</v>
      </c>
      <c r="I137" s="193">
        <v>38</v>
      </c>
      <c r="J137" s="193">
        <v>38</v>
      </c>
      <c r="K137" s="202">
        <v>1</v>
      </c>
      <c r="L137" s="201" t="s">
        <v>47</v>
      </c>
      <c r="M137" s="200" t="s">
        <v>40</v>
      </c>
    </row>
    <row r="138" spans="1:13" x14ac:dyDescent="0.25">
      <c r="A138" s="229" t="s">
        <v>346</v>
      </c>
      <c r="B138" s="198"/>
      <c r="C138" s="127"/>
      <c r="D138" s="127" t="s">
        <v>445</v>
      </c>
      <c r="E138" s="201" t="s">
        <v>207</v>
      </c>
      <c r="F138" s="203" t="s">
        <v>151</v>
      </c>
      <c r="G138" s="204">
        <v>43350</v>
      </c>
      <c r="H138" s="204">
        <v>43350</v>
      </c>
      <c r="I138" s="193">
        <v>36</v>
      </c>
      <c r="J138" s="193">
        <v>36</v>
      </c>
      <c r="K138" s="202">
        <v>1</v>
      </c>
      <c r="L138" s="201" t="s">
        <v>47</v>
      </c>
      <c r="M138" s="200" t="s">
        <v>40</v>
      </c>
    </row>
    <row r="139" spans="1:13" x14ac:dyDescent="0.25">
      <c r="A139" s="229" t="s">
        <v>346</v>
      </c>
      <c r="B139" s="198"/>
      <c r="C139" s="127"/>
      <c r="D139" s="127" t="s">
        <v>445</v>
      </c>
      <c r="E139" s="201" t="s">
        <v>207</v>
      </c>
      <c r="F139" s="203" t="s">
        <v>151</v>
      </c>
      <c r="G139" s="204">
        <v>43336</v>
      </c>
      <c r="H139" s="204">
        <v>43336</v>
      </c>
      <c r="I139" s="193">
        <v>34</v>
      </c>
      <c r="J139" s="193">
        <v>34</v>
      </c>
      <c r="K139" s="202">
        <v>1</v>
      </c>
      <c r="L139" s="201" t="s">
        <v>47</v>
      </c>
      <c r="M139" s="200" t="s">
        <v>40</v>
      </c>
    </row>
    <row r="140" spans="1:13" x14ac:dyDescent="0.25">
      <c r="A140" s="229" t="s">
        <v>346</v>
      </c>
      <c r="B140" s="198"/>
      <c r="C140" s="127"/>
      <c r="D140" s="127" t="s">
        <v>445</v>
      </c>
      <c r="E140" s="201" t="s">
        <v>207</v>
      </c>
      <c r="F140" s="203" t="s">
        <v>151</v>
      </c>
      <c r="G140" s="204">
        <v>43322</v>
      </c>
      <c r="H140" s="204">
        <v>43322</v>
      </c>
      <c r="I140" s="193">
        <v>32</v>
      </c>
      <c r="J140" s="193">
        <v>32</v>
      </c>
      <c r="K140" s="202">
        <v>1</v>
      </c>
      <c r="L140" s="201" t="s">
        <v>47</v>
      </c>
      <c r="M140" s="200" t="s">
        <v>40</v>
      </c>
    </row>
    <row r="141" spans="1:13" x14ac:dyDescent="0.25">
      <c r="A141" s="229" t="s">
        <v>346</v>
      </c>
      <c r="B141" s="198"/>
      <c r="C141" s="127"/>
      <c r="D141" s="127" t="s">
        <v>445</v>
      </c>
      <c r="E141" s="201" t="s">
        <v>207</v>
      </c>
      <c r="F141" s="203" t="s">
        <v>151</v>
      </c>
      <c r="G141" s="204">
        <v>43308</v>
      </c>
      <c r="H141" s="204">
        <v>43308</v>
      </c>
      <c r="I141" s="193">
        <v>30</v>
      </c>
      <c r="J141" s="193">
        <v>30</v>
      </c>
      <c r="K141" s="202">
        <v>1</v>
      </c>
      <c r="L141" s="201" t="s">
        <v>47</v>
      </c>
      <c r="M141" s="200" t="s">
        <v>40</v>
      </c>
    </row>
    <row r="142" spans="1:13" x14ac:dyDescent="0.25">
      <c r="A142" s="229" t="s">
        <v>346</v>
      </c>
      <c r="B142" s="198"/>
      <c r="C142" s="127"/>
      <c r="D142" s="127" t="s">
        <v>445</v>
      </c>
      <c r="E142" s="201" t="s">
        <v>207</v>
      </c>
      <c r="F142" s="203" t="s">
        <v>151</v>
      </c>
      <c r="G142" s="204">
        <v>43294</v>
      </c>
      <c r="H142" s="204">
        <v>43294</v>
      </c>
      <c r="I142" s="193">
        <v>28</v>
      </c>
      <c r="J142" s="193">
        <v>28</v>
      </c>
      <c r="K142" s="202">
        <v>1</v>
      </c>
      <c r="L142" s="201" t="s">
        <v>47</v>
      </c>
      <c r="M142" s="200" t="s">
        <v>40</v>
      </c>
    </row>
    <row r="143" spans="1:13" x14ac:dyDescent="0.25">
      <c r="A143" s="229" t="s">
        <v>346</v>
      </c>
      <c r="B143" s="198"/>
      <c r="C143" s="127"/>
      <c r="D143" s="127" t="s">
        <v>445</v>
      </c>
      <c r="E143" s="109" t="s">
        <v>207</v>
      </c>
      <c r="F143" s="203" t="s">
        <v>151</v>
      </c>
      <c r="G143" s="204">
        <v>43280</v>
      </c>
      <c r="H143" s="204">
        <v>43280</v>
      </c>
      <c r="I143" s="193">
        <v>26</v>
      </c>
      <c r="J143" s="193">
        <v>26</v>
      </c>
      <c r="K143" s="202">
        <v>1</v>
      </c>
      <c r="L143" s="201" t="s">
        <v>47</v>
      </c>
      <c r="M143" s="200" t="s">
        <v>40</v>
      </c>
    </row>
    <row r="144" spans="1:13" x14ac:dyDescent="0.25">
      <c r="A144" s="229" t="s">
        <v>346</v>
      </c>
      <c r="B144" s="113"/>
      <c r="C144" s="127"/>
      <c r="D144" s="127" t="s">
        <v>445</v>
      </c>
      <c r="E144" s="201" t="s">
        <v>207</v>
      </c>
      <c r="F144" s="203" t="s">
        <v>151</v>
      </c>
      <c r="G144" s="204">
        <v>43266</v>
      </c>
      <c r="H144" s="204">
        <v>43266</v>
      </c>
      <c r="I144" s="193">
        <v>24</v>
      </c>
      <c r="J144" s="193">
        <v>24</v>
      </c>
      <c r="K144" s="202">
        <v>1</v>
      </c>
      <c r="L144" s="201" t="s">
        <v>47</v>
      </c>
      <c r="M144" s="200" t="s">
        <v>40</v>
      </c>
    </row>
    <row r="145" spans="1:13" x14ac:dyDescent="0.25">
      <c r="A145" s="229" t="s">
        <v>346</v>
      </c>
      <c r="B145" s="198"/>
      <c r="C145" s="127"/>
      <c r="D145" s="127" t="s">
        <v>445</v>
      </c>
      <c r="E145" s="201" t="s">
        <v>207</v>
      </c>
      <c r="F145" s="203" t="s">
        <v>151</v>
      </c>
      <c r="G145" s="204">
        <v>43252</v>
      </c>
      <c r="H145" s="204">
        <v>43252</v>
      </c>
      <c r="I145" s="193">
        <v>22</v>
      </c>
      <c r="J145" s="193">
        <v>22</v>
      </c>
      <c r="K145" s="202">
        <v>1</v>
      </c>
      <c r="L145" s="201" t="s">
        <v>47</v>
      </c>
      <c r="M145" s="200" t="s">
        <v>40</v>
      </c>
    </row>
    <row r="146" spans="1:13" x14ac:dyDescent="0.25">
      <c r="A146" s="113" t="s">
        <v>125</v>
      </c>
      <c r="B146" s="189"/>
      <c r="C146" s="188" t="s">
        <v>444</v>
      </c>
      <c r="D146" s="189"/>
      <c r="E146" s="110" t="s">
        <v>81</v>
      </c>
      <c r="F146" s="196" t="s">
        <v>166</v>
      </c>
      <c r="G146" s="197">
        <v>43326</v>
      </c>
      <c r="H146" s="197">
        <v>43408</v>
      </c>
      <c r="I146" s="193">
        <v>33</v>
      </c>
      <c r="J146" s="193">
        <v>45</v>
      </c>
      <c r="K146" s="198">
        <v>2</v>
      </c>
      <c r="L146" s="195" t="s">
        <v>28</v>
      </c>
      <c r="M146" s="194" t="s">
        <v>40</v>
      </c>
    </row>
    <row r="147" spans="1:13" x14ac:dyDescent="0.25">
      <c r="A147" s="113" t="s">
        <v>125</v>
      </c>
      <c r="B147" s="189"/>
      <c r="C147" s="188" t="s">
        <v>444</v>
      </c>
      <c r="D147" s="189"/>
      <c r="E147" s="110" t="s">
        <v>81</v>
      </c>
      <c r="F147" s="196" t="s">
        <v>166</v>
      </c>
      <c r="G147" s="197">
        <v>43268</v>
      </c>
      <c r="H147" s="197">
        <v>43323</v>
      </c>
      <c r="I147" s="193">
        <v>25</v>
      </c>
      <c r="J147" s="193">
        <v>32</v>
      </c>
      <c r="K147" s="198">
        <v>2</v>
      </c>
      <c r="L147" s="195" t="s">
        <v>32</v>
      </c>
      <c r="M147" s="194" t="s">
        <v>40</v>
      </c>
    </row>
    <row r="148" spans="1:13" x14ac:dyDescent="0.25">
      <c r="A148" s="113" t="s">
        <v>125</v>
      </c>
      <c r="B148" s="189"/>
      <c r="C148" s="188" t="s">
        <v>444</v>
      </c>
      <c r="D148" s="189"/>
      <c r="E148" s="110" t="s">
        <v>81</v>
      </c>
      <c r="F148" s="196" t="s">
        <v>166</v>
      </c>
      <c r="G148" s="197">
        <v>43267</v>
      </c>
      <c r="H148" s="197">
        <v>43323</v>
      </c>
      <c r="I148" s="193">
        <v>24</v>
      </c>
      <c r="J148" s="193">
        <v>32</v>
      </c>
      <c r="K148" s="198">
        <v>3</v>
      </c>
      <c r="L148" s="195" t="s">
        <v>170</v>
      </c>
      <c r="M148" s="194" t="s">
        <v>40</v>
      </c>
    </row>
    <row r="149" spans="1:13" x14ac:dyDescent="0.25">
      <c r="A149" s="113" t="s">
        <v>125</v>
      </c>
      <c r="B149" s="189"/>
      <c r="C149" s="188" t="s">
        <v>444</v>
      </c>
      <c r="D149" s="189"/>
      <c r="E149" s="110" t="s">
        <v>81</v>
      </c>
      <c r="F149" s="196" t="s">
        <v>166</v>
      </c>
      <c r="G149" s="197">
        <v>43221</v>
      </c>
      <c r="H149" s="197">
        <v>43263</v>
      </c>
      <c r="I149" s="193">
        <v>18</v>
      </c>
      <c r="J149" s="193">
        <v>24</v>
      </c>
      <c r="K149" s="198">
        <v>2</v>
      </c>
      <c r="L149" s="195" t="s">
        <v>28</v>
      </c>
      <c r="M149" s="194" t="s">
        <v>40</v>
      </c>
    </row>
    <row r="150" spans="1:13" x14ac:dyDescent="0.25">
      <c r="A150" s="113" t="s">
        <v>125</v>
      </c>
      <c r="B150" s="127"/>
      <c r="C150" s="188" t="s">
        <v>444</v>
      </c>
      <c r="D150" s="127"/>
      <c r="E150" s="229" t="s">
        <v>81</v>
      </c>
      <c r="F150" s="210" t="s">
        <v>101</v>
      </c>
      <c r="G150" s="211">
        <v>43272</v>
      </c>
      <c r="H150" s="212">
        <v>43321</v>
      </c>
      <c r="I150" s="193">
        <v>25</v>
      </c>
      <c r="J150" s="193">
        <v>32</v>
      </c>
      <c r="K150" s="127">
        <v>1</v>
      </c>
      <c r="L150" s="120" t="s">
        <v>39</v>
      </c>
      <c r="M150" s="194" t="s">
        <v>40</v>
      </c>
    </row>
    <row r="151" spans="1:13" x14ac:dyDescent="0.25">
      <c r="A151" s="113" t="s">
        <v>125</v>
      </c>
      <c r="B151" s="198"/>
      <c r="C151" s="188" t="s">
        <v>444</v>
      </c>
      <c r="D151" s="202"/>
      <c r="E151" s="200" t="s">
        <v>358</v>
      </c>
      <c r="F151" s="203" t="s">
        <v>151</v>
      </c>
      <c r="G151" s="204">
        <v>43184</v>
      </c>
      <c r="H151" s="204">
        <v>43398</v>
      </c>
      <c r="I151" s="193">
        <v>13</v>
      </c>
      <c r="J151" s="193">
        <v>43</v>
      </c>
      <c r="K151" s="202">
        <v>2</v>
      </c>
      <c r="L151" s="201" t="s">
        <v>29</v>
      </c>
      <c r="M151" s="195" t="s">
        <v>40</v>
      </c>
    </row>
    <row r="152" spans="1:13" x14ac:dyDescent="0.25">
      <c r="A152" s="113" t="s">
        <v>125</v>
      </c>
      <c r="B152" s="202"/>
      <c r="C152" s="202"/>
      <c r="D152" s="127" t="s">
        <v>445</v>
      </c>
      <c r="E152" s="201" t="s">
        <v>81</v>
      </c>
      <c r="F152" s="203" t="s">
        <v>151</v>
      </c>
      <c r="G152" s="204">
        <v>43269</v>
      </c>
      <c r="H152" s="204">
        <v>43322</v>
      </c>
      <c r="I152" s="193">
        <v>25</v>
      </c>
      <c r="J152" s="193">
        <v>32</v>
      </c>
      <c r="K152" s="202">
        <v>4</v>
      </c>
      <c r="L152" s="201" t="s">
        <v>248</v>
      </c>
      <c r="M152" s="194" t="s">
        <v>40</v>
      </c>
    </row>
    <row r="153" spans="1:13" x14ac:dyDescent="0.25">
      <c r="A153" s="113" t="s">
        <v>125</v>
      </c>
      <c r="B153" s="202"/>
      <c r="C153" s="188" t="s">
        <v>444</v>
      </c>
      <c r="D153" s="202"/>
      <c r="E153" s="201" t="s">
        <v>81</v>
      </c>
      <c r="F153" s="203" t="s">
        <v>151</v>
      </c>
      <c r="G153" s="204">
        <v>43243</v>
      </c>
      <c r="H153" s="204">
        <v>43369</v>
      </c>
      <c r="I153" s="193">
        <v>21</v>
      </c>
      <c r="J153" s="193">
        <v>39</v>
      </c>
      <c r="K153" s="202">
        <v>1</v>
      </c>
      <c r="L153" s="201" t="s">
        <v>38</v>
      </c>
      <c r="M153" s="194" t="s">
        <v>40</v>
      </c>
    </row>
    <row r="154" spans="1:13" x14ac:dyDescent="0.25">
      <c r="A154" s="113" t="s">
        <v>125</v>
      </c>
      <c r="B154" s="202"/>
      <c r="C154" s="188" t="s">
        <v>444</v>
      </c>
      <c r="D154" s="202"/>
      <c r="E154" s="201" t="s">
        <v>81</v>
      </c>
      <c r="F154" s="203" t="s">
        <v>151</v>
      </c>
      <c r="G154" s="204">
        <v>43222</v>
      </c>
      <c r="H154" s="204">
        <v>43397</v>
      </c>
      <c r="I154" s="193">
        <v>18</v>
      </c>
      <c r="J154" s="193">
        <v>43</v>
      </c>
      <c r="K154" s="202">
        <v>1</v>
      </c>
      <c r="L154" s="201" t="s">
        <v>38</v>
      </c>
      <c r="M154" s="194" t="s">
        <v>40</v>
      </c>
    </row>
    <row r="155" spans="1:13" x14ac:dyDescent="0.25">
      <c r="A155" s="113" t="s">
        <v>125</v>
      </c>
      <c r="B155" s="202"/>
      <c r="C155" s="188" t="s">
        <v>444</v>
      </c>
      <c r="D155" s="202"/>
      <c r="E155" s="201" t="s">
        <v>81</v>
      </c>
      <c r="F155" s="203" t="s">
        <v>151</v>
      </c>
      <c r="G155" s="204">
        <v>43218</v>
      </c>
      <c r="H155" s="204">
        <v>43400</v>
      </c>
      <c r="I155" s="193">
        <v>17</v>
      </c>
      <c r="J155" s="193">
        <v>43</v>
      </c>
      <c r="K155" s="202">
        <v>1</v>
      </c>
      <c r="L155" s="201" t="s">
        <v>24</v>
      </c>
      <c r="M155" s="194" t="s">
        <v>40</v>
      </c>
    </row>
    <row r="156" spans="1:13" x14ac:dyDescent="0.25">
      <c r="A156" s="113" t="s">
        <v>125</v>
      </c>
      <c r="B156" s="189"/>
      <c r="C156" s="188" t="s">
        <v>444</v>
      </c>
      <c r="D156" s="189"/>
      <c r="E156" s="190" t="s">
        <v>81</v>
      </c>
      <c r="F156" s="191" t="s">
        <v>12</v>
      </c>
      <c r="G156" s="192">
        <v>43270</v>
      </c>
      <c r="H156" s="192">
        <v>43319</v>
      </c>
      <c r="I156" s="193">
        <v>25</v>
      </c>
      <c r="J156" s="193">
        <v>32</v>
      </c>
      <c r="K156" s="189">
        <v>1</v>
      </c>
      <c r="L156" s="190" t="s">
        <v>37</v>
      </c>
      <c r="M156" s="194" t="s">
        <v>40</v>
      </c>
    </row>
    <row r="157" spans="1:13" x14ac:dyDescent="0.25">
      <c r="A157" s="113" t="s">
        <v>125</v>
      </c>
      <c r="B157" s="189"/>
      <c r="C157" s="188" t="s">
        <v>444</v>
      </c>
      <c r="D157" s="189"/>
      <c r="E157" s="190" t="s">
        <v>81</v>
      </c>
      <c r="F157" s="191" t="s">
        <v>12</v>
      </c>
      <c r="G157" s="192">
        <v>43190</v>
      </c>
      <c r="H157" s="192">
        <v>43400</v>
      </c>
      <c r="I157" s="193">
        <v>13</v>
      </c>
      <c r="J157" s="193">
        <v>43</v>
      </c>
      <c r="K157" s="189">
        <v>1</v>
      </c>
      <c r="L157" s="190" t="s">
        <v>24</v>
      </c>
      <c r="M157" s="194" t="s">
        <v>40</v>
      </c>
    </row>
    <row r="158" spans="1:13" x14ac:dyDescent="0.25">
      <c r="A158" s="201" t="s">
        <v>369</v>
      </c>
      <c r="B158" s="198"/>
      <c r="C158" s="202"/>
      <c r="D158" s="127" t="s">
        <v>445</v>
      </c>
      <c r="E158" s="201" t="s">
        <v>81</v>
      </c>
      <c r="F158" s="203" t="s">
        <v>151</v>
      </c>
      <c r="G158" s="204">
        <v>43232</v>
      </c>
      <c r="H158" s="204">
        <v>43372</v>
      </c>
      <c r="I158" s="193">
        <v>19</v>
      </c>
      <c r="J158" s="193">
        <v>39</v>
      </c>
      <c r="K158" s="202">
        <v>1</v>
      </c>
      <c r="L158" s="201" t="s">
        <v>24</v>
      </c>
      <c r="M158" s="194" t="s">
        <v>40</v>
      </c>
    </row>
    <row r="159" spans="1:13" x14ac:dyDescent="0.25">
      <c r="A159" s="110" t="s">
        <v>41</v>
      </c>
      <c r="B159" s="35"/>
      <c r="C159" s="188" t="s">
        <v>444</v>
      </c>
      <c r="D159" s="35"/>
      <c r="E159" s="200" t="s">
        <v>358</v>
      </c>
      <c r="F159" s="122" t="s">
        <v>200</v>
      </c>
      <c r="G159" s="199">
        <v>43184</v>
      </c>
      <c r="H159" s="199">
        <v>43397</v>
      </c>
      <c r="I159" s="193">
        <v>13</v>
      </c>
      <c r="J159" s="193">
        <v>43</v>
      </c>
      <c r="K159" s="35">
        <v>2</v>
      </c>
      <c r="L159" s="110" t="s">
        <v>32</v>
      </c>
      <c r="M159" s="195" t="s">
        <v>40</v>
      </c>
    </row>
    <row r="160" spans="1:13" x14ac:dyDescent="0.25">
      <c r="A160" s="110" t="s">
        <v>41</v>
      </c>
      <c r="B160" s="35"/>
      <c r="C160" s="188" t="s">
        <v>444</v>
      </c>
      <c r="D160" s="35"/>
      <c r="E160" s="110" t="s">
        <v>81</v>
      </c>
      <c r="F160" s="122" t="s">
        <v>200</v>
      </c>
      <c r="G160" s="199">
        <v>43186</v>
      </c>
      <c r="H160" s="199">
        <v>43400</v>
      </c>
      <c r="I160" s="193">
        <v>13</v>
      </c>
      <c r="J160" s="193">
        <v>43</v>
      </c>
      <c r="K160" s="35">
        <v>2</v>
      </c>
      <c r="L160" s="110" t="s">
        <v>28</v>
      </c>
      <c r="M160" s="194" t="s">
        <v>40</v>
      </c>
    </row>
    <row r="161" spans="1:13" x14ac:dyDescent="0.25">
      <c r="A161" s="200" t="s">
        <v>41</v>
      </c>
      <c r="B161" s="230"/>
      <c r="C161" s="188" t="s">
        <v>444</v>
      </c>
      <c r="D161" s="230"/>
      <c r="E161" s="110" t="s">
        <v>81</v>
      </c>
      <c r="F161" s="205" t="s">
        <v>150</v>
      </c>
      <c r="G161" s="206">
        <v>43185</v>
      </c>
      <c r="H161" s="206">
        <v>43399</v>
      </c>
      <c r="I161" s="193">
        <v>13</v>
      </c>
      <c r="J161" s="193">
        <v>43</v>
      </c>
      <c r="K161" s="231">
        <v>2</v>
      </c>
      <c r="L161" s="200" t="s">
        <v>26</v>
      </c>
      <c r="M161" s="200" t="s">
        <v>40</v>
      </c>
    </row>
    <row r="162" spans="1:13" x14ac:dyDescent="0.25">
      <c r="A162" s="109" t="s">
        <v>152</v>
      </c>
      <c r="B162" s="188" t="s">
        <v>443</v>
      </c>
      <c r="C162" s="202"/>
      <c r="D162" s="202"/>
      <c r="E162" s="200" t="s">
        <v>358</v>
      </c>
      <c r="F162" s="203" t="s">
        <v>151</v>
      </c>
      <c r="G162" s="204">
        <v>43283</v>
      </c>
      <c r="H162" s="204">
        <v>43325</v>
      </c>
      <c r="I162" s="193">
        <v>27</v>
      </c>
      <c r="J162" s="193">
        <v>33</v>
      </c>
      <c r="K162" s="202">
        <v>1</v>
      </c>
      <c r="L162" s="201" t="s">
        <v>23</v>
      </c>
      <c r="M162" s="195" t="s">
        <v>40</v>
      </c>
    </row>
    <row r="163" spans="1:13" x14ac:dyDescent="0.25">
      <c r="A163" s="109" t="s">
        <v>152</v>
      </c>
      <c r="B163" s="188" t="s">
        <v>443</v>
      </c>
      <c r="C163" s="202"/>
      <c r="D163" s="202"/>
      <c r="E163" s="200" t="s">
        <v>358</v>
      </c>
      <c r="F163" s="203" t="s">
        <v>151</v>
      </c>
      <c r="G163" s="204">
        <v>43285</v>
      </c>
      <c r="H163" s="204">
        <v>43334</v>
      </c>
      <c r="I163" s="193">
        <v>27</v>
      </c>
      <c r="J163" s="193">
        <v>34</v>
      </c>
      <c r="K163" s="202">
        <v>1</v>
      </c>
      <c r="L163" s="201" t="s">
        <v>38</v>
      </c>
      <c r="M163" s="195" t="s">
        <v>40</v>
      </c>
    </row>
    <row r="164" spans="1:13" x14ac:dyDescent="0.25">
      <c r="A164" s="109" t="s">
        <v>152</v>
      </c>
      <c r="B164" s="188" t="s">
        <v>443</v>
      </c>
      <c r="C164" s="202"/>
      <c r="D164" s="202"/>
      <c r="E164" s="200" t="s">
        <v>358</v>
      </c>
      <c r="F164" s="203" t="s">
        <v>151</v>
      </c>
      <c r="G164" s="204">
        <v>43275</v>
      </c>
      <c r="H164" s="204">
        <v>43324</v>
      </c>
      <c r="I164" s="193">
        <v>26</v>
      </c>
      <c r="J164" s="193">
        <v>33</v>
      </c>
      <c r="K164" s="202">
        <v>2</v>
      </c>
      <c r="L164" s="201" t="s">
        <v>35</v>
      </c>
      <c r="M164" s="195" t="s">
        <v>40</v>
      </c>
    </row>
    <row r="165" spans="1:13" x14ac:dyDescent="0.25">
      <c r="A165" s="109" t="s">
        <v>152</v>
      </c>
      <c r="B165" s="188" t="s">
        <v>443</v>
      </c>
      <c r="C165" s="202"/>
      <c r="D165" s="202"/>
      <c r="E165" s="200" t="s">
        <v>358</v>
      </c>
      <c r="F165" s="203" t="s">
        <v>151</v>
      </c>
      <c r="G165" s="204">
        <v>43276</v>
      </c>
      <c r="H165" s="204">
        <v>43321</v>
      </c>
      <c r="I165" s="193">
        <v>26</v>
      </c>
      <c r="J165" s="193">
        <v>32</v>
      </c>
      <c r="K165" s="202">
        <v>4</v>
      </c>
      <c r="L165" s="201" t="s">
        <v>251</v>
      </c>
      <c r="M165" s="195" t="s">
        <v>40</v>
      </c>
    </row>
    <row r="166" spans="1:13" x14ac:dyDescent="0.25">
      <c r="A166" s="109" t="s">
        <v>152</v>
      </c>
      <c r="B166" s="188" t="s">
        <v>443</v>
      </c>
      <c r="C166" s="202"/>
      <c r="D166" s="202"/>
      <c r="E166" s="200" t="s">
        <v>358</v>
      </c>
      <c r="F166" s="203" t="s">
        <v>151</v>
      </c>
      <c r="G166" s="204">
        <v>43273</v>
      </c>
      <c r="H166" s="204">
        <v>43273</v>
      </c>
      <c r="I166" s="193">
        <v>25</v>
      </c>
      <c r="J166" s="193">
        <v>25</v>
      </c>
      <c r="K166" s="202">
        <v>2</v>
      </c>
      <c r="L166" s="201" t="s">
        <v>47</v>
      </c>
      <c r="M166" s="195" t="s">
        <v>40</v>
      </c>
    </row>
    <row r="167" spans="1:13" x14ac:dyDescent="0.25">
      <c r="A167" s="109" t="s">
        <v>152</v>
      </c>
      <c r="B167" s="188" t="s">
        <v>443</v>
      </c>
      <c r="C167" s="202"/>
      <c r="D167" s="202"/>
      <c r="E167" s="200" t="s">
        <v>358</v>
      </c>
      <c r="F167" s="203" t="s">
        <v>151</v>
      </c>
      <c r="G167" s="204">
        <v>43273</v>
      </c>
      <c r="H167" s="204">
        <v>43329</v>
      </c>
      <c r="I167" s="193">
        <v>25</v>
      </c>
      <c r="J167" s="193">
        <v>33</v>
      </c>
      <c r="K167" s="202">
        <v>1</v>
      </c>
      <c r="L167" s="201" t="s">
        <v>47</v>
      </c>
      <c r="M167" s="195" t="s">
        <v>40</v>
      </c>
    </row>
    <row r="168" spans="1:13" x14ac:dyDescent="0.25">
      <c r="A168" s="109" t="s">
        <v>152</v>
      </c>
      <c r="B168" s="188" t="s">
        <v>443</v>
      </c>
      <c r="C168" s="202"/>
      <c r="D168" s="202"/>
      <c r="E168" s="200" t="s">
        <v>358</v>
      </c>
      <c r="F168" s="203" t="s">
        <v>151</v>
      </c>
      <c r="G168" s="204">
        <v>43232</v>
      </c>
      <c r="H168" s="204">
        <v>43379</v>
      </c>
      <c r="I168" s="193">
        <v>19</v>
      </c>
      <c r="J168" s="193">
        <v>40</v>
      </c>
      <c r="K168" s="202">
        <v>1</v>
      </c>
      <c r="L168" s="201" t="s">
        <v>24</v>
      </c>
      <c r="M168" s="195" t="s">
        <v>40</v>
      </c>
    </row>
    <row r="169" spans="1:13" x14ac:dyDescent="0.25">
      <c r="A169" s="109" t="s">
        <v>152</v>
      </c>
      <c r="B169" s="188" t="s">
        <v>443</v>
      </c>
      <c r="C169" s="127"/>
      <c r="D169" s="127"/>
      <c r="E169" s="200" t="s">
        <v>358</v>
      </c>
      <c r="F169" s="210" t="s">
        <v>101</v>
      </c>
      <c r="G169" s="211">
        <v>43276</v>
      </c>
      <c r="H169" s="212">
        <v>43276</v>
      </c>
      <c r="I169" s="193">
        <v>26</v>
      </c>
      <c r="J169" s="193">
        <v>26</v>
      </c>
      <c r="K169" s="127">
        <v>1</v>
      </c>
      <c r="L169" s="120" t="s">
        <v>23</v>
      </c>
      <c r="M169" s="200" t="s">
        <v>40</v>
      </c>
    </row>
    <row r="170" spans="1:13" x14ac:dyDescent="0.25">
      <c r="A170" s="109" t="s">
        <v>152</v>
      </c>
      <c r="B170" s="188" t="s">
        <v>443</v>
      </c>
      <c r="C170" s="127"/>
      <c r="D170" s="127"/>
      <c r="E170" s="200" t="s">
        <v>358</v>
      </c>
      <c r="F170" s="210" t="s">
        <v>101</v>
      </c>
      <c r="G170" s="211">
        <v>43275</v>
      </c>
      <c r="H170" s="212">
        <v>43324</v>
      </c>
      <c r="I170" s="193">
        <v>26</v>
      </c>
      <c r="J170" s="193">
        <v>33</v>
      </c>
      <c r="K170" s="127">
        <v>4</v>
      </c>
      <c r="L170" s="120" t="s">
        <v>350</v>
      </c>
      <c r="M170" s="200" t="s">
        <v>40</v>
      </c>
    </row>
    <row r="171" spans="1:13" x14ac:dyDescent="0.25">
      <c r="A171" s="109" t="s">
        <v>152</v>
      </c>
      <c r="B171" s="188" t="s">
        <v>443</v>
      </c>
      <c r="C171" s="127"/>
      <c r="D171" s="127"/>
      <c r="E171" s="229" t="s">
        <v>81</v>
      </c>
      <c r="F171" s="210" t="s">
        <v>101</v>
      </c>
      <c r="G171" s="211">
        <v>43276</v>
      </c>
      <c r="H171" s="212">
        <v>43313</v>
      </c>
      <c r="I171" s="193">
        <v>26</v>
      </c>
      <c r="J171" s="193">
        <v>31</v>
      </c>
      <c r="K171" s="127">
        <v>2</v>
      </c>
      <c r="L171" s="120" t="s">
        <v>57</v>
      </c>
      <c r="M171" s="194" t="s">
        <v>40</v>
      </c>
    </row>
    <row r="172" spans="1:13" x14ac:dyDescent="0.25">
      <c r="A172" s="109" t="s">
        <v>152</v>
      </c>
      <c r="B172" s="188" t="s">
        <v>443</v>
      </c>
      <c r="C172" s="127"/>
      <c r="D172" s="127"/>
      <c r="E172" s="229" t="s">
        <v>81</v>
      </c>
      <c r="F172" s="210" t="s">
        <v>101</v>
      </c>
      <c r="G172" s="211">
        <v>43273</v>
      </c>
      <c r="H172" s="212">
        <v>43273</v>
      </c>
      <c r="I172" s="193">
        <v>25</v>
      </c>
      <c r="J172" s="193">
        <v>25</v>
      </c>
      <c r="K172" s="127">
        <v>1</v>
      </c>
      <c r="L172" s="120" t="s">
        <v>47</v>
      </c>
      <c r="M172" s="194" t="s">
        <v>40</v>
      </c>
    </row>
    <row r="173" spans="1:13" x14ac:dyDescent="0.25">
      <c r="A173" s="109" t="s">
        <v>152</v>
      </c>
      <c r="B173" s="188" t="s">
        <v>443</v>
      </c>
      <c r="C173" s="127"/>
      <c r="D173" s="127"/>
      <c r="E173" s="229" t="s">
        <v>81</v>
      </c>
      <c r="F173" s="210" t="s">
        <v>101</v>
      </c>
      <c r="G173" s="211">
        <v>43274</v>
      </c>
      <c r="H173" s="212">
        <v>43323</v>
      </c>
      <c r="I173" s="193">
        <v>25</v>
      </c>
      <c r="J173" s="193">
        <v>32</v>
      </c>
      <c r="K173" s="127">
        <v>1</v>
      </c>
      <c r="L173" s="120" t="s">
        <v>24</v>
      </c>
      <c r="M173" s="194" t="s">
        <v>40</v>
      </c>
    </row>
    <row r="174" spans="1:13" x14ac:dyDescent="0.25">
      <c r="A174" s="109" t="s">
        <v>152</v>
      </c>
      <c r="B174" s="188" t="s">
        <v>443</v>
      </c>
      <c r="C174" s="127"/>
      <c r="D174" s="127"/>
      <c r="E174" s="229" t="s">
        <v>81</v>
      </c>
      <c r="F174" s="210" t="s">
        <v>101</v>
      </c>
      <c r="G174" s="211">
        <v>43305</v>
      </c>
      <c r="H174" s="212">
        <v>43305</v>
      </c>
      <c r="I174" s="193">
        <v>30</v>
      </c>
      <c r="J174" s="193">
        <v>30</v>
      </c>
      <c r="K174" s="127">
        <v>1</v>
      </c>
      <c r="L174" s="120" t="s">
        <v>35</v>
      </c>
      <c r="M174" s="194" t="s">
        <v>40</v>
      </c>
    </row>
    <row r="175" spans="1:13" x14ac:dyDescent="0.25">
      <c r="A175" s="195" t="s">
        <v>152</v>
      </c>
      <c r="B175" s="188" t="s">
        <v>443</v>
      </c>
      <c r="C175" s="127"/>
      <c r="D175" s="127"/>
      <c r="E175" s="110" t="s">
        <v>81</v>
      </c>
      <c r="F175" s="196" t="s">
        <v>166</v>
      </c>
      <c r="G175" s="197">
        <v>43283</v>
      </c>
      <c r="H175" s="197">
        <v>43318</v>
      </c>
      <c r="I175" s="193">
        <v>27</v>
      </c>
      <c r="J175" s="193">
        <v>32</v>
      </c>
      <c r="K175" s="198">
        <v>1</v>
      </c>
      <c r="L175" s="195" t="s">
        <v>35</v>
      </c>
      <c r="M175" s="194" t="s">
        <v>40</v>
      </c>
    </row>
    <row r="176" spans="1:13" x14ac:dyDescent="0.25">
      <c r="A176" s="195" t="s">
        <v>152</v>
      </c>
      <c r="B176" s="188" t="s">
        <v>443</v>
      </c>
      <c r="C176" s="127"/>
      <c r="D176" s="127"/>
      <c r="E176" s="110" t="s">
        <v>81</v>
      </c>
      <c r="F176" s="196" t="s">
        <v>166</v>
      </c>
      <c r="G176" s="197">
        <v>43284</v>
      </c>
      <c r="H176" s="197">
        <v>43396</v>
      </c>
      <c r="I176" s="193">
        <v>27</v>
      </c>
      <c r="J176" s="193">
        <v>43</v>
      </c>
      <c r="K176" s="198">
        <v>1</v>
      </c>
      <c r="L176" s="195" t="s">
        <v>37</v>
      </c>
      <c r="M176" s="194" t="s">
        <v>40</v>
      </c>
    </row>
    <row r="177" spans="1:13" x14ac:dyDescent="0.25">
      <c r="A177" s="195" t="s">
        <v>152</v>
      </c>
      <c r="B177" s="188" t="s">
        <v>443</v>
      </c>
      <c r="C177" s="127"/>
      <c r="D177" s="127"/>
      <c r="E177" s="110" t="s">
        <v>81</v>
      </c>
      <c r="F177" s="196" t="s">
        <v>166</v>
      </c>
      <c r="G177" s="197">
        <v>43276</v>
      </c>
      <c r="H177" s="197">
        <v>43276</v>
      </c>
      <c r="I177" s="193">
        <v>26</v>
      </c>
      <c r="J177" s="193">
        <v>26</v>
      </c>
      <c r="K177" s="198">
        <v>1</v>
      </c>
      <c r="L177" s="195" t="s">
        <v>23</v>
      </c>
      <c r="M177" s="194" t="s">
        <v>40</v>
      </c>
    </row>
    <row r="178" spans="1:13" x14ac:dyDescent="0.25">
      <c r="A178" s="195" t="s">
        <v>152</v>
      </c>
      <c r="B178" s="188" t="s">
        <v>443</v>
      </c>
      <c r="C178" s="127"/>
      <c r="D178" s="127"/>
      <c r="E178" s="110" t="s">
        <v>81</v>
      </c>
      <c r="F178" s="196" t="s">
        <v>166</v>
      </c>
      <c r="G178" s="197">
        <v>43273</v>
      </c>
      <c r="H178" s="197">
        <v>43322</v>
      </c>
      <c r="I178" s="193">
        <v>25</v>
      </c>
      <c r="J178" s="193">
        <v>32</v>
      </c>
      <c r="K178" s="198">
        <v>1</v>
      </c>
      <c r="L178" s="195" t="s">
        <v>47</v>
      </c>
      <c r="M178" s="194" t="s">
        <v>40</v>
      </c>
    </row>
    <row r="179" spans="1:13" x14ac:dyDescent="0.25">
      <c r="A179" s="195" t="s">
        <v>152</v>
      </c>
      <c r="B179" s="188" t="s">
        <v>443</v>
      </c>
      <c r="C179" s="127"/>
      <c r="D179" s="127"/>
      <c r="E179" s="110" t="s">
        <v>81</v>
      </c>
      <c r="F179" s="196" t="s">
        <v>166</v>
      </c>
      <c r="G179" s="197">
        <v>43191</v>
      </c>
      <c r="H179" s="197">
        <v>43394</v>
      </c>
      <c r="I179" s="193">
        <v>14</v>
      </c>
      <c r="J179" s="193">
        <v>43</v>
      </c>
      <c r="K179" s="198">
        <v>1</v>
      </c>
      <c r="L179" s="195" t="s">
        <v>35</v>
      </c>
      <c r="M179" s="194" t="s">
        <v>40</v>
      </c>
    </row>
    <row r="180" spans="1:13" x14ac:dyDescent="0.25">
      <c r="A180" s="195" t="s">
        <v>152</v>
      </c>
      <c r="B180" s="188" t="s">
        <v>443</v>
      </c>
      <c r="C180" s="127"/>
      <c r="D180" s="127"/>
      <c r="E180" s="110" t="s">
        <v>81</v>
      </c>
      <c r="F180" s="196" t="s">
        <v>166</v>
      </c>
      <c r="G180" s="197">
        <v>43193</v>
      </c>
      <c r="H180" s="197">
        <v>43270</v>
      </c>
      <c r="I180" s="193">
        <v>14</v>
      </c>
      <c r="J180" s="193">
        <v>25</v>
      </c>
      <c r="K180" s="198">
        <v>1</v>
      </c>
      <c r="L180" s="195" t="s">
        <v>37</v>
      </c>
      <c r="M180" s="194" t="s">
        <v>40</v>
      </c>
    </row>
    <row r="181" spans="1:13" x14ac:dyDescent="0.25">
      <c r="A181" s="195" t="s">
        <v>152</v>
      </c>
      <c r="B181" s="188" t="s">
        <v>443</v>
      </c>
      <c r="C181" s="127"/>
      <c r="D181" s="127"/>
      <c r="E181" s="110" t="s">
        <v>81</v>
      </c>
      <c r="F181" s="196" t="s">
        <v>166</v>
      </c>
      <c r="G181" s="197">
        <v>43188</v>
      </c>
      <c r="H181" s="197">
        <v>43398</v>
      </c>
      <c r="I181" s="193">
        <v>13</v>
      </c>
      <c r="J181" s="193">
        <v>43</v>
      </c>
      <c r="K181" s="198">
        <v>1</v>
      </c>
      <c r="L181" s="195" t="s">
        <v>39</v>
      </c>
      <c r="M181" s="194" t="s">
        <v>40</v>
      </c>
    </row>
    <row r="182" spans="1:13" x14ac:dyDescent="0.25">
      <c r="A182" s="109" t="s">
        <v>152</v>
      </c>
      <c r="B182" s="202"/>
      <c r="C182" s="202"/>
      <c r="D182" s="127" t="s">
        <v>445</v>
      </c>
      <c r="E182" s="201" t="s">
        <v>81</v>
      </c>
      <c r="F182" s="203" t="s">
        <v>151</v>
      </c>
      <c r="G182" s="204">
        <v>43347</v>
      </c>
      <c r="H182" s="204">
        <v>43347</v>
      </c>
      <c r="I182" s="193">
        <v>36</v>
      </c>
      <c r="J182" s="193">
        <v>36</v>
      </c>
      <c r="K182" s="202">
        <v>1</v>
      </c>
      <c r="L182" s="201" t="s">
        <v>37</v>
      </c>
      <c r="M182" s="194" t="s">
        <v>40</v>
      </c>
    </row>
    <row r="183" spans="1:13" x14ac:dyDescent="0.25">
      <c r="A183" s="109" t="s">
        <v>152</v>
      </c>
      <c r="B183" s="202"/>
      <c r="C183" s="202"/>
      <c r="D183" s="127" t="s">
        <v>445</v>
      </c>
      <c r="E183" s="201" t="s">
        <v>81</v>
      </c>
      <c r="F183" s="203" t="s">
        <v>151</v>
      </c>
      <c r="G183" s="204">
        <v>43351</v>
      </c>
      <c r="H183" s="204">
        <v>43358</v>
      </c>
      <c r="I183" s="193">
        <v>36</v>
      </c>
      <c r="J183" s="193">
        <v>37</v>
      </c>
      <c r="K183" s="202">
        <v>2</v>
      </c>
      <c r="L183" s="201" t="s">
        <v>35</v>
      </c>
      <c r="M183" s="194" t="s">
        <v>40</v>
      </c>
    </row>
    <row r="184" spans="1:13" x14ac:dyDescent="0.25">
      <c r="A184" s="109" t="s">
        <v>152</v>
      </c>
      <c r="B184" s="202"/>
      <c r="C184" s="202"/>
      <c r="D184" s="127" t="s">
        <v>445</v>
      </c>
      <c r="E184" s="201" t="s">
        <v>81</v>
      </c>
      <c r="F184" s="203" t="s">
        <v>151</v>
      </c>
      <c r="G184" s="204">
        <v>43318</v>
      </c>
      <c r="H184" s="204">
        <v>43318</v>
      </c>
      <c r="I184" s="193">
        <v>32</v>
      </c>
      <c r="J184" s="193">
        <v>32</v>
      </c>
      <c r="K184" s="202">
        <v>1</v>
      </c>
      <c r="L184" s="201" t="s">
        <v>23</v>
      </c>
      <c r="M184" s="194" t="s">
        <v>40</v>
      </c>
    </row>
    <row r="185" spans="1:13" x14ac:dyDescent="0.25">
      <c r="A185" s="109" t="s">
        <v>152</v>
      </c>
      <c r="B185" s="188" t="s">
        <v>443</v>
      </c>
      <c r="C185" s="202"/>
      <c r="D185" s="202"/>
      <c r="E185" s="201" t="s">
        <v>81</v>
      </c>
      <c r="F185" s="203" t="s">
        <v>151</v>
      </c>
      <c r="G185" s="204">
        <v>43283</v>
      </c>
      <c r="H185" s="204">
        <v>43321</v>
      </c>
      <c r="I185" s="193">
        <v>27</v>
      </c>
      <c r="J185" s="193">
        <v>32</v>
      </c>
      <c r="K185" s="202">
        <v>2</v>
      </c>
      <c r="L185" s="201" t="s">
        <v>370</v>
      </c>
      <c r="M185" s="194" t="s">
        <v>40</v>
      </c>
    </row>
    <row r="186" spans="1:13" x14ac:dyDescent="0.25">
      <c r="A186" s="109" t="s">
        <v>152</v>
      </c>
      <c r="B186" s="202"/>
      <c r="C186" s="202"/>
      <c r="D186" s="127" t="s">
        <v>445</v>
      </c>
      <c r="E186" s="201" t="s">
        <v>81</v>
      </c>
      <c r="F186" s="203" t="s">
        <v>151</v>
      </c>
      <c r="G186" s="204">
        <v>43287</v>
      </c>
      <c r="H186" s="204">
        <v>43371</v>
      </c>
      <c r="I186" s="193">
        <v>27</v>
      </c>
      <c r="J186" s="193">
        <v>39</v>
      </c>
      <c r="K186" s="202">
        <v>1</v>
      </c>
      <c r="L186" s="201" t="s">
        <v>47</v>
      </c>
      <c r="M186" s="194" t="s">
        <v>40</v>
      </c>
    </row>
    <row r="187" spans="1:13" x14ac:dyDescent="0.25">
      <c r="A187" s="109" t="s">
        <v>152</v>
      </c>
      <c r="B187" s="202"/>
      <c r="C187" s="202"/>
      <c r="D187" s="127" t="s">
        <v>445</v>
      </c>
      <c r="E187" s="201" t="s">
        <v>81</v>
      </c>
      <c r="F187" s="203" t="s">
        <v>151</v>
      </c>
      <c r="G187" s="204">
        <v>43275</v>
      </c>
      <c r="H187" s="204">
        <v>43373</v>
      </c>
      <c r="I187" s="193">
        <v>26</v>
      </c>
      <c r="J187" s="193">
        <v>40</v>
      </c>
      <c r="K187" s="202">
        <v>2</v>
      </c>
      <c r="L187" s="201" t="s">
        <v>29</v>
      </c>
      <c r="M187" s="194" t="s">
        <v>40</v>
      </c>
    </row>
    <row r="188" spans="1:13" x14ac:dyDescent="0.25">
      <c r="A188" s="109" t="s">
        <v>152</v>
      </c>
      <c r="B188" s="188" t="s">
        <v>443</v>
      </c>
      <c r="C188" s="202"/>
      <c r="D188" s="202"/>
      <c r="E188" s="201" t="s">
        <v>81</v>
      </c>
      <c r="F188" s="203" t="s">
        <v>151</v>
      </c>
      <c r="G188" s="204">
        <v>43276</v>
      </c>
      <c r="H188" s="204">
        <v>43346</v>
      </c>
      <c r="I188" s="193">
        <v>26</v>
      </c>
      <c r="J188" s="193">
        <v>36</v>
      </c>
      <c r="K188" s="202">
        <v>1</v>
      </c>
      <c r="L188" s="201" t="s">
        <v>23</v>
      </c>
      <c r="M188" s="194" t="s">
        <v>40</v>
      </c>
    </row>
    <row r="189" spans="1:13" x14ac:dyDescent="0.25">
      <c r="A189" s="109" t="s">
        <v>152</v>
      </c>
      <c r="B189" s="188" t="s">
        <v>443</v>
      </c>
      <c r="C189" s="202"/>
      <c r="D189" s="202"/>
      <c r="E189" s="201" t="s">
        <v>81</v>
      </c>
      <c r="F189" s="203" t="s">
        <v>151</v>
      </c>
      <c r="G189" s="204">
        <v>43276</v>
      </c>
      <c r="H189" s="204">
        <v>43311</v>
      </c>
      <c r="I189" s="193">
        <v>26</v>
      </c>
      <c r="J189" s="193">
        <v>31</v>
      </c>
      <c r="K189" s="202">
        <v>1</v>
      </c>
      <c r="L189" s="201" t="s">
        <v>23</v>
      </c>
      <c r="M189" s="194" t="s">
        <v>40</v>
      </c>
    </row>
    <row r="190" spans="1:13" x14ac:dyDescent="0.25">
      <c r="A190" s="109" t="s">
        <v>152</v>
      </c>
      <c r="B190" s="202"/>
      <c r="C190" s="202"/>
      <c r="D190" s="127" t="s">
        <v>445</v>
      </c>
      <c r="E190" s="201" t="s">
        <v>81</v>
      </c>
      <c r="F190" s="203" t="s">
        <v>151</v>
      </c>
      <c r="G190" s="204">
        <v>43272</v>
      </c>
      <c r="H190" s="204">
        <v>43273</v>
      </c>
      <c r="I190" s="193">
        <v>25</v>
      </c>
      <c r="J190" s="193">
        <v>25</v>
      </c>
      <c r="K190" s="202">
        <v>2</v>
      </c>
      <c r="L190" s="201" t="s">
        <v>250</v>
      </c>
      <c r="M190" s="194" t="s">
        <v>40</v>
      </c>
    </row>
    <row r="191" spans="1:13" x14ac:dyDescent="0.25">
      <c r="A191" s="109" t="s">
        <v>152</v>
      </c>
      <c r="B191" s="202"/>
      <c r="C191" s="202"/>
      <c r="D191" s="127" t="s">
        <v>445</v>
      </c>
      <c r="E191" s="201" t="s">
        <v>81</v>
      </c>
      <c r="F191" s="203" t="s">
        <v>151</v>
      </c>
      <c r="G191" s="204">
        <v>43273</v>
      </c>
      <c r="H191" s="204">
        <v>43322</v>
      </c>
      <c r="I191" s="193">
        <v>25</v>
      </c>
      <c r="J191" s="193">
        <v>32</v>
      </c>
      <c r="K191" s="202">
        <v>2</v>
      </c>
      <c r="L191" s="201" t="s">
        <v>332</v>
      </c>
      <c r="M191" s="194" t="s">
        <v>40</v>
      </c>
    </row>
    <row r="192" spans="1:13" x14ac:dyDescent="0.25">
      <c r="A192" s="109" t="s">
        <v>152</v>
      </c>
      <c r="B192" s="202"/>
      <c r="C192" s="202"/>
      <c r="D192" s="127" t="s">
        <v>445</v>
      </c>
      <c r="E192" s="201" t="s">
        <v>81</v>
      </c>
      <c r="F192" s="203" t="s">
        <v>151</v>
      </c>
      <c r="G192" s="204">
        <v>43273</v>
      </c>
      <c r="H192" s="204">
        <v>43324</v>
      </c>
      <c r="I192" s="193">
        <v>25</v>
      </c>
      <c r="J192" s="193">
        <v>33</v>
      </c>
      <c r="K192" s="202">
        <v>2</v>
      </c>
      <c r="L192" s="201" t="s">
        <v>332</v>
      </c>
      <c r="M192" s="194" t="s">
        <v>40</v>
      </c>
    </row>
    <row r="193" spans="1:13" x14ac:dyDescent="0.25">
      <c r="A193" s="109" t="s">
        <v>152</v>
      </c>
      <c r="B193" s="202"/>
      <c r="C193" s="202"/>
      <c r="D193" s="127" t="s">
        <v>445</v>
      </c>
      <c r="E193" s="201" t="s">
        <v>81</v>
      </c>
      <c r="F193" s="203" t="s">
        <v>151</v>
      </c>
      <c r="G193" s="204">
        <v>43253</v>
      </c>
      <c r="H193" s="204">
        <v>43372</v>
      </c>
      <c r="I193" s="193">
        <v>22</v>
      </c>
      <c r="J193" s="193">
        <v>39</v>
      </c>
      <c r="K193" s="202">
        <v>1</v>
      </c>
      <c r="L193" s="201" t="s">
        <v>24</v>
      </c>
      <c r="M193" s="194" t="s">
        <v>40</v>
      </c>
    </row>
    <row r="194" spans="1:13" x14ac:dyDescent="0.25">
      <c r="A194" s="109" t="s">
        <v>152</v>
      </c>
      <c r="B194" s="188" t="s">
        <v>443</v>
      </c>
      <c r="C194" s="202"/>
      <c r="D194" s="202"/>
      <c r="E194" s="201" t="s">
        <v>81</v>
      </c>
      <c r="F194" s="203" t="s">
        <v>151</v>
      </c>
      <c r="G194" s="204">
        <v>43246</v>
      </c>
      <c r="H194" s="204">
        <v>43379</v>
      </c>
      <c r="I194" s="193">
        <v>21</v>
      </c>
      <c r="J194" s="193">
        <v>40</v>
      </c>
      <c r="K194" s="202">
        <v>1</v>
      </c>
      <c r="L194" s="201" t="s">
        <v>24</v>
      </c>
      <c r="M194" s="194" t="s">
        <v>40</v>
      </c>
    </row>
    <row r="195" spans="1:13" x14ac:dyDescent="0.25">
      <c r="A195" s="109" t="s">
        <v>152</v>
      </c>
      <c r="B195" s="188" t="s">
        <v>443</v>
      </c>
      <c r="C195" s="202"/>
      <c r="D195" s="202"/>
      <c r="E195" s="201" t="s">
        <v>81</v>
      </c>
      <c r="F195" s="203" t="s">
        <v>151</v>
      </c>
      <c r="G195" s="204">
        <v>43236</v>
      </c>
      <c r="H195" s="204">
        <v>43369</v>
      </c>
      <c r="I195" s="193">
        <v>20</v>
      </c>
      <c r="J195" s="193">
        <v>39</v>
      </c>
      <c r="K195" s="202">
        <v>3</v>
      </c>
      <c r="L195" s="201" t="s">
        <v>277</v>
      </c>
      <c r="M195" s="194" t="s">
        <v>40</v>
      </c>
    </row>
    <row r="196" spans="1:13" x14ac:dyDescent="0.25">
      <c r="A196" s="109" t="s">
        <v>152</v>
      </c>
      <c r="B196" s="188" t="s">
        <v>443</v>
      </c>
      <c r="C196" s="202"/>
      <c r="D196" s="202"/>
      <c r="E196" s="201" t="s">
        <v>81</v>
      </c>
      <c r="F196" s="203" t="s">
        <v>151</v>
      </c>
      <c r="G196" s="204">
        <v>43224</v>
      </c>
      <c r="H196" s="204">
        <v>43224</v>
      </c>
      <c r="I196" s="193">
        <v>18</v>
      </c>
      <c r="J196" s="193">
        <v>18</v>
      </c>
      <c r="K196" s="202">
        <v>4</v>
      </c>
      <c r="L196" s="201" t="s">
        <v>251</v>
      </c>
      <c r="M196" s="194" t="s">
        <v>40</v>
      </c>
    </row>
    <row r="197" spans="1:13" x14ac:dyDescent="0.25">
      <c r="A197" s="109" t="s">
        <v>152</v>
      </c>
      <c r="B197" s="188" t="s">
        <v>443</v>
      </c>
      <c r="C197" s="202"/>
      <c r="D197" s="202"/>
      <c r="E197" s="201" t="s">
        <v>81</v>
      </c>
      <c r="F197" s="203" t="s">
        <v>151</v>
      </c>
      <c r="G197" s="204">
        <v>43225</v>
      </c>
      <c r="H197" s="204">
        <v>43379</v>
      </c>
      <c r="I197" s="193">
        <v>18</v>
      </c>
      <c r="J197" s="193">
        <v>40</v>
      </c>
      <c r="K197" s="202">
        <v>2</v>
      </c>
      <c r="L197" s="201" t="s">
        <v>58</v>
      </c>
      <c r="M197" s="194" t="s">
        <v>40</v>
      </c>
    </row>
    <row r="198" spans="1:13" x14ac:dyDescent="0.25">
      <c r="A198" s="109" t="s">
        <v>152</v>
      </c>
      <c r="B198" s="188" t="s">
        <v>443</v>
      </c>
      <c r="C198" s="202"/>
      <c r="D198" s="202"/>
      <c r="E198" s="201" t="s">
        <v>81</v>
      </c>
      <c r="F198" s="203" t="s">
        <v>151</v>
      </c>
      <c r="G198" s="204">
        <v>43218</v>
      </c>
      <c r="H198" s="204">
        <v>43386</v>
      </c>
      <c r="I198" s="193">
        <v>17</v>
      </c>
      <c r="J198" s="193">
        <v>41</v>
      </c>
      <c r="K198" s="202">
        <v>2</v>
      </c>
      <c r="L198" s="201" t="s">
        <v>139</v>
      </c>
      <c r="M198" s="194" t="s">
        <v>40</v>
      </c>
    </row>
    <row r="199" spans="1:13" x14ac:dyDescent="0.25">
      <c r="A199" s="200" t="s">
        <v>359</v>
      </c>
      <c r="B199" s="198"/>
      <c r="C199" s="127"/>
      <c r="D199" s="127" t="s">
        <v>445</v>
      </c>
      <c r="E199" s="201" t="s">
        <v>81</v>
      </c>
      <c r="F199" s="203" t="s">
        <v>151</v>
      </c>
      <c r="G199" s="204">
        <v>43236</v>
      </c>
      <c r="H199" s="204">
        <v>43376</v>
      </c>
      <c r="I199" s="193">
        <v>20</v>
      </c>
      <c r="J199" s="193">
        <v>40</v>
      </c>
      <c r="K199" s="202">
        <v>1</v>
      </c>
      <c r="L199" s="201" t="s">
        <v>38</v>
      </c>
      <c r="M199" s="194" t="s">
        <v>40</v>
      </c>
    </row>
    <row r="200" spans="1:13" x14ac:dyDescent="0.25">
      <c r="A200" s="195" t="s">
        <v>216</v>
      </c>
      <c r="B200" s="111"/>
      <c r="C200" s="111"/>
      <c r="D200" s="111" t="s">
        <v>445</v>
      </c>
      <c r="E200" s="200" t="s">
        <v>358</v>
      </c>
      <c r="F200" s="203" t="s">
        <v>151</v>
      </c>
      <c r="G200" s="204">
        <v>43229</v>
      </c>
      <c r="H200" s="204">
        <v>43376</v>
      </c>
      <c r="I200" s="193">
        <v>19</v>
      </c>
      <c r="J200" s="193">
        <v>40</v>
      </c>
      <c r="K200" s="202">
        <v>1</v>
      </c>
      <c r="L200" s="201" t="s">
        <v>38</v>
      </c>
      <c r="M200" s="195" t="s">
        <v>40</v>
      </c>
    </row>
    <row r="201" spans="1:13" x14ac:dyDescent="0.25">
      <c r="A201" s="195" t="s">
        <v>216</v>
      </c>
      <c r="B201" s="111"/>
      <c r="C201" s="111"/>
      <c r="D201" s="111" t="s">
        <v>445</v>
      </c>
      <c r="E201" s="201" t="s">
        <v>400</v>
      </c>
      <c r="F201" s="203" t="s">
        <v>151</v>
      </c>
      <c r="G201" s="204">
        <v>43236</v>
      </c>
      <c r="H201" s="204">
        <v>43243</v>
      </c>
      <c r="I201" s="193">
        <v>20</v>
      </c>
      <c r="J201" s="193">
        <v>21</v>
      </c>
      <c r="K201" s="202">
        <v>3</v>
      </c>
      <c r="L201" s="201" t="s">
        <v>38</v>
      </c>
      <c r="M201" s="194" t="s">
        <v>40</v>
      </c>
    </row>
    <row r="202" spans="1:13" x14ac:dyDescent="0.25">
      <c r="A202" s="195" t="s">
        <v>216</v>
      </c>
      <c r="B202" s="111"/>
      <c r="C202" s="111"/>
      <c r="D202" s="111" t="s">
        <v>445</v>
      </c>
      <c r="E202" s="201" t="s">
        <v>206</v>
      </c>
      <c r="F202" s="203" t="s">
        <v>151</v>
      </c>
      <c r="G202" s="204">
        <v>43229</v>
      </c>
      <c r="H202" s="204">
        <v>43229</v>
      </c>
      <c r="I202" s="193">
        <v>19</v>
      </c>
      <c r="J202" s="193">
        <v>19</v>
      </c>
      <c r="K202" s="202">
        <v>1</v>
      </c>
      <c r="L202" s="201" t="s">
        <v>38</v>
      </c>
      <c r="M202" s="195" t="s">
        <v>40</v>
      </c>
    </row>
    <row r="203" spans="1:13" x14ac:dyDescent="0.25">
      <c r="A203" s="195" t="s">
        <v>216</v>
      </c>
      <c r="B203" s="111"/>
      <c r="C203" s="111"/>
      <c r="D203" s="111" t="s">
        <v>445</v>
      </c>
      <c r="E203" s="201" t="s">
        <v>81</v>
      </c>
      <c r="F203" s="203" t="s">
        <v>151</v>
      </c>
      <c r="G203" s="204">
        <v>43217</v>
      </c>
      <c r="H203" s="204">
        <v>43217</v>
      </c>
      <c r="I203" s="193">
        <v>17</v>
      </c>
      <c r="J203" s="193">
        <v>17</v>
      </c>
      <c r="K203" s="202">
        <v>1</v>
      </c>
      <c r="L203" s="201" t="s">
        <v>47</v>
      </c>
      <c r="M203" s="194" t="s">
        <v>40</v>
      </c>
    </row>
    <row r="204" spans="1:13" x14ac:dyDescent="0.25">
      <c r="A204" s="201" t="s">
        <v>236</v>
      </c>
      <c r="B204" s="127"/>
      <c r="C204" s="127"/>
      <c r="D204" s="127" t="s">
        <v>445</v>
      </c>
      <c r="E204" s="200" t="s">
        <v>358</v>
      </c>
      <c r="F204" s="203" t="s">
        <v>151</v>
      </c>
      <c r="G204" s="204">
        <v>43259</v>
      </c>
      <c r="H204" s="204">
        <v>43378</v>
      </c>
      <c r="I204" s="193">
        <v>23</v>
      </c>
      <c r="J204" s="193">
        <v>40</v>
      </c>
      <c r="K204" s="202">
        <v>1</v>
      </c>
      <c r="L204" s="201" t="s">
        <v>47</v>
      </c>
      <c r="M204" s="195" t="s">
        <v>40</v>
      </c>
    </row>
    <row r="205" spans="1:13" ht="28.5" customHeight="1" x14ac:dyDescent="0.25">
      <c r="A205" s="112"/>
      <c r="B205" s="56"/>
      <c r="C205" s="56"/>
      <c r="D205" s="112"/>
      <c r="E205" s="38"/>
      <c r="F205" s="38"/>
      <c r="G205" s="36"/>
      <c r="H205" s="36"/>
    </row>
    <row r="206" spans="1:13" x14ac:dyDescent="0.25">
      <c r="A206" s="34" t="s">
        <v>43</v>
      </c>
      <c r="B206" s="105"/>
      <c r="C206" s="105"/>
      <c r="D206" s="105"/>
      <c r="E206" s="105"/>
      <c r="F206" s="105"/>
      <c r="G206" s="105"/>
      <c r="H206" s="105"/>
    </row>
    <row r="207" spans="1:13" ht="27.75" customHeight="1" x14ac:dyDescent="0.25">
      <c r="A207" s="139" t="s">
        <v>16</v>
      </c>
      <c r="B207" s="139" t="s">
        <v>14</v>
      </c>
      <c r="C207" s="139" t="s">
        <v>17</v>
      </c>
      <c r="D207" s="139" t="s">
        <v>18</v>
      </c>
      <c r="E207" s="139" t="s">
        <v>118</v>
      </c>
      <c r="F207" s="139" t="s">
        <v>117</v>
      </c>
      <c r="G207" s="139" t="s">
        <v>136</v>
      </c>
      <c r="H207" s="139" t="s">
        <v>137</v>
      </c>
      <c r="I207" s="140" t="s">
        <v>121</v>
      </c>
      <c r="J207" s="140" t="s">
        <v>122</v>
      </c>
      <c r="K207" s="140" t="s">
        <v>19</v>
      </c>
      <c r="L207" s="140" t="s">
        <v>20</v>
      </c>
      <c r="M207" s="140" t="s">
        <v>61</v>
      </c>
    </row>
    <row r="208" spans="1:13" x14ac:dyDescent="0.25">
      <c r="A208" s="109" t="s">
        <v>152</v>
      </c>
      <c r="B208" s="202"/>
      <c r="C208" s="202"/>
      <c r="D208" s="127" t="s">
        <v>445</v>
      </c>
      <c r="E208" s="201" t="s">
        <v>366</v>
      </c>
      <c r="F208" s="203" t="s">
        <v>151</v>
      </c>
      <c r="G208" s="204">
        <v>43275</v>
      </c>
      <c r="H208" s="204">
        <v>43324</v>
      </c>
      <c r="I208" s="193">
        <v>26</v>
      </c>
      <c r="J208" s="193">
        <v>33</v>
      </c>
      <c r="K208" s="202">
        <v>2</v>
      </c>
      <c r="L208" s="201" t="s">
        <v>54</v>
      </c>
      <c r="M208" s="194" t="s">
        <v>43</v>
      </c>
    </row>
    <row r="209" spans="1:13" x14ac:dyDescent="0.25">
      <c r="A209" s="229" t="s">
        <v>346</v>
      </c>
      <c r="B209" s="198"/>
      <c r="C209" s="127"/>
      <c r="D209" s="127" t="s">
        <v>445</v>
      </c>
      <c r="E209" s="109" t="s">
        <v>374</v>
      </c>
      <c r="F209" s="203" t="s">
        <v>151</v>
      </c>
      <c r="G209" s="204">
        <v>43230</v>
      </c>
      <c r="H209" s="204">
        <v>43230</v>
      </c>
      <c r="I209" s="193">
        <v>19</v>
      </c>
      <c r="J209" s="193">
        <v>19</v>
      </c>
      <c r="K209" s="202">
        <v>1</v>
      </c>
      <c r="L209" s="201" t="s">
        <v>39</v>
      </c>
      <c r="M209" s="194" t="s">
        <v>43</v>
      </c>
    </row>
    <row r="210" spans="1:13" x14ac:dyDescent="0.25">
      <c r="A210" s="195" t="s">
        <v>216</v>
      </c>
      <c r="B210" s="111"/>
      <c r="C210" s="111"/>
      <c r="D210" s="111" t="s">
        <v>445</v>
      </c>
      <c r="E210" s="109" t="s">
        <v>417</v>
      </c>
      <c r="F210" s="203" t="s">
        <v>151</v>
      </c>
      <c r="G210" s="204">
        <v>43250</v>
      </c>
      <c r="H210" s="204">
        <v>43250</v>
      </c>
      <c r="I210" s="193">
        <v>22</v>
      </c>
      <c r="J210" s="193">
        <v>22</v>
      </c>
      <c r="K210" s="202">
        <v>1</v>
      </c>
      <c r="L210" s="201" t="s">
        <v>38</v>
      </c>
      <c r="M210" s="194" t="s">
        <v>43</v>
      </c>
    </row>
    <row r="211" spans="1:13" x14ac:dyDescent="0.25">
      <c r="A211" s="113" t="s">
        <v>125</v>
      </c>
      <c r="B211" s="189"/>
      <c r="C211" s="188" t="s">
        <v>444</v>
      </c>
      <c r="D211" s="189"/>
      <c r="E211" s="195" t="s">
        <v>132</v>
      </c>
      <c r="F211" s="196" t="s">
        <v>166</v>
      </c>
      <c r="G211" s="197">
        <v>43271</v>
      </c>
      <c r="H211" s="197">
        <v>43322</v>
      </c>
      <c r="I211" s="193">
        <v>25</v>
      </c>
      <c r="J211" s="193">
        <v>32</v>
      </c>
      <c r="K211" s="198">
        <v>2</v>
      </c>
      <c r="L211" s="194" t="s">
        <v>332</v>
      </c>
      <c r="M211" s="195" t="s">
        <v>43</v>
      </c>
    </row>
    <row r="212" spans="1:13" x14ac:dyDescent="0.25">
      <c r="A212" s="113" t="s">
        <v>125</v>
      </c>
      <c r="B212" s="189"/>
      <c r="C212" s="188" t="s">
        <v>444</v>
      </c>
      <c r="D212" s="189"/>
      <c r="E212" s="195" t="s">
        <v>132</v>
      </c>
      <c r="F212" s="196" t="s">
        <v>166</v>
      </c>
      <c r="G212" s="197">
        <v>43225</v>
      </c>
      <c r="H212" s="197">
        <v>43400</v>
      </c>
      <c r="I212" s="193">
        <v>18</v>
      </c>
      <c r="J212" s="193">
        <v>43</v>
      </c>
      <c r="K212" s="198">
        <v>1</v>
      </c>
      <c r="L212" s="194" t="s">
        <v>24</v>
      </c>
      <c r="M212" s="195" t="s">
        <v>43</v>
      </c>
    </row>
    <row r="213" spans="1:13" x14ac:dyDescent="0.25">
      <c r="A213" s="195" t="s">
        <v>326</v>
      </c>
      <c r="B213" s="189"/>
      <c r="C213" s="189"/>
      <c r="D213" s="127" t="s">
        <v>445</v>
      </c>
      <c r="E213" s="195" t="s">
        <v>132</v>
      </c>
      <c r="F213" s="196" t="s">
        <v>166</v>
      </c>
      <c r="G213" s="197">
        <v>43187</v>
      </c>
      <c r="H213" s="197">
        <v>43208</v>
      </c>
      <c r="I213" s="193">
        <v>13</v>
      </c>
      <c r="J213" s="193">
        <v>16</v>
      </c>
      <c r="K213" s="198">
        <v>1</v>
      </c>
      <c r="L213" s="195" t="s">
        <v>38</v>
      </c>
      <c r="M213" s="195" t="s">
        <v>43</v>
      </c>
    </row>
    <row r="214" spans="1:13" x14ac:dyDescent="0.25">
      <c r="A214" s="195" t="s">
        <v>21</v>
      </c>
      <c r="B214" s="188" t="s">
        <v>443</v>
      </c>
      <c r="C214" s="189"/>
      <c r="D214" s="189"/>
      <c r="E214" s="190" t="s">
        <v>132</v>
      </c>
      <c r="F214" s="191" t="s">
        <v>12</v>
      </c>
      <c r="G214" s="192">
        <v>43220</v>
      </c>
      <c r="H214" s="192">
        <v>43400</v>
      </c>
      <c r="I214" s="193">
        <v>18</v>
      </c>
      <c r="J214" s="193">
        <v>43</v>
      </c>
      <c r="K214" s="189">
        <v>7</v>
      </c>
      <c r="L214" s="190" t="s">
        <v>22</v>
      </c>
      <c r="M214" s="194" t="s">
        <v>43</v>
      </c>
    </row>
    <row r="215" spans="1:13" x14ac:dyDescent="0.25">
      <c r="A215" s="195" t="s">
        <v>21</v>
      </c>
      <c r="B215" s="107" t="s">
        <v>443</v>
      </c>
      <c r="C215" s="189"/>
      <c r="D215" s="189"/>
      <c r="E215" s="190" t="s">
        <v>132</v>
      </c>
      <c r="F215" s="191" t="s">
        <v>12</v>
      </c>
      <c r="G215" s="192">
        <v>43184</v>
      </c>
      <c r="H215" s="192">
        <v>43219</v>
      </c>
      <c r="I215" s="193">
        <v>13</v>
      </c>
      <c r="J215" s="193">
        <v>18</v>
      </c>
      <c r="K215" s="189">
        <v>7</v>
      </c>
      <c r="L215" s="190" t="s">
        <v>22</v>
      </c>
      <c r="M215" s="194" t="s">
        <v>43</v>
      </c>
    </row>
    <row r="216" spans="1:13" x14ac:dyDescent="0.25">
      <c r="A216" s="201" t="s">
        <v>237</v>
      </c>
      <c r="B216" s="202"/>
      <c r="C216" s="202"/>
      <c r="D216" s="127" t="s">
        <v>445</v>
      </c>
      <c r="E216" s="201" t="s">
        <v>132</v>
      </c>
      <c r="F216" s="203" t="s">
        <v>151</v>
      </c>
      <c r="G216" s="204">
        <v>43260</v>
      </c>
      <c r="H216" s="204">
        <v>43379</v>
      </c>
      <c r="I216" s="193">
        <v>23</v>
      </c>
      <c r="J216" s="193">
        <v>40</v>
      </c>
      <c r="K216" s="202">
        <v>1</v>
      </c>
      <c r="L216" s="201" t="s">
        <v>24</v>
      </c>
      <c r="M216" s="195" t="s">
        <v>43</v>
      </c>
    </row>
    <row r="217" spans="1:13" x14ac:dyDescent="0.25">
      <c r="A217" s="201" t="s">
        <v>237</v>
      </c>
      <c r="B217" s="202"/>
      <c r="C217" s="202"/>
      <c r="D217" s="127" t="s">
        <v>445</v>
      </c>
      <c r="E217" s="201" t="s">
        <v>132</v>
      </c>
      <c r="F217" s="203" t="s">
        <v>151</v>
      </c>
      <c r="G217" s="204">
        <v>43232</v>
      </c>
      <c r="H217" s="204">
        <v>43365</v>
      </c>
      <c r="I217" s="193">
        <v>19</v>
      </c>
      <c r="J217" s="193">
        <v>38</v>
      </c>
      <c r="K217" s="202">
        <v>1</v>
      </c>
      <c r="L217" s="201" t="s">
        <v>24</v>
      </c>
      <c r="M217" s="195" t="s">
        <v>43</v>
      </c>
    </row>
    <row r="218" spans="1:13" x14ac:dyDescent="0.25">
      <c r="A218" s="195" t="s">
        <v>21</v>
      </c>
      <c r="B218" s="188" t="s">
        <v>443</v>
      </c>
      <c r="C218" s="202"/>
      <c r="D218" s="202"/>
      <c r="E218" s="201" t="s">
        <v>132</v>
      </c>
      <c r="F218" s="203" t="s">
        <v>151</v>
      </c>
      <c r="G218" s="204">
        <v>43225</v>
      </c>
      <c r="H218" s="204">
        <v>43393</v>
      </c>
      <c r="I218" s="193">
        <v>18</v>
      </c>
      <c r="J218" s="193">
        <v>42</v>
      </c>
      <c r="K218" s="202">
        <v>1</v>
      </c>
      <c r="L218" s="201" t="s">
        <v>24</v>
      </c>
      <c r="M218" s="195" t="s">
        <v>43</v>
      </c>
    </row>
    <row r="219" spans="1:13" x14ac:dyDescent="0.25">
      <c r="A219" s="201" t="s">
        <v>382</v>
      </c>
      <c r="B219" s="188" t="s">
        <v>443</v>
      </c>
      <c r="C219" s="202"/>
      <c r="D219" s="202"/>
      <c r="E219" s="201" t="s">
        <v>132</v>
      </c>
      <c r="F219" s="203" t="s">
        <v>151</v>
      </c>
      <c r="G219" s="204">
        <v>43363</v>
      </c>
      <c r="H219" s="204">
        <v>43370</v>
      </c>
      <c r="I219" s="193">
        <v>38</v>
      </c>
      <c r="J219" s="193">
        <v>39</v>
      </c>
      <c r="K219" s="202">
        <v>4</v>
      </c>
      <c r="L219" s="201" t="s">
        <v>39</v>
      </c>
      <c r="M219" s="195" t="s">
        <v>43</v>
      </c>
    </row>
    <row r="220" spans="1:13" x14ac:dyDescent="0.25">
      <c r="A220" s="201" t="s">
        <v>382</v>
      </c>
      <c r="B220" s="188" t="s">
        <v>443</v>
      </c>
      <c r="C220" s="202"/>
      <c r="D220" s="202"/>
      <c r="E220" s="201" t="s">
        <v>132</v>
      </c>
      <c r="F220" s="203" t="s">
        <v>151</v>
      </c>
      <c r="G220" s="204">
        <v>43230</v>
      </c>
      <c r="H220" s="204">
        <v>43237</v>
      </c>
      <c r="I220" s="193">
        <v>19</v>
      </c>
      <c r="J220" s="193">
        <v>20</v>
      </c>
      <c r="K220" s="202">
        <v>4</v>
      </c>
      <c r="L220" s="201" t="s">
        <v>39</v>
      </c>
      <c r="M220" s="195" t="s">
        <v>43</v>
      </c>
    </row>
    <row r="221" spans="1:13" x14ac:dyDescent="0.25">
      <c r="A221" s="201" t="s">
        <v>382</v>
      </c>
      <c r="B221" s="188" t="s">
        <v>443</v>
      </c>
      <c r="C221" s="202"/>
      <c r="D221" s="202"/>
      <c r="E221" s="201" t="s">
        <v>132</v>
      </c>
      <c r="F221" s="203" t="s">
        <v>151</v>
      </c>
      <c r="G221" s="204">
        <v>43230</v>
      </c>
      <c r="H221" s="204">
        <v>43230</v>
      </c>
      <c r="I221" s="193">
        <v>19</v>
      </c>
      <c r="J221" s="193">
        <v>19</v>
      </c>
      <c r="K221" s="202">
        <v>4</v>
      </c>
      <c r="L221" s="201" t="s">
        <v>39</v>
      </c>
      <c r="M221" s="195" t="s">
        <v>43</v>
      </c>
    </row>
    <row r="222" spans="1:13" x14ac:dyDescent="0.25">
      <c r="A222" s="229" t="s">
        <v>346</v>
      </c>
      <c r="B222" s="198"/>
      <c r="C222" s="127"/>
      <c r="D222" s="127" t="s">
        <v>445</v>
      </c>
      <c r="E222" s="201" t="s">
        <v>132</v>
      </c>
      <c r="F222" s="203" t="s">
        <v>151</v>
      </c>
      <c r="G222" s="204">
        <v>43245</v>
      </c>
      <c r="H222" s="204">
        <v>43371</v>
      </c>
      <c r="I222" s="193">
        <v>21</v>
      </c>
      <c r="J222" s="193">
        <v>39</v>
      </c>
      <c r="K222" s="202">
        <v>1</v>
      </c>
      <c r="L222" s="201" t="s">
        <v>47</v>
      </c>
      <c r="M222" s="195" t="s">
        <v>43</v>
      </c>
    </row>
    <row r="223" spans="1:13" x14ac:dyDescent="0.25">
      <c r="A223" s="229" t="s">
        <v>346</v>
      </c>
      <c r="B223" s="245"/>
      <c r="C223" s="127"/>
      <c r="D223" s="127" t="s">
        <v>445</v>
      </c>
      <c r="E223" s="201" t="s">
        <v>132</v>
      </c>
      <c r="F223" s="203" t="s">
        <v>151</v>
      </c>
      <c r="G223" s="204">
        <v>43233</v>
      </c>
      <c r="H223" s="204">
        <v>43233</v>
      </c>
      <c r="I223" s="193">
        <v>20</v>
      </c>
      <c r="J223" s="193">
        <v>20</v>
      </c>
      <c r="K223" s="202">
        <v>1</v>
      </c>
      <c r="L223" s="201" t="s">
        <v>35</v>
      </c>
      <c r="M223" s="195" t="s">
        <v>43</v>
      </c>
    </row>
    <row r="224" spans="1:13" x14ac:dyDescent="0.25">
      <c r="A224" s="109" t="s">
        <v>152</v>
      </c>
      <c r="B224" s="202"/>
      <c r="C224" s="202"/>
      <c r="D224" s="127" t="s">
        <v>445</v>
      </c>
      <c r="E224" s="201" t="s">
        <v>132</v>
      </c>
      <c r="F224" s="203" t="s">
        <v>151</v>
      </c>
      <c r="G224" s="204">
        <v>43284</v>
      </c>
      <c r="H224" s="204">
        <v>43340</v>
      </c>
      <c r="I224" s="193">
        <v>27</v>
      </c>
      <c r="J224" s="193">
        <v>35</v>
      </c>
      <c r="K224" s="202">
        <v>1</v>
      </c>
      <c r="L224" s="201" t="s">
        <v>37</v>
      </c>
      <c r="M224" s="195" t="s">
        <v>43</v>
      </c>
    </row>
    <row r="225" spans="1:13" x14ac:dyDescent="0.25">
      <c r="A225" s="109" t="s">
        <v>152</v>
      </c>
      <c r="B225" s="202"/>
      <c r="C225" s="202"/>
      <c r="D225" s="127" t="s">
        <v>445</v>
      </c>
      <c r="E225" s="201" t="s">
        <v>132</v>
      </c>
      <c r="F225" s="203" t="s">
        <v>151</v>
      </c>
      <c r="G225" s="204">
        <v>43284</v>
      </c>
      <c r="H225" s="204">
        <v>43390</v>
      </c>
      <c r="I225" s="193">
        <v>27</v>
      </c>
      <c r="J225" s="193">
        <v>42</v>
      </c>
      <c r="K225" s="202">
        <v>1</v>
      </c>
      <c r="L225" s="201" t="s">
        <v>37</v>
      </c>
      <c r="M225" s="195" t="s">
        <v>43</v>
      </c>
    </row>
    <row r="226" spans="1:13" x14ac:dyDescent="0.25">
      <c r="A226" s="109" t="s">
        <v>152</v>
      </c>
      <c r="B226" s="188" t="s">
        <v>443</v>
      </c>
      <c r="C226" s="202"/>
      <c r="D226" s="202"/>
      <c r="E226" s="201" t="s">
        <v>132</v>
      </c>
      <c r="F226" s="203" t="s">
        <v>151</v>
      </c>
      <c r="G226" s="204">
        <v>43285</v>
      </c>
      <c r="H226" s="204">
        <v>43321</v>
      </c>
      <c r="I226" s="193">
        <v>27</v>
      </c>
      <c r="J226" s="193">
        <v>32</v>
      </c>
      <c r="K226" s="202">
        <v>4</v>
      </c>
      <c r="L226" s="201" t="s">
        <v>197</v>
      </c>
      <c r="M226" s="195" t="s">
        <v>43</v>
      </c>
    </row>
    <row r="227" spans="1:13" x14ac:dyDescent="0.25">
      <c r="A227" s="109" t="s">
        <v>152</v>
      </c>
      <c r="B227" s="188" t="s">
        <v>443</v>
      </c>
      <c r="C227" s="202"/>
      <c r="D227" s="202"/>
      <c r="E227" s="201" t="s">
        <v>132</v>
      </c>
      <c r="F227" s="203" t="s">
        <v>151</v>
      </c>
      <c r="G227" s="204">
        <v>43275</v>
      </c>
      <c r="H227" s="204">
        <v>43380</v>
      </c>
      <c r="I227" s="193">
        <v>26</v>
      </c>
      <c r="J227" s="193">
        <v>41</v>
      </c>
      <c r="K227" s="202">
        <v>2</v>
      </c>
      <c r="L227" s="201" t="s">
        <v>46</v>
      </c>
      <c r="M227" s="195" t="s">
        <v>43</v>
      </c>
    </row>
    <row r="228" spans="1:13" x14ac:dyDescent="0.25">
      <c r="A228" s="109" t="s">
        <v>152</v>
      </c>
      <c r="B228" s="188" t="s">
        <v>443</v>
      </c>
      <c r="C228" s="202"/>
      <c r="D228" s="202"/>
      <c r="E228" s="201" t="s">
        <v>132</v>
      </c>
      <c r="F228" s="203" t="s">
        <v>151</v>
      </c>
      <c r="G228" s="204">
        <v>43277</v>
      </c>
      <c r="H228" s="204">
        <v>43342</v>
      </c>
      <c r="I228" s="193">
        <v>26</v>
      </c>
      <c r="J228" s="193">
        <v>35</v>
      </c>
      <c r="K228" s="202">
        <v>2</v>
      </c>
      <c r="L228" s="201" t="s">
        <v>45</v>
      </c>
      <c r="M228" s="195" t="s">
        <v>43</v>
      </c>
    </row>
    <row r="229" spans="1:13" x14ac:dyDescent="0.25">
      <c r="A229" s="109" t="s">
        <v>152</v>
      </c>
      <c r="B229" s="188" t="s">
        <v>443</v>
      </c>
      <c r="C229" s="202"/>
      <c r="D229" s="202"/>
      <c r="E229" s="201" t="s">
        <v>132</v>
      </c>
      <c r="F229" s="203" t="s">
        <v>151</v>
      </c>
      <c r="G229" s="204">
        <v>43280</v>
      </c>
      <c r="H229" s="204">
        <v>43322</v>
      </c>
      <c r="I229" s="193">
        <v>26</v>
      </c>
      <c r="J229" s="193">
        <v>32</v>
      </c>
      <c r="K229" s="202">
        <v>6</v>
      </c>
      <c r="L229" s="201" t="s">
        <v>383</v>
      </c>
      <c r="M229" s="195" t="s">
        <v>43</v>
      </c>
    </row>
    <row r="230" spans="1:13" x14ac:dyDescent="0.25">
      <c r="A230" s="109" t="s">
        <v>152</v>
      </c>
      <c r="B230" s="188" t="s">
        <v>443</v>
      </c>
      <c r="C230" s="202"/>
      <c r="D230" s="202"/>
      <c r="E230" s="201" t="s">
        <v>132</v>
      </c>
      <c r="F230" s="203" t="s">
        <v>151</v>
      </c>
      <c r="G230" s="204">
        <v>43273</v>
      </c>
      <c r="H230" s="204">
        <v>43329</v>
      </c>
      <c r="I230" s="193">
        <v>25</v>
      </c>
      <c r="J230" s="193">
        <v>33</v>
      </c>
      <c r="K230" s="202">
        <v>1</v>
      </c>
      <c r="L230" s="201" t="s">
        <v>47</v>
      </c>
      <c r="M230" s="195" t="s">
        <v>43</v>
      </c>
    </row>
    <row r="231" spans="1:13" x14ac:dyDescent="0.25">
      <c r="A231" s="109" t="s">
        <v>152</v>
      </c>
      <c r="B231" s="188" t="s">
        <v>443</v>
      </c>
      <c r="C231" s="202"/>
      <c r="D231" s="202"/>
      <c r="E231" s="201" t="s">
        <v>132</v>
      </c>
      <c r="F231" s="203" t="s">
        <v>151</v>
      </c>
      <c r="G231" s="204">
        <v>43255</v>
      </c>
      <c r="H231" s="204">
        <v>43374</v>
      </c>
      <c r="I231" s="193">
        <v>23</v>
      </c>
      <c r="J231" s="193">
        <v>40</v>
      </c>
      <c r="K231" s="202">
        <v>2</v>
      </c>
      <c r="L231" s="201" t="s">
        <v>335</v>
      </c>
      <c r="M231" s="195" t="s">
        <v>43</v>
      </c>
    </row>
    <row r="232" spans="1:13" x14ac:dyDescent="0.25">
      <c r="A232" s="109" t="s">
        <v>152</v>
      </c>
      <c r="B232" s="188" t="s">
        <v>443</v>
      </c>
      <c r="C232" s="202"/>
      <c r="D232" s="202"/>
      <c r="E232" s="201" t="s">
        <v>132</v>
      </c>
      <c r="F232" s="203" t="s">
        <v>151</v>
      </c>
      <c r="G232" s="204">
        <v>43241</v>
      </c>
      <c r="H232" s="204">
        <v>43241</v>
      </c>
      <c r="I232" s="193">
        <v>21</v>
      </c>
      <c r="J232" s="193">
        <v>21</v>
      </c>
      <c r="K232" s="202">
        <v>1</v>
      </c>
      <c r="L232" s="201" t="s">
        <v>23</v>
      </c>
      <c r="M232" s="195" t="s">
        <v>43</v>
      </c>
    </row>
    <row r="233" spans="1:13" x14ac:dyDescent="0.25">
      <c r="A233" s="109" t="s">
        <v>152</v>
      </c>
      <c r="B233" s="188" t="s">
        <v>443</v>
      </c>
      <c r="C233" s="202"/>
      <c r="D233" s="202"/>
      <c r="E233" s="201" t="s">
        <v>132</v>
      </c>
      <c r="F233" s="203" t="s">
        <v>151</v>
      </c>
      <c r="G233" s="204">
        <v>43229</v>
      </c>
      <c r="H233" s="204">
        <v>43324</v>
      </c>
      <c r="I233" s="193">
        <v>19</v>
      </c>
      <c r="J233" s="193">
        <v>33</v>
      </c>
      <c r="K233" s="202">
        <v>2</v>
      </c>
      <c r="L233" s="201" t="s">
        <v>32</v>
      </c>
      <c r="M233" s="195" t="s">
        <v>43</v>
      </c>
    </row>
    <row r="234" spans="1:13" x14ac:dyDescent="0.25">
      <c r="A234" s="109" t="s">
        <v>152</v>
      </c>
      <c r="B234" s="107" t="s">
        <v>443</v>
      </c>
      <c r="C234" s="202"/>
      <c r="D234" s="202"/>
      <c r="E234" s="201" t="s">
        <v>132</v>
      </c>
      <c r="F234" s="203" t="s">
        <v>151</v>
      </c>
      <c r="G234" s="204">
        <v>43190</v>
      </c>
      <c r="H234" s="204">
        <v>43393</v>
      </c>
      <c r="I234" s="193">
        <v>13</v>
      </c>
      <c r="J234" s="193">
        <v>42</v>
      </c>
      <c r="K234" s="202">
        <v>1</v>
      </c>
      <c r="L234" s="201" t="s">
        <v>24</v>
      </c>
      <c r="M234" s="195" t="s">
        <v>43</v>
      </c>
    </row>
    <row r="235" spans="1:13" x14ac:dyDescent="0.25">
      <c r="A235" s="229" t="s">
        <v>346</v>
      </c>
      <c r="B235" s="127"/>
      <c r="C235" s="127"/>
      <c r="D235" s="127" t="s">
        <v>445</v>
      </c>
      <c r="E235" s="229" t="s">
        <v>132</v>
      </c>
      <c r="F235" s="210" t="s">
        <v>101</v>
      </c>
      <c r="G235" s="211">
        <v>43260</v>
      </c>
      <c r="H235" s="212">
        <v>43379</v>
      </c>
      <c r="I235" s="193">
        <v>23</v>
      </c>
      <c r="J235" s="193">
        <v>40</v>
      </c>
      <c r="K235" s="127">
        <v>1</v>
      </c>
      <c r="L235" s="120" t="s">
        <v>24</v>
      </c>
      <c r="M235" s="194" t="s">
        <v>43</v>
      </c>
    </row>
    <row r="236" spans="1:13" x14ac:dyDescent="0.25">
      <c r="A236" s="109" t="s">
        <v>152</v>
      </c>
      <c r="B236" s="188" t="s">
        <v>443</v>
      </c>
      <c r="C236" s="127"/>
      <c r="D236" s="127"/>
      <c r="E236" s="229" t="s">
        <v>132</v>
      </c>
      <c r="F236" s="210" t="s">
        <v>101</v>
      </c>
      <c r="G236" s="211">
        <v>43285</v>
      </c>
      <c r="H236" s="212">
        <v>43314</v>
      </c>
      <c r="I236" s="193">
        <v>27</v>
      </c>
      <c r="J236" s="193">
        <v>31</v>
      </c>
      <c r="K236" s="127">
        <v>2</v>
      </c>
      <c r="L236" s="120" t="s">
        <v>197</v>
      </c>
      <c r="M236" s="194" t="s">
        <v>43</v>
      </c>
    </row>
    <row r="237" spans="1:13" x14ac:dyDescent="0.25">
      <c r="A237" s="109" t="s">
        <v>152</v>
      </c>
      <c r="B237" s="188" t="s">
        <v>443</v>
      </c>
      <c r="C237" s="127"/>
      <c r="D237" s="127"/>
      <c r="E237" s="229" t="s">
        <v>132</v>
      </c>
      <c r="F237" s="210" t="s">
        <v>101</v>
      </c>
      <c r="G237" s="211">
        <v>43280</v>
      </c>
      <c r="H237" s="212">
        <v>43322</v>
      </c>
      <c r="I237" s="193">
        <v>26</v>
      </c>
      <c r="J237" s="193">
        <v>32</v>
      </c>
      <c r="K237" s="127">
        <v>1</v>
      </c>
      <c r="L237" s="120" t="s">
        <v>47</v>
      </c>
      <c r="M237" s="194" t="s">
        <v>43</v>
      </c>
    </row>
    <row r="238" spans="1:13" x14ac:dyDescent="0.25">
      <c r="A238" s="109" t="s">
        <v>152</v>
      </c>
      <c r="B238" s="188" t="s">
        <v>443</v>
      </c>
      <c r="C238" s="127"/>
      <c r="D238" s="127"/>
      <c r="E238" s="229" t="s">
        <v>132</v>
      </c>
      <c r="F238" s="210" t="s">
        <v>101</v>
      </c>
      <c r="G238" s="211">
        <v>43274</v>
      </c>
      <c r="H238" s="212">
        <v>43330</v>
      </c>
      <c r="I238" s="193">
        <v>25</v>
      </c>
      <c r="J238" s="193">
        <v>33</v>
      </c>
      <c r="K238" s="127">
        <v>1</v>
      </c>
      <c r="L238" s="120" t="s">
        <v>24</v>
      </c>
      <c r="M238" s="194" t="s">
        <v>43</v>
      </c>
    </row>
    <row r="239" spans="1:13" x14ac:dyDescent="0.25">
      <c r="A239" s="109" t="s">
        <v>152</v>
      </c>
      <c r="B239" s="188" t="s">
        <v>443</v>
      </c>
      <c r="C239" s="127"/>
      <c r="D239" s="127"/>
      <c r="E239" s="229" t="s">
        <v>132</v>
      </c>
      <c r="F239" s="210" t="s">
        <v>101</v>
      </c>
      <c r="G239" s="211">
        <v>43275</v>
      </c>
      <c r="H239" s="212">
        <v>43324</v>
      </c>
      <c r="I239" s="193">
        <v>26</v>
      </c>
      <c r="J239" s="193">
        <v>33</v>
      </c>
      <c r="K239" s="127">
        <v>3</v>
      </c>
      <c r="L239" s="120" t="s">
        <v>347</v>
      </c>
      <c r="M239" s="194" t="s">
        <v>43</v>
      </c>
    </row>
    <row r="240" spans="1:13" x14ac:dyDescent="0.25">
      <c r="A240" s="195" t="s">
        <v>152</v>
      </c>
      <c r="B240" s="189"/>
      <c r="C240" s="188" t="s">
        <v>444</v>
      </c>
      <c r="D240" s="189"/>
      <c r="E240" s="195" t="s">
        <v>132</v>
      </c>
      <c r="F240" s="196" t="s">
        <v>166</v>
      </c>
      <c r="G240" s="197">
        <v>43274</v>
      </c>
      <c r="H240" s="197">
        <v>43324</v>
      </c>
      <c r="I240" s="193">
        <v>25</v>
      </c>
      <c r="J240" s="193">
        <v>33</v>
      </c>
      <c r="K240" s="198">
        <v>7</v>
      </c>
      <c r="L240" s="194" t="s">
        <v>22</v>
      </c>
      <c r="M240" s="195" t="s">
        <v>43</v>
      </c>
    </row>
    <row r="241" spans="1:13" x14ac:dyDescent="0.25">
      <c r="A241" s="201" t="s">
        <v>236</v>
      </c>
      <c r="B241" s="127"/>
      <c r="C241" s="127"/>
      <c r="D241" s="127" t="s">
        <v>445</v>
      </c>
      <c r="E241" s="229" t="s">
        <v>132</v>
      </c>
      <c r="F241" s="210" t="s">
        <v>101</v>
      </c>
      <c r="G241" s="211">
        <v>43239</v>
      </c>
      <c r="H241" s="212">
        <v>43239</v>
      </c>
      <c r="I241" s="193">
        <v>20</v>
      </c>
      <c r="J241" s="193">
        <v>20</v>
      </c>
      <c r="K241" s="127">
        <v>1</v>
      </c>
      <c r="L241" s="120" t="s">
        <v>24</v>
      </c>
      <c r="M241" s="194" t="s">
        <v>43</v>
      </c>
    </row>
    <row r="242" spans="1:13" x14ac:dyDescent="0.25">
      <c r="A242" s="113" t="s">
        <v>125</v>
      </c>
      <c r="B242" s="198"/>
      <c r="C242" s="188" t="s">
        <v>444</v>
      </c>
      <c r="D242" s="202"/>
      <c r="E242" s="201" t="s">
        <v>132</v>
      </c>
      <c r="F242" s="203" t="s">
        <v>151</v>
      </c>
      <c r="G242" s="204">
        <v>43268</v>
      </c>
      <c r="H242" s="204">
        <v>43322</v>
      </c>
      <c r="I242" s="193">
        <v>25</v>
      </c>
      <c r="J242" s="193">
        <v>32</v>
      </c>
      <c r="K242" s="202">
        <v>3</v>
      </c>
      <c r="L242" s="201" t="s">
        <v>243</v>
      </c>
      <c r="M242" s="195" t="s">
        <v>43</v>
      </c>
    </row>
    <row r="243" spans="1:13" x14ac:dyDescent="0.25">
      <c r="A243" s="113" t="s">
        <v>125</v>
      </c>
      <c r="B243" s="198"/>
      <c r="C243" s="188" t="s">
        <v>444</v>
      </c>
      <c r="D243" s="202"/>
      <c r="E243" s="201" t="s">
        <v>132</v>
      </c>
      <c r="F243" s="203" t="s">
        <v>151</v>
      </c>
      <c r="G243" s="204">
        <v>43197</v>
      </c>
      <c r="H243" s="204">
        <v>43400</v>
      </c>
      <c r="I243" s="193">
        <v>14</v>
      </c>
      <c r="J243" s="193">
        <v>43</v>
      </c>
      <c r="K243" s="202">
        <v>1</v>
      </c>
      <c r="L243" s="201" t="s">
        <v>24</v>
      </c>
      <c r="M243" s="195" t="s">
        <v>43</v>
      </c>
    </row>
    <row r="244" spans="1:13" x14ac:dyDescent="0.25">
      <c r="A244" s="113" t="s">
        <v>125</v>
      </c>
      <c r="B244" s="198"/>
      <c r="C244" s="188" t="s">
        <v>444</v>
      </c>
      <c r="D244" s="202"/>
      <c r="E244" s="201" t="s">
        <v>132</v>
      </c>
      <c r="F244" s="203" t="s">
        <v>151</v>
      </c>
      <c r="G244" s="204">
        <v>43187</v>
      </c>
      <c r="H244" s="204">
        <v>43397</v>
      </c>
      <c r="I244" s="193">
        <v>13</v>
      </c>
      <c r="J244" s="193">
        <v>43</v>
      </c>
      <c r="K244" s="202">
        <v>1</v>
      </c>
      <c r="L244" s="201" t="s">
        <v>38</v>
      </c>
      <c r="M244" s="195" t="s">
        <v>43</v>
      </c>
    </row>
    <row r="245" spans="1:13" x14ac:dyDescent="0.25">
      <c r="A245" s="113" t="s">
        <v>125</v>
      </c>
      <c r="B245" s="198"/>
      <c r="C245" s="188" t="s">
        <v>444</v>
      </c>
      <c r="D245" s="189"/>
      <c r="E245" s="190" t="s">
        <v>132</v>
      </c>
      <c r="F245" s="191" t="s">
        <v>12</v>
      </c>
      <c r="G245" s="192">
        <v>43222</v>
      </c>
      <c r="H245" s="192">
        <v>43397</v>
      </c>
      <c r="I245" s="193">
        <v>18</v>
      </c>
      <c r="J245" s="193">
        <v>43</v>
      </c>
      <c r="K245" s="189">
        <v>1</v>
      </c>
      <c r="L245" s="190" t="s">
        <v>38</v>
      </c>
      <c r="M245" s="194" t="s">
        <v>43</v>
      </c>
    </row>
    <row r="246" spans="1:13" x14ac:dyDescent="0.25">
      <c r="A246" s="113" t="s">
        <v>125</v>
      </c>
      <c r="B246" s="189"/>
      <c r="C246" s="188" t="s">
        <v>444</v>
      </c>
      <c r="D246" s="189"/>
      <c r="E246" s="190" t="s">
        <v>132</v>
      </c>
      <c r="F246" s="191" t="s">
        <v>12</v>
      </c>
      <c r="G246" s="192">
        <v>43190</v>
      </c>
      <c r="H246" s="192">
        <v>43400</v>
      </c>
      <c r="I246" s="193">
        <v>13</v>
      </c>
      <c r="J246" s="193">
        <v>43</v>
      </c>
      <c r="K246" s="189">
        <v>1</v>
      </c>
      <c r="L246" s="190" t="s">
        <v>24</v>
      </c>
      <c r="M246" s="194" t="s">
        <v>43</v>
      </c>
    </row>
    <row r="247" spans="1:13" ht="28.5" customHeight="1" x14ac:dyDescent="0.25">
      <c r="A247" s="112"/>
      <c r="B247" s="56"/>
      <c r="C247" s="56"/>
      <c r="D247" s="112"/>
      <c r="E247" s="38"/>
      <c r="F247" s="38"/>
      <c r="G247" s="36"/>
      <c r="H247" s="36"/>
    </row>
    <row r="248" spans="1:13" x14ac:dyDescent="0.25">
      <c r="A248" s="34" t="s">
        <v>147</v>
      </c>
      <c r="B248" s="105"/>
      <c r="C248" s="105"/>
      <c r="D248" s="105"/>
      <c r="E248" s="105"/>
      <c r="F248" s="105"/>
      <c r="G248" s="105"/>
      <c r="H248" s="105"/>
    </row>
    <row r="249" spans="1:13" ht="27.75" customHeight="1" x14ac:dyDescent="0.25">
      <c r="A249" s="139" t="s">
        <v>16</v>
      </c>
      <c r="B249" s="139" t="s">
        <v>14</v>
      </c>
      <c r="C249" s="139" t="s">
        <v>17</v>
      </c>
      <c r="D249" s="139" t="s">
        <v>18</v>
      </c>
      <c r="E249" s="139" t="s">
        <v>118</v>
      </c>
      <c r="F249" s="139" t="s">
        <v>117</v>
      </c>
      <c r="G249" s="139" t="s">
        <v>136</v>
      </c>
      <c r="H249" s="139" t="s">
        <v>137</v>
      </c>
      <c r="I249" s="140" t="s">
        <v>121</v>
      </c>
      <c r="J249" s="140" t="s">
        <v>122</v>
      </c>
      <c r="K249" s="140" t="s">
        <v>19</v>
      </c>
      <c r="L249" s="140" t="s">
        <v>20</v>
      </c>
      <c r="M249" s="140" t="s">
        <v>61</v>
      </c>
    </row>
    <row r="250" spans="1:13" x14ac:dyDescent="0.25">
      <c r="A250" s="195" t="s">
        <v>326</v>
      </c>
      <c r="B250" s="189"/>
      <c r="C250" s="189"/>
      <c r="D250" s="127" t="s">
        <v>445</v>
      </c>
      <c r="E250" s="190" t="s">
        <v>144</v>
      </c>
      <c r="F250" s="196" t="s">
        <v>166</v>
      </c>
      <c r="G250" s="197">
        <v>43200</v>
      </c>
      <c r="H250" s="197">
        <v>43208</v>
      </c>
      <c r="I250" s="193">
        <v>15</v>
      </c>
      <c r="J250" s="193">
        <v>16</v>
      </c>
      <c r="K250" s="198">
        <v>1</v>
      </c>
      <c r="L250" s="194" t="s">
        <v>38</v>
      </c>
      <c r="M250" s="195" t="s">
        <v>147</v>
      </c>
    </row>
    <row r="251" spans="1:13" x14ac:dyDescent="0.25">
      <c r="A251" s="195" t="s">
        <v>21</v>
      </c>
      <c r="B251" s="188" t="s">
        <v>443</v>
      </c>
      <c r="C251" s="189"/>
      <c r="D251" s="189"/>
      <c r="E251" s="190" t="s">
        <v>144</v>
      </c>
      <c r="F251" s="191" t="s">
        <v>12</v>
      </c>
      <c r="G251" s="192">
        <v>43221</v>
      </c>
      <c r="H251" s="192">
        <v>43398</v>
      </c>
      <c r="I251" s="193">
        <v>18</v>
      </c>
      <c r="J251" s="193">
        <v>43</v>
      </c>
      <c r="K251" s="189">
        <v>3</v>
      </c>
      <c r="L251" s="190" t="s">
        <v>36</v>
      </c>
      <c r="M251" s="195" t="s">
        <v>147</v>
      </c>
    </row>
    <row r="252" spans="1:13" x14ac:dyDescent="0.25">
      <c r="A252" s="195" t="s">
        <v>21</v>
      </c>
      <c r="B252" s="188" t="s">
        <v>443</v>
      </c>
      <c r="C252" s="202"/>
      <c r="D252" s="202"/>
      <c r="E252" s="201" t="s">
        <v>402</v>
      </c>
      <c r="F252" s="203" t="s">
        <v>151</v>
      </c>
      <c r="G252" s="204">
        <v>43362</v>
      </c>
      <c r="H252" s="204">
        <v>43376</v>
      </c>
      <c r="I252" s="193">
        <v>38</v>
      </c>
      <c r="J252" s="193">
        <v>40</v>
      </c>
      <c r="K252" s="202">
        <v>1</v>
      </c>
      <c r="L252" s="201" t="s">
        <v>38</v>
      </c>
      <c r="M252" s="194" t="s">
        <v>147</v>
      </c>
    </row>
    <row r="253" spans="1:13" x14ac:dyDescent="0.25">
      <c r="A253" s="201" t="s">
        <v>143</v>
      </c>
      <c r="B253" s="198"/>
      <c r="C253" s="188" t="s">
        <v>444</v>
      </c>
      <c r="D253" s="202"/>
      <c r="E253" s="201" t="s">
        <v>144</v>
      </c>
      <c r="F253" s="203" t="s">
        <v>151</v>
      </c>
      <c r="G253" s="204">
        <v>43272</v>
      </c>
      <c r="H253" s="204">
        <v>43321</v>
      </c>
      <c r="I253" s="193">
        <v>25</v>
      </c>
      <c r="J253" s="193">
        <v>32</v>
      </c>
      <c r="K253" s="202">
        <v>1</v>
      </c>
      <c r="L253" s="201" t="s">
        <v>39</v>
      </c>
      <c r="M253" s="195" t="s">
        <v>147</v>
      </c>
    </row>
    <row r="254" spans="1:13" x14ac:dyDescent="0.25">
      <c r="A254" s="201" t="s">
        <v>143</v>
      </c>
      <c r="B254" s="198"/>
      <c r="C254" s="188" t="s">
        <v>444</v>
      </c>
      <c r="D254" s="202"/>
      <c r="E254" s="201" t="s">
        <v>144</v>
      </c>
      <c r="F254" s="203" t="s">
        <v>151</v>
      </c>
      <c r="G254" s="204">
        <v>43229</v>
      </c>
      <c r="H254" s="204">
        <v>43397</v>
      </c>
      <c r="I254" s="193">
        <v>19</v>
      </c>
      <c r="J254" s="193">
        <v>43</v>
      </c>
      <c r="K254" s="202">
        <v>1</v>
      </c>
      <c r="L254" s="201" t="s">
        <v>38</v>
      </c>
      <c r="M254" s="195" t="s">
        <v>147</v>
      </c>
    </row>
    <row r="255" spans="1:13" x14ac:dyDescent="0.25">
      <c r="A255" s="201" t="s">
        <v>143</v>
      </c>
      <c r="B255" s="198"/>
      <c r="C255" s="188" t="s">
        <v>444</v>
      </c>
      <c r="D255" s="202"/>
      <c r="E255" s="201" t="s">
        <v>144</v>
      </c>
      <c r="F255" s="203" t="s">
        <v>151</v>
      </c>
      <c r="G255" s="204">
        <v>43212</v>
      </c>
      <c r="H255" s="204">
        <v>43394</v>
      </c>
      <c r="I255" s="193">
        <v>17</v>
      </c>
      <c r="J255" s="193">
        <v>43</v>
      </c>
      <c r="K255" s="202">
        <v>1</v>
      </c>
      <c r="L255" s="201" t="s">
        <v>35</v>
      </c>
      <c r="M255" s="195" t="s">
        <v>147</v>
      </c>
    </row>
    <row r="256" spans="1:13" x14ac:dyDescent="0.25">
      <c r="A256" s="201" t="s">
        <v>143</v>
      </c>
      <c r="B256" s="198"/>
      <c r="C256" s="188" t="s">
        <v>444</v>
      </c>
      <c r="D256" s="202"/>
      <c r="E256" s="201" t="s">
        <v>144</v>
      </c>
      <c r="F256" s="203" t="s">
        <v>151</v>
      </c>
      <c r="G256" s="204">
        <v>43207</v>
      </c>
      <c r="H256" s="204">
        <v>43396</v>
      </c>
      <c r="I256" s="193">
        <v>16</v>
      </c>
      <c r="J256" s="193">
        <v>43</v>
      </c>
      <c r="K256" s="202">
        <v>1</v>
      </c>
      <c r="L256" s="201" t="s">
        <v>37</v>
      </c>
      <c r="M256" s="195" t="s">
        <v>147</v>
      </c>
    </row>
    <row r="257" spans="1:13" x14ac:dyDescent="0.25">
      <c r="A257" s="201" t="s">
        <v>143</v>
      </c>
      <c r="B257" s="198"/>
      <c r="C257" s="188" t="s">
        <v>444</v>
      </c>
      <c r="D257" s="202"/>
      <c r="E257" s="201" t="s">
        <v>144</v>
      </c>
      <c r="F257" s="203" t="s">
        <v>151</v>
      </c>
      <c r="G257" s="204">
        <v>43204</v>
      </c>
      <c r="H257" s="204">
        <v>43379</v>
      </c>
      <c r="I257" s="193">
        <v>15</v>
      </c>
      <c r="J257" s="193">
        <v>40</v>
      </c>
      <c r="K257" s="202">
        <v>1</v>
      </c>
      <c r="L257" s="201" t="s">
        <v>24</v>
      </c>
      <c r="M257" s="195" t="s">
        <v>147</v>
      </c>
    </row>
    <row r="258" spans="1:13" x14ac:dyDescent="0.25">
      <c r="A258" s="229" t="s">
        <v>143</v>
      </c>
      <c r="B258" s="198"/>
      <c r="C258" s="188" t="s">
        <v>444</v>
      </c>
      <c r="D258" s="127"/>
      <c r="E258" s="229" t="s">
        <v>144</v>
      </c>
      <c r="F258" s="210" t="s">
        <v>101</v>
      </c>
      <c r="G258" s="211">
        <v>43269</v>
      </c>
      <c r="H258" s="212">
        <v>43322</v>
      </c>
      <c r="I258" s="193">
        <v>25</v>
      </c>
      <c r="J258" s="193">
        <v>32</v>
      </c>
      <c r="K258" s="127">
        <v>2</v>
      </c>
      <c r="L258" s="120" t="s">
        <v>26</v>
      </c>
      <c r="M258" s="195" t="s">
        <v>147</v>
      </c>
    </row>
    <row r="259" spans="1:13" x14ac:dyDescent="0.25">
      <c r="A259" s="195" t="s">
        <v>143</v>
      </c>
      <c r="B259" s="189"/>
      <c r="C259" s="188" t="s">
        <v>444</v>
      </c>
      <c r="D259" s="189"/>
      <c r="E259" s="190" t="s">
        <v>144</v>
      </c>
      <c r="F259" s="196" t="s">
        <v>166</v>
      </c>
      <c r="G259" s="197">
        <v>43381</v>
      </c>
      <c r="H259" s="197">
        <v>43400</v>
      </c>
      <c r="I259" s="193">
        <v>41</v>
      </c>
      <c r="J259" s="193">
        <v>43</v>
      </c>
      <c r="K259" s="198">
        <v>2</v>
      </c>
      <c r="L259" s="194" t="s">
        <v>196</v>
      </c>
      <c r="M259" s="195" t="s">
        <v>147</v>
      </c>
    </row>
    <row r="260" spans="1:13" x14ac:dyDescent="0.25">
      <c r="A260" s="195" t="s">
        <v>143</v>
      </c>
      <c r="B260" s="189"/>
      <c r="C260" s="188" t="s">
        <v>444</v>
      </c>
      <c r="D260" s="189"/>
      <c r="E260" s="190" t="s">
        <v>144</v>
      </c>
      <c r="F260" s="196" t="s">
        <v>166</v>
      </c>
      <c r="G260" s="197">
        <v>43325</v>
      </c>
      <c r="H260" s="197">
        <v>43380</v>
      </c>
      <c r="I260" s="193">
        <v>33</v>
      </c>
      <c r="J260" s="193">
        <v>41</v>
      </c>
      <c r="K260" s="198">
        <v>5</v>
      </c>
      <c r="L260" s="194" t="s">
        <v>198</v>
      </c>
      <c r="M260" s="195" t="s">
        <v>147</v>
      </c>
    </row>
    <row r="261" spans="1:13" x14ac:dyDescent="0.25">
      <c r="A261" s="195" t="s">
        <v>143</v>
      </c>
      <c r="B261" s="189"/>
      <c r="C261" s="188" t="s">
        <v>444</v>
      </c>
      <c r="D261" s="189"/>
      <c r="E261" s="190" t="s">
        <v>144</v>
      </c>
      <c r="F261" s="196" t="s">
        <v>166</v>
      </c>
      <c r="G261" s="197">
        <v>43269</v>
      </c>
      <c r="H261" s="197">
        <v>43324</v>
      </c>
      <c r="I261" s="193">
        <v>25</v>
      </c>
      <c r="J261" s="193">
        <v>33</v>
      </c>
      <c r="K261" s="198">
        <v>7</v>
      </c>
      <c r="L261" s="194" t="s">
        <v>22</v>
      </c>
      <c r="M261" s="195" t="s">
        <v>147</v>
      </c>
    </row>
    <row r="262" spans="1:13" x14ac:dyDescent="0.25">
      <c r="A262" s="195" t="s">
        <v>143</v>
      </c>
      <c r="B262" s="189"/>
      <c r="C262" s="188" t="s">
        <v>444</v>
      </c>
      <c r="D262" s="189"/>
      <c r="E262" s="190" t="s">
        <v>144</v>
      </c>
      <c r="F262" s="196" t="s">
        <v>166</v>
      </c>
      <c r="G262" s="197">
        <v>43213</v>
      </c>
      <c r="H262" s="197">
        <v>43268</v>
      </c>
      <c r="I262" s="193">
        <v>17</v>
      </c>
      <c r="J262" s="193">
        <v>25</v>
      </c>
      <c r="K262" s="198">
        <v>5</v>
      </c>
      <c r="L262" s="194" t="s">
        <v>198</v>
      </c>
      <c r="M262" s="195" t="s">
        <v>147</v>
      </c>
    </row>
    <row r="263" spans="1:13" x14ac:dyDescent="0.25">
      <c r="A263" s="195" t="s">
        <v>143</v>
      </c>
      <c r="B263" s="189"/>
      <c r="C263" s="188" t="s">
        <v>444</v>
      </c>
      <c r="D263" s="189"/>
      <c r="E263" s="190" t="s">
        <v>144</v>
      </c>
      <c r="F263" s="196" t="s">
        <v>166</v>
      </c>
      <c r="G263" s="197">
        <v>43204</v>
      </c>
      <c r="H263" s="197">
        <v>43211</v>
      </c>
      <c r="I263" s="193">
        <v>15</v>
      </c>
      <c r="J263" s="193">
        <v>16</v>
      </c>
      <c r="K263" s="198">
        <v>3</v>
      </c>
      <c r="L263" s="194" t="s">
        <v>175</v>
      </c>
      <c r="M263" s="195" t="s">
        <v>147</v>
      </c>
    </row>
    <row r="264" spans="1:13" x14ac:dyDescent="0.25">
      <c r="A264" s="113" t="s">
        <v>125</v>
      </c>
      <c r="B264" s="189"/>
      <c r="C264" s="188" t="s">
        <v>444</v>
      </c>
      <c r="D264" s="189"/>
      <c r="E264" s="190" t="s">
        <v>144</v>
      </c>
      <c r="F264" s="196" t="s">
        <v>166</v>
      </c>
      <c r="G264" s="197">
        <v>43270</v>
      </c>
      <c r="H264" s="197">
        <v>43312</v>
      </c>
      <c r="I264" s="193">
        <v>25</v>
      </c>
      <c r="J264" s="193">
        <v>31</v>
      </c>
      <c r="K264" s="198">
        <v>1</v>
      </c>
      <c r="L264" s="194" t="s">
        <v>37</v>
      </c>
      <c r="M264" s="195" t="s">
        <v>147</v>
      </c>
    </row>
    <row r="265" spans="1:13" x14ac:dyDescent="0.25">
      <c r="A265" s="113" t="s">
        <v>125</v>
      </c>
      <c r="B265" s="189"/>
      <c r="C265" s="188" t="s">
        <v>444</v>
      </c>
      <c r="D265" s="189"/>
      <c r="E265" s="190" t="s">
        <v>144</v>
      </c>
      <c r="F265" s="196" t="s">
        <v>166</v>
      </c>
      <c r="G265" s="197">
        <v>43220</v>
      </c>
      <c r="H265" s="197">
        <v>43395</v>
      </c>
      <c r="I265" s="193">
        <v>18</v>
      </c>
      <c r="J265" s="193">
        <v>43</v>
      </c>
      <c r="K265" s="198">
        <v>1</v>
      </c>
      <c r="L265" s="194" t="s">
        <v>23</v>
      </c>
      <c r="M265" s="195" t="s">
        <v>147</v>
      </c>
    </row>
    <row r="266" spans="1:13" x14ac:dyDescent="0.25">
      <c r="A266" s="113" t="s">
        <v>125</v>
      </c>
      <c r="B266" s="189"/>
      <c r="C266" s="188" t="s">
        <v>444</v>
      </c>
      <c r="D266" s="189"/>
      <c r="E266" s="190" t="s">
        <v>144</v>
      </c>
      <c r="F266" s="196" t="s">
        <v>166</v>
      </c>
      <c r="G266" s="197">
        <v>43215</v>
      </c>
      <c r="H266" s="197">
        <v>43400</v>
      </c>
      <c r="I266" s="193">
        <v>17</v>
      </c>
      <c r="J266" s="193">
        <v>43</v>
      </c>
      <c r="K266" s="198">
        <v>2</v>
      </c>
      <c r="L266" s="194" t="s">
        <v>42</v>
      </c>
      <c r="M266" s="195" t="s">
        <v>147</v>
      </c>
    </row>
    <row r="267" spans="1:13" x14ac:dyDescent="0.25">
      <c r="A267" s="113" t="s">
        <v>125</v>
      </c>
      <c r="B267" s="189"/>
      <c r="C267" s="188" t="s">
        <v>444</v>
      </c>
      <c r="D267" s="189"/>
      <c r="E267" s="190" t="s">
        <v>144</v>
      </c>
      <c r="F267" s="196" t="s">
        <v>166</v>
      </c>
      <c r="G267" s="197">
        <v>43211</v>
      </c>
      <c r="H267" s="197">
        <v>43218</v>
      </c>
      <c r="I267" s="193">
        <v>16</v>
      </c>
      <c r="J267" s="193">
        <v>17</v>
      </c>
      <c r="K267" s="198">
        <v>1</v>
      </c>
      <c r="L267" s="194" t="s">
        <v>24</v>
      </c>
      <c r="M267" s="195" t="s">
        <v>147</v>
      </c>
    </row>
    <row r="268" spans="1:13" x14ac:dyDescent="0.25">
      <c r="A268" s="113" t="s">
        <v>125</v>
      </c>
      <c r="B268" s="127"/>
      <c r="C268" s="188" t="s">
        <v>444</v>
      </c>
      <c r="D268" s="127"/>
      <c r="E268" s="229" t="s">
        <v>144</v>
      </c>
      <c r="F268" s="210" t="s">
        <v>101</v>
      </c>
      <c r="G268" s="211">
        <v>43270</v>
      </c>
      <c r="H268" s="212">
        <v>43321</v>
      </c>
      <c r="I268" s="193">
        <v>25</v>
      </c>
      <c r="J268" s="193">
        <v>32</v>
      </c>
      <c r="K268" s="127">
        <v>2</v>
      </c>
      <c r="L268" s="120" t="s">
        <v>45</v>
      </c>
      <c r="M268" s="195" t="s">
        <v>147</v>
      </c>
    </row>
    <row r="269" spans="1:13" x14ac:dyDescent="0.25">
      <c r="A269" s="113" t="s">
        <v>125</v>
      </c>
      <c r="B269" s="127"/>
      <c r="C269" s="188" t="s">
        <v>444</v>
      </c>
      <c r="D269" s="127"/>
      <c r="E269" s="229" t="s">
        <v>144</v>
      </c>
      <c r="F269" s="210" t="s">
        <v>101</v>
      </c>
      <c r="G269" s="211">
        <v>43225</v>
      </c>
      <c r="H269" s="212">
        <v>43400</v>
      </c>
      <c r="I269" s="193">
        <v>18</v>
      </c>
      <c r="J269" s="193">
        <v>43</v>
      </c>
      <c r="K269" s="127">
        <v>1</v>
      </c>
      <c r="L269" s="120" t="s">
        <v>24</v>
      </c>
      <c r="M269" s="195" t="s">
        <v>147</v>
      </c>
    </row>
    <row r="270" spans="1:13" x14ac:dyDescent="0.25">
      <c r="A270" s="113" t="s">
        <v>125</v>
      </c>
      <c r="B270" s="198"/>
      <c r="C270" s="188" t="s">
        <v>444</v>
      </c>
      <c r="D270" s="202"/>
      <c r="E270" s="201" t="s">
        <v>144</v>
      </c>
      <c r="F270" s="203" t="s">
        <v>151</v>
      </c>
      <c r="G270" s="204">
        <v>43375</v>
      </c>
      <c r="H270" s="204">
        <v>43396</v>
      </c>
      <c r="I270" s="193">
        <v>40</v>
      </c>
      <c r="J270" s="193">
        <v>43</v>
      </c>
      <c r="K270" s="202">
        <v>1</v>
      </c>
      <c r="L270" s="201" t="s">
        <v>37</v>
      </c>
      <c r="M270" s="195" t="s">
        <v>147</v>
      </c>
    </row>
    <row r="271" spans="1:13" x14ac:dyDescent="0.25">
      <c r="A271" s="113" t="s">
        <v>125</v>
      </c>
      <c r="B271" s="198"/>
      <c r="C271" s="188" t="s">
        <v>444</v>
      </c>
      <c r="D271" s="202"/>
      <c r="E271" s="201" t="s">
        <v>144</v>
      </c>
      <c r="F271" s="203" t="s">
        <v>151</v>
      </c>
      <c r="G271" s="204">
        <v>43222</v>
      </c>
      <c r="H271" s="204">
        <v>43399</v>
      </c>
      <c r="I271" s="193">
        <v>18</v>
      </c>
      <c r="J271" s="193">
        <v>43</v>
      </c>
      <c r="K271" s="202">
        <v>2</v>
      </c>
      <c r="L271" s="201" t="s">
        <v>32</v>
      </c>
      <c r="M271" s="195" t="s">
        <v>147</v>
      </c>
    </row>
    <row r="272" spans="1:13" x14ac:dyDescent="0.25">
      <c r="A272" s="113" t="s">
        <v>125</v>
      </c>
      <c r="B272" s="202"/>
      <c r="C272" s="188" t="s">
        <v>444</v>
      </c>
      <c r="D272" s="202"/>
      <c r="E272" s="201" t="s">
        <v>144</v>
      </c>
      <c r="F272" s="203" t="s">
        <v>151</v>
      </c>
      <c r="G272" s="204">
        <v>43186</v>
      </c>
      <c r="H272" s="204">
        <v>43361</v>
      </c>
      <c r="I272" s="193">
        <v>13</v>
      </c>
      <c r="J272" s="193">
        <v>38</v>
      </c>
      <c r="K272" s="202">
        <v>1</v>
      </c>
      <c r="L272" s="201" t="s">
        <v>37</v>
      </c>
      <c r="M272" s="195" t="s">
        <v>147</v>
      </c>
    </row>
    <row r="273" spans="1:13" x14ac:dyDescent="0.25">
      <c r="A273" s="113" t="s">
        <v>125</v>
      </c>
      <c r="B273" s="198"/>
      <c r="C273" s="188" t="s">
        <v>444</v>
      </c>
      <c r="D273" s="202"/>
      <c r="E273" s="201" t="s">
        <v>144</v>
      </c>
      <c r="F273" s="203" t="s">
        <v>151</v>
      </c>
      <c r="G273" s="204">
        <v>43188</v>
      </c>
      <c r="H273" s="204">
        <v>43400</v>
      </c>
      <c r="I273" s="193">
        <v>13</v>
      </c>
      <c r="J273" s="193">
        <v>43</v>
      </c>
      <c r="K273" s="202">
        <v>2</v>
      </c>
      <c r="L273" s="201" t="s">
        <v>225</v>
      </c>
      <c r="M273" s="195" t="s">
        <v>147</v>
      </c>
    </row>
    <row r="274" spans="1:13" x14ac:dyDescent="0.25">
      <c r="A274" s="200" t="s">
        <v>359</v>
      </c>
      <c r="B274" s="198"/>
      <c r="C274" s="127"/>
      <c r="D274" s="127" t="s">
        <v>445</v>
      </c>
      <c r="E274" s="201" t="s">
        <v>415</v>
      </c>
      <c r="F274" s="203" t="s">
        <v>151</v>
      </c>
      <c r="G274" s="204">
        <v>43334</v>
      </c>
      <c r="H274" s="204">
        <v>43376</v>
      </c>
      <c r="I274" s="193">
        <v>34</v>
      </c>
      <c r="J274" s="193">
        <v>40</v>
      </c>
      <c r="K274" s="202">
        <v>1</v>
      </c>
      <c r="L274" s="201" t="s">
        <v>38</v>
      </c>
      <c r="M274" s="194" t="s">
        <v>147</v>
      </c>
    </row>
    <row r="275" spans="1:13" x14ac:dyDescent="0.25">
      <c r="A275" s="200" t="s">
        <v>359</v>
      </c>
      <c r="B275" s="198"/>
      <c r="C275" s="127"/>
      <c r="D275" s="127" t="s">
        <v>445</v>
      </c>
      <c r="E275" s="109" t="s">
        <v>426</v>
      </c>
      <c r="F275" s="203" t="s">
        <v>151</v>
      </c>
      <c r="G275" s="204">
        <v>43236</v>
      </c>
      <c r="H275" s="204">
        <v>43278</v>
      </c>
      <c r="I275" s="193">
        <v>20</v>
      </c>
      <c r="J275" s="193">
        <v>26</v>
      </c>
      <c r="K275" s="202">
        <v>1</v>
      </c>
      <c r="L275" s="201" t="s">
        <v>38</v>
      </c>
      <c r="M275" s="194" t="s">
        <v>147</v>
      </c>
    </row>
    <row r="276" spans="1:13" x14ac:dyDescent="0.25">
      <c r="A276" s="195" t="s">
        <v>216</v>
      </c>
      <c r="B276" s="111"/>
      <c r="C276" s="111"/>
      <c r="D276" s="111" t="s">
        <v>445</v>
      </c>
      <c r="E276" s="201" t="s">
        <v>144</v>
      </c>
      <c r="F276" s="203" t="s">
        <v>151</v>
      </c>
      <c r="G276" s="204">
        <v>43229</v>
      </c>
      <c r="H276" s="204">
        <v>43376</v>
      </c>
      <c r="I276" s="193">
        <v>19</v>
      </c>
      <c r="J276" s="193">
        <v>40</v>
      </c>
      <c r="K276" s="202">
        <v>1</v>
      </c>
      <c r="L276" s="201" t="s">
        <v>38</v>
      </c>
      <c r="M276" s="195" t="s">
        <v>147</v>
      </c>
    </row>
    <row r="277" spans="1:13" x14ac:dyDescent="0.25">
      <c r="A277" s="195" t="s">
        <v>216</v>
      </c>
      <c r="B277" s="111"/>
      <c r="C277" s="111"/>
      <c r="D277" s="111" t="s">
        <v>445</v>
      </c>
      <c r="E277" s="201" t="s">
        <v>144</v>
      </c>
      <c r="F277" s="203" t="s">
        <v>151</v>
      </c>
      <c r="G277" s="204">
        <v>43220</v>
      </c>
      <c r="H277" s="204">
        <v>43220</v>
      </c>
      <c r="I277" s="193">
        <v>18</v>
      </c>
      <c r="J277" s="193">
        <v>18</v>
      </c>
      <c r="K277" s="202">
        <v>1</v>
      </c>
      <c r="L277" s="201" t="s">
        <v>23</v>
      </c>
      <c r="M277" s="195" t="s">
        <v>147</v>
      </c>
    </row>
    <row r="278" spans="1:13" x14ac:dyDescent="0.25">
      <c r="A278" s="201" t="s">
        <v>236</v>
      </c>
      <c r="B278" s="127"/>
      <c r="C278" s="127"/>
      <c r="D278" s="127" t="s">
        <v>445</v>
      </c>
      <c r="E278" s="201" t="s">
        <v>144</v>
      </c>
      <c r="F278" s="203" t="s">
        <v>151</v>
      </c>
      <c r="G278" s="204">
        <v>43224</v>
      </c>
      <c r="H278" s="204">
        <v>43378</v>
      </c>
      <c r="I278" s="193">
        <v>18</v>
      </c>
      <c r="J278" s="193">
        <v>40</v>
      </c>
      <c r="K278" s="202">
        <v>1</v>
      </c>
      <c r="L278" s="201" t="s">
        <v>47</v>
      </c>
      <c r="M278" s="195" t="s">
        <v>147</v>
      </c>
    </row>
  </sheetData>
  <sortState ref="A3:M91">
    <sortCondition ref="A2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A25" workbookViewId="0">
      <selection activeCell="A2" sqref="A1:M22"/>
    </sheetView>
  </sheetViews>
  <sheetFormatPr defaultColWidth="8.85546875" defaultRowHeight="15" x14ac:dyDescent="0.25"/>
  <cols>
    <col min="1" max="1" width="23.425781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9" style="27" bestFit="1" customWidth="1"/>
    <col min="7" max="7" width="12.42578125" style="27" customWidth="1"/>
    <col min="8" max="8" width="12.425781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7109375" style="28" bestFit="1" customWidth="1"/>
    <col min="13" max="13" width="12.285156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29" t="s">
        <v>41</v>
      </c>
      <c r="B2" s="202"/>
      <c r="C2" s="188" t="s">
        <v>444</v>
      </c>
      <c r="D2" s="202"/>
      <c r="E2" s="201" t="s">
        <v>394</v>
      </c>
      <c r="F2" s="203" t="s">
        <v>151</v>
      </c>
      <c r="G2" s="204">
        <v>43188</v>
      </c>
      <c r="H2" s="204">
        <v>43398</v>
      </c>
      <c r="I2" s="193">
        <v>13</v>
      </c>
      <c r="J2" s="193">
        <v>43</v>
      </c>
      <c r="K2" s="202">
        <v>1</v>
      </c>
      <c r="L2" s="201" t="s">
        <v>39</v>
      </c>
      <c r="M2" s="194" t="s">
        <v>48</v>
      </c>
    </row>
    <row r="3" spans="1:13" x14ac:dyDescent="0.25">
      <c r="A3" s="195" t="s">
        <v>33</v>
      </c>
      <c r="B3" s="189"/>
      <c r="C3" s="188" t="s">
        <v>444</v>
      </c>
      <c r="D3" s="189"/>
      <c r="E3" s="201" t="s">
        <v>241</v>
      </c>
      <c r="F3" s="203" t="s">
        <v>151</v>
      </c>
      <c r="G3" s="204">
        <v>43258</v>
      </c>
      <c r="H3" s="204">
        <v>43370</v>
      </c>
      <c r="I3" s="193">
        <v>23</v>
      </c>
      <c r="J3" s="193">
        <v>39</v>
      </c>
      <c r="K3" s="202">
        <v>1</v>
      </c>
      <c r="L3" s="201" t="s">
        <v>39</v>
      </c>
      <c r="M3" s="200" t="s">
        <v>48</v>
      </c>
    </row>
    <row r="4" spans="1:13" x14ac:dyDescent="0.25">
      <c r="A4" s="201" t="s">
        <v>401</v>
      </c>
      <c r="B4" s="230"/>
      <c r="C4" s="188" t="s">
        <v>444</v>
      </c>
      <c r="D4" s="35"/>
      <c r="E4" s="201" t="s">
        <v>241</v>
      </c>
      <c r="F4" s="203" t="s">
        <v>151</v>
      </c>
      <c r="G4" s="204">
        <v>43267</v>
      </c>
      <c r="H4" s="204">
        <v>43358</v>
      </c>
      <c r="I4" s="193">
        <v>24</v>
      </c>
      <c r="J4" s="193">
        <v>37</v>
      </c>
      <c r="K4" s="202">
        <v>6</v>
      </c>
      <c r="L4" s="201" t="s">
        <v>170</v>
      </c>
      <c r="M4" s="200" t="s">
        <v>48</v>
      </c>
    </row>
    <row r="5" spans="1:13" x14ac:dyDescent="0.25">
      <c r="A5" s="200" t="s">
        <v>359</v>
      </c>
      <c r="B5" s="230"/>
      <c r="C5" s="127"/>
      <c r="D5" s="127" t="s">
        <v>445</v>
      </c>
      <c r="E5" s="200" t="s">
        <v>241</v>
      </c>
      <c r="F5" s="205" t="s">
        <v>150</v>
      </c>
      <c r="G5" s="206">
        <v>43269</v>
      </c>
      <c r="H5" s="206">
        <v>43367</v>
      </c>
      <c r="I5" s="193">
        <v>25</v>
      </c>
      <c r="J5" s="193">
        <v>39</v>
      </c>
      <c r="K5" s="231">
        <v>1</v>
      </c>
      <c r="L5" s="200" t="s">
        <v>23</v>
      </c>
      <c r="M5" s="200" t="s">
        <v>48</v>
      </c>
    </row>
    <row r="6" spans="1:13" x14ac:dyDescent="0.25">
      <c r="A6" s="190" t="s">
        <v>311</v>
      </c>
      <c r="B6" s="188" t="s">
        <v>443</v>
      </c>
      <c r="C6" s="188"/>
      <c r="D6" s="189"/>
      <c r="E6" s="195" t="s">
        <v>75</v>
      </c>
      <c r="F6" s="196" t="s">
        <v>166</v>
      </c>
      <c r="G6" s="197">
        <v>43282</v>
      </c>
      <c r="H6" s="197">
        <v>43394</v>
      </c>
      <c r="I6" s="193">
        <v>27</v>
      </c>
      <c r="J6" s="193">
        <v>43</v>
      </c>
      <c r="K6" s="198">
        <v>1</v>
      </c>
      <c r="L6" s="195" t="s">
        <v>35</v>
      </c>
      <c r="M6" s="195" t="s">
        <v>48</v>
      </c>
    </row>
    <row r="7" spans="1:13" x14ac:dyDescent="0.25">
      <c r="A7" s="190" t="s">
        <v>311</v>
      </c>
      <c r="B7" s="188" t="s">
        <v>443</v>
      </c>
      <c r="C7" s="188"/>
      <c r="D7" s="189"/>
      <c r="E7" s="195" t="s">
        <v>75</v>
      </c>
      <c r="F7" s="196" t="s">
        <v>166</v>
      </c>
      <c r="G7" s="197">
        <v>43241</v>
      </c>
      <c r="H7" s="197">
        <v>43397</v>
      </c>
      <c r="I7" s="193">
        <v>21</v>
      </c>
      <c r="J7" s="193">
        <v>43</v>
      </c>
      <c r="K7" s="198">
        <v>2</v>
      </c>
      <c r="L7" s="195" t="s">
        <v>57</v>
      </c>
      <c r="M7" s="195" t="s">
        <v>48</v>
      </c>
    </row>
    <row r="8" spans="1:13" x14ac:dyDescent="0.25">
      <c r="A8" s="190" t="s">
        <v>311</v>
      </c>
      <c r="B8" s="188" t="s">
        <v>443</v>
      </c>
      <c r="C8" s="188"/>
      <c r="D8" s="189"/>
      <c r="E8" s="195" t="s">
        <v>75</v>
      </c>
      <c r="F8" s="196" t="s">
        <v>166</v>
      </c>
      <c r="G8" s="197">
        <v>43223</v>
      </c>
      <c r="H8" s="197">
        <v>43400</v>
      </c>
      <c r="I8" s="193">
        <v>18</v>
      </c>
      <c r="J8" s="193">
        <v>43</v>
      </c>
      <c r="K8" s="198">
        <v>3</v>
      </c>
      <c r="L8" s="195" t="s">
        <v>324</v>
      </c>
      <c r="M8" s="195" t="s">
        <v>48</v>
      </c>
    </row>
    <row r="9" spans="1:13" x14ac:dyDescent="0.25">
      <c r="A9" s="190" t="s">
        <v>311</v>
      </c>
      <c r="B9" s="188" t="s">
        <v>443</v>
      </c>
      <c r="C9" s="127"/>
      <c r="D9" s="127"/>
      <c r="E9" s="229" t="s">
        <v>75</v>
      </c>
      <c r="F9" s="210" t="s">
        <v>101</v>
      </c>
      <c r="G9" s="211">
        <v>43253</v>
      </c>
      <c r="H9" s="212">
        <v>43387</v>
      </c>
      <c r="I9" s="193">
        <v>22</v>
      </c>
      <c r="J9" s="193">
        <v>42</v>
      </c>
      <c r="K9" s="127">
        <v>1</v>
      </c>
      <c r="L9" s="120" t="s">
        <v>35</v>
      </c>
      <c r="M9" s="194" t="s">
        <v>48</v>
      </c>
    </row>
    <row r="10" spans="1:13" x14ac:dyDescent="0.25">
      <c r="A10" s="190" t="s">
        <v>311</v>
      </c>
      <c r="B10" s="188" t="s">
        <v>443</v>
      </c>
      <c r="C10" s="127"/>
      <c r="D10" s="127"/>
      <c r="E10" s="201" t="s">
        <v>75</v>
      </c>
      <c r="F10" s="203" t="s">
        <v>151</v>
      </c>
      <c r="G10" s="204">
        <v>43222</v>
      </c>
      <c r="H10" s="204">
        <v>43387</v>
      </c>
      <c r="I10" s="193">
        <v>18</v>
      </c>
      <c r="J10" s="193">
        <v>42</v>
      </c>
      <c r="K10" s="202">
        <v>2</v>
      </c>
      <c r="L10" s="201" t="s">
        <v>32</v>
      </c>
      <c r="M10" s="200" t="s">
        <v>48</v>
      </c>
    </row>
    <row r="11" spans="1:13" x14ac:dyDescent="0.25">
      <c r="A11" s="200" t="s">
        <v>343</v>
      </c>
      <c r="B11" s="202"/>
      <c r="C11" s="202"/>
      <c r="D11" s="127" t="s">
        <v>445</v>
      </c>
      <c r="E11" s="200" t="s">
        <v>75</v>
      </c>
      <c r="F11" s="205" t="s">
        <v>150</v>
      </c>
      <c r="G11" s="206">
        <v>43257</v>
      </c>
      <c r="H11" s="206">
        <v>43369</v>
      </c>
      <c r="I11" s="193">
        <v>23</v>
      </c>
      <c r="J11" s="193">
        <v>39</v>
      </c>
      <c r="K11" s="231">
        <v>1</v>
      </c>
      <c r="L11" s="200" t="s">
        <v>38</v>
      </c>
      <c r="M11" s="200" t="s">
        <v>48</v>
      </c>
    </row>
    <row r="12" spans="1:13" x14ac:dyDescent="0.25">
      <c r="A12" s="195" t="s">
        <v>343</v>
      </c>
      <c r="B12" s="202"/>
      <c r="C12" s="202"/>
      <c r="D12" s="127" t="s">
        <v>445</v>
      </c>
      <c r="E12" s="195" t="s">
        <v>75</v>
      </c>
      <c r="F12" s="196" t="s">
        <v>166</v>
      </c>
      <c r="G12" s="197">
        <v>43216</v>
      </c>
      <c r="H12" s="197">
        <v>43223</v>
      </c>
      <c r="I12" s="193">
        <v>17</v>
      </c>
      <c r="J12" s="193">
        <v>18</v>
      </c>
      <c r="K12" s="198">
        <v>1</v>
      </c>
      <c r="L12" s="195" t="s">
        <v>39</v>
      </c>
      <c r="M12" s="195" t="s">
        <v>48</v>
      </c>
    </row>
    <row r="13" spans="1:13" x14ac:dyDescent="0.25">
      <c r="A13" s="190" t="s">
        <v>311</v>
      </c>
      <c r="B13" s="188" t="s">
        <v>443</v>
      </c>
      <c r="C13" s="35"/>
      <c r="D13" s="35"/>
      <c r="E13" s="110" t="s">
        <v>75</v>
      </c>
      <c r="F13" s="122" t="s">
        <v>200</v>
      </c>
      <c r="G13" s="199">
        <v>43186</v>
      </c>
      <c r="H13" s="199">
        <v>43400</v>
      </c>
      <c r="I13" s="193">
        <v>13</v>
      </c>
      <c r="J13" s="193">
        <v>43</v>
      </c>
      <c r="K13" s="35">
        <v>2</v>
      </c>
      <c r="L13" s="110" t="s">
        <v>28</v>
      </c>
      <c r="M13" s="200" t="s">
        <v>48</v>
      </c>
    </row>
    <row r="14" spans="1:13" x14ac:dyDescent="0.25">
      <c r="A14" s="190" t="s">
        <v>311</v>
      </c>
      <c r="B14" s="188" t="s">
        <v>443</v>
      </c>
      <c r="C14" s="189"/>
      <c r="D14" s="189"/>
      <c r="E14" s="190" t="s">
        <v>75</v>
      </c>
      <c r="F14" s="191" t="s">
        <v>12</v>
      </c>
      <c r="G14" s="192">
        <v>43283</v>
      </c>
      <c r="H14" s="192">
        <v>43395</v>
      </c>
      <c r="I14" s="193">
        <v>27</v>
      </c>
      <c r="J14" s="193">
        <v>43</v>
      </c>
      <c r="K14" s="189">
        <v>1</v>
      </c>
      <c r="L14" s="190" t="s">
        <v>23</v>
      </c>
      <c r="M14" s="194" t="s">
        <v>48</v>
      </c>
    </row>
    <row r="15" spans="1:13" x14ac:dyDescent="0.25">
      <c r="A15" s="190" t="s">
        <v>311</v>
      </c>
      <c r="B15" s="188" t="s">
        <v>443</v>
      </c>
      <c r="C15" s="189"/>
      <c r="D15" s="189"/>
      <c r="E15" s="190" t="s">
        <v>75</v>
      </c>
      <c r="F15" s="191" t="s">
        <v>12</v>
      </c>
      <c r="G15" s="192">
        <v>43278</v>
      </c>
      <c r="H15" s="192">
        <v>43400</v>
      </c>
      <c r="I15" s="193">
        <v>26</v>
      </c>
      <c r="J15" s="193">
        <v>43</v>
      </c>
      <c r="K15" s="189">
        <v>7</v>
      </c>
      <c r="L15" s="190" t="s">
        <v>22</v>
      </c>
      <c r="M15" s="194" t="s">
        <v>48</v>
      </c>
    </row>
    <row r="16" spans="1:13" x14ac:dyDescent="0.25">
      <c r="A16" s="190" t="s">
        <v>311</v>
      </c>
      <c r="B16" s="188" t="s">
        <v>443</v>
      </c>
      <c r="C16" s="189"/>
      <c r="D16" s="189"/>
      <c r="E16" s="190" t="s">
        <v>75</v>
      </c>
      <c r="F16" s="191" t="s">
        <v>12</v>
      </c>
      <c r="G16" s="192">
        <v>43250</v>
      </c>
      <c r="H16" s="192">
        <v>43397</v>
      </c>
      <c r="I16" s="193">
        <v>22</v>
      </c>
      <c r="J16" s="193">
        <v>43</v>
      </c>
      <c r="K16" s="189">
        <v>1</v>
      </c>
      <c r="L16" s="190" t="s">
        <v>38</v>
      </c>
      <c r="M16" s="194" t="s">
        <v>48</v>
      </c>
    </row>
    <row r="17" spans="1:13" x14ac:dyDescent="0.25">
      <c r="A17" s="190" t="s">
        <v>311</v>
      </c>
      <c r="B17" s="107" t="s">
        <v>443</v>
      </c>
      <c r="C17" s="189"/>
      <c r="D17" s="189"/>
      <c r="E17" s="190" t="s">
        <v>75</v>
      </c>
      <c r="F17" s="191" t="s">
        <v>12</v>
      </c>
      <c r="G17" s="192">
        <v>43185</v>
      </c>
      <c r="H17" s="192">
        <v>43276</v>
      </c>
      <c r="I17" s="193">
        <v>13</v>
      </c>
      <c r="J17" s="193">
        <v>26</v>
      </c>
      <c r="K17" s="189">
        <v>5</v>
      </c>
      <c r="L17" s="190" t="s">
        <v>312</v>
      </c>
      <c r="M17" s="194" t="s">
        <v>48</v>
      </c>
    </row>
    <row r="18" spans="1:13" x14ac:dyDescent="0.25">
      <c r="A18" s="190" t="s">
        <v>311</v>
      </c>
      <c r="B18" s="107" t="s">
        <v>443</v>
      </c>
      <c r="C18" s="189"/>
      <c r="D18" s="189"/>
      <c r="E18" s="190" t="s">
        <v>75</v>
      </c>
      <c r="F18" s="191" t="s">
        <v>12</v>
      </c>
      <c r="G18" s="192">
        <v>43184</v>
      </c>
      <c r="H18" s="192">
        <v>43400</v>
      </c>
      <c r="I18" s="193">
        <v>13</v>
      </c>
      <c r="J18" s="193">
        <v>43</v>
      </c>
      <c r="K18" s="189">
        <v>5</v>
      </c>
      <c r="L18" s="190" t="s">
        <v>242</v>
      </c>
      <c r="M18" s="194" t="s">
        <v>48</v>
      </c>
    </row>
    <row r="19" spans="1:13" x14ac:dyDescent="0.25">
      <c r="A19" s="200" t="s">
        <v>41</v>
      </c>
      <c r="B19" s="202"/>
      <c r="C19" s="188" t="s">
        <v>444</v>
      </c>
      <c r="D19" s="202"/>
      <c r="E19" s="201" t="s">
        <v>75</v>
      </c>
      <c r="F19" s="203" t="s">
        <v>151</v>
      </c>
      <c r="G19" s="204">
        <v>43188</v>
      </c>
      <c r="H19" s="204">
        <v>43398</v>
      </c>
      <c r="I19" s="193">
        <v>13</v>
      </c>
      <c r="J19" s="193">
        <v>43</v>
      </c>
      <c r="K19" s="202">
        <v>1</v>
      </c>
      <c r="L19" s="201" t="s">
        <v>39</v>
      </c>
      <c r="M19" s="200" t="s">
        <v>48</v>
      </c>
    </row>
    <row r="20" spans="1:13" x14ac:dyDescent="0.25">
      <c r="A20" s="195" t="s">
        <v>33</v>
      </c>
      <c r="B20" s="189"/>
      <c r="C20" s="188" t="s">
        <v>444</v>
      </c>
      <c r="D20" s="189"/>
      <c r="E20" s="201" t="s">
        <v>75</v>
      </c>
      <c r="F20" s="203" t="s">
        <v>151</v>
      </c>
      <c r="G20" s="204">
        <v>43265</v>
      </c>
      <c r="H20" s="204">
        <v>43370</v>
      </c>
      <c r="I20" s="193">
        <v>24</v>
      </c>
      <c r="J20" s="193">
        <v>39</v>
      </c>
      <c r="K20" s="202">
        <v>1</v>
      </c>
      <c r="L20" s="201" t="s">
        <v>39</v>
      </c>
      <c r="M20" s="200" t="s">
        <v>48</v>
      </c>
    </row>
    <row r="21" spans="1:13" x14ac:dyDescent="0.25">
      <c r="A21" s="195" t="s">
        <v>33</v>
      </c>
      <c r="B21" s="189"/>
      <c r="C21" s="188" t="s">
        <v>444</v>
      </c>
      <c r="D21" s="189"/>
      <c r="E21" s="201" t="s">
        <v>75</v>
      </c>
      <c r="F21" s="203" t="s">
        <v>151</v>
      </c>
      <c r="G21" s="204">
        <v>43258</v>
      </c>
      <c r="H21" s="204">
        <v>43363</v>
      </c>
      <c r="I21" s="193">
        <v>23</v>
      </c>
      <c r="J21" s="193">
        <v>38</v>
      </c>
      <c r="K21" s="202">
        <v>1</v>
      </c>
      <c r="L21" s="201" t="s">
        <v>39</v>
      </c>
      <c r="M21" s="200" t="s">
        <v>48</v>
      </c>
    </row>
    <row r="22" spans="1:13" x14ac:dyDescent="0.25">
      <c r="A22" s="201" t="s">
        <v>401</v>
      </c>
      <c r="B22" s="230"/>
      <c r="C22" s="188" t="s">
        <v>444</v>
      </c>
      <c r="D22" s="35"/>
      <c r="E22" s="201" t="s">
        <v>75</v>
      </c>
      <c r="F22" s="203" t="s">
        <v>151</v>
      </c>
      <c r="G22" s="204">
        <v>43267</v>
      </c>
      <c r="H22" s="204">
        <v>43358</v>
      </c>
      <c r="I22" s="193">
        <v>24</v>
      </c>
      <c r="J22" s="193">
        <v>37</v>
      </c>
      <c r="K22" s="202">
        <v>3</v>
      </c>
      <c r="L22" s="201" t="s">
        <v>170</v>
      </c>
      <c r="M22" s="200" t="s">
        <v>48</v>
      </c>
    </row>
  </sheetData>
  <sortState ref="A2:I8">
    <sortCondition ref="A2:A8"/>
  </sortState>
  <pageMargins left="0.78740157480314965" right="0.39370078740157483" top="0.78740157480314965" bottom="0.39370078740157483" header="0.31496062992125984" footer="0.31496062992125984"/>
  <pageSetup paperSize="9" scale="7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2" sqref="A1:M16"/>
    </sheetView>
  </sheetViews>
  <sheetFormatPr defaultColWidth="8.85546875" defaultRowHeight="15" x14ac:dyDescent="0.25"/>
  <cols>
    <col min="1" max="1" width="22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7.85546875" style="27" bestFit="1" customWidth="1"/>
    <col min="7" max="8" width="12.710937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3.5703125" style="28" bestFit="1" customWidth="1"/>
    <col min="13" max="13" width="13.425781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21</v>
      </c>
      <c r="B2" s="202"/>
      <c r="C2" s="202"/>
      <c r="D2" s="127" t="s">
        <v>445</v>
      </c>
      <c r="E2" s="190" t="s">
        <v>292</v>
      </c>
      <c r="F2" s="191" t="s">
        <v>12</v>
      </c>
      <c r="G2" s="192">
        <v>43268</v>
      </c>
      <c r="H2" s="192">
        <v>43268</v>
      </c>
      <c r="I2" s="193">
        <v>25</v>
      </c>
      <c r="J2" s="193">
        <v>25</v>
      </c>
      <c r="K2" s="189">
        <v>1</v>
      </c>
      <c r="L2" s="190" t="s">
        <v>35</v>
      </c>
      <c r="M2" s="194" t="s">
        <v>49</v>
      </c>
    </row>
    <row r="3" spans="1:13" x14ac:dyDescent="0.25">
      <c r="A3" s="229" t="s">
        <v>233</v>
      </c>
      <c r="B3" s="198"/>
      <c r="C3" s="127"/>
      <c r="D3" s="127" t="s">
        <v>445</v>
      </c>
      <c r="E3" s="195" t="s">
        <v>192</v>
      </c>
      <c r="F3" s="210" t="s">
        <v>101</v>
      </c>
      <c r="G3" s="211">
        <v>43255</v>
      </c>
      <c r="H3" s="212">
        <v>43369</v>
      </c>
      <c r="I3" s="193">
        <v>23</v>
      </c>
      <c r="J3" s="193">
        <v>39</v>
      </c>
      <c r="K3" s="127">
        <v>2</v>
      </c>
      <c r="L3" s="120" t="s">
        <v>57</v>
      </c>
      <c r="M3" s="194" t="s">
        <v>49</v>
      </c>
    </row>
    <row r="4" spans="1:13" x14ac:dyDescent="0.25">
      <c r="A4" s="229" t="s">
        <v>233</v>
      </c>
      <c r="B4" s="198"/>
      <c r="C4" s="127"/>
      <c r="D4" s="127" t="s">
        <v>445</v>
      </c>
      <c r="E4" s="195" t="s">
        <v>192</v>
      </c>
      <c r="F4" s="210" t="s">
        <v>101</v>
      </c>
      <c r="G4" s="211">
        <v>43266</v>
      </c>
      <c r="H4" s="212">
        <v>43363</v>
      </c>
      <c r="I4" s="193">
        <v>24</v>
      </c>
      <c r="J4" s="193">
        <v>38</v>
      </c>
      <c r="K4" s="127">
        <v>1</v>
      </c>
      <c r="L4" s="120" t="s">
        <v>39</v>
      </c>
      <c r="M4" s="194" t="s">
        <v>49</v>
      </c>
    </row>
    <row r="5" spans="1:13" x14ac:dyDescent="0.25">
      <c r="A5" s="229" t="s">
        <v>233</v>
      </c>
      <c r="B5" s="198"/>
      <c r="C5" s="127"/>
      <c r="D5" s="127" t="s">
        <v>445</v>
      </c>
      <c r="E5" s="195" t="s">
        <v>192</v>
      </c>
      <c r="F5" s="210" t="s">
        <v>101</v>
      </c>
      <c r="G5" s="211">
        <v>43245</v>
      </c>
      <c r="H5" s="212">
        <v>43385</v>
      </c>
      <c r="I5" s="193">
        <v>21</v>
      </c>
      <c r="J5" s="193">
        <v>41</v>
      </c>
      <c r="K5" s="127">
        <v>1</v>
      </c>
      <c r="L5" s="120" t="s">
        <v>47</v>
      </c>
      <c r="M5" s="194" t="s">
        <v>49</v>
      </c>
    </row>
    <row r="6" spans="1:13" x14ac:dyDescent="0.25">
      <c r="A6" s="229" t="s">
        <v>233</v>
      </c>
      <c r="B6" s="198"/>
      <c r="C6" s="127"/>
      <c r="D6" s="127" t="s">
        <v>445</v>
      </c>
      <c r="E6" s="195" t="s">
        <v>192</v>
      </c>
      <c r="F6" s="210" t="s">
        <v>101</v>
      </c>
      <c r="G6" s="211">
        <v>43218</v>
      </c>
      <c r="H6" s="212">
        <v>43393</v>
      </c>
      <c r="I6" s="193">
        <v>17</v>
      </c>
      <c r="J6" s="193">
        <v>42</v>
      </c>
      <c r="K6" s="127">
        <v>1</v>
      </c>
      <c r="L6" s="120" t="s">
        <v>24</v>
      </c>
      <c r="M6" s="194" t="s">
        <v>49</v>
      </c>
    </row>
    <row r="7" spans="1:13" x14ac:dyDescent="0.25">
      <c r="A7" s="201" t="s">
        <v>385</v>
      </c>
      <c r="B7" s="198"/>
      <c r="C7" s="188" t="s">
        <v>444</v>
      </c>
      <c r="D7" s="202"/>
      <c r="E7" s="201" t="s">
        <v>192</v>
      </c>
      <c r="F7" s="203" t="s">
        <v>151</v>
      </c>
      <c r="G7" s="204">
        <v>43252</v>
      </c>
      <c r="H7" s="204">
        <v>43396</v>
      </c>
      <c r="I7" s="193">
        <v>22</v>
      </c>
      <c r="J7" s="193">
        <v>43</v>
      </c>
      <c r="K7" s="202">
        <v>2</v>
      </c>
      <c r="L7" s="201" t="s">
        <v>167</v>
      </c>
      <c r="M7" s="195" t="s">
        <v>49</v>
      </c>
    </row>
    <row r="8" spans="1:13" x14ac:dyDescent="0.25">
      <c r="A8" s="201" t="s">
        <v>385</v>
      </c>
      <c r="B8" s="198"/>
      <c r="C8" s="188" t="s">
        <v>444</v>
      </c>
      <c r="D8" s="127"/>
      <c r="E8" s="195" t="s">
        <v>192</v>
      </c>
      <c r="F8" s="210" t="s">
        <v>101</v>
      </c>
      <c r="G8" s="211">
        <v>43264</v>
      </c>
      <c r="H8" s="212">
        <v>43369</v>
      </c>
      <c r="I8" s="193">
        <v>24</v>
      </c>
      <c r="J8" s="193">
        <v>39</v>
      </c>
      <c r="K8" s="127">
        <v>1</v>
      </c>
      <c r="L8" s="120" t="s">
        <v>38</v>
      </c>
      <c r="M8" s="194" t="s">
        <v>49</v>
      </c>
    </row>
    <row r="9" spans="1:13" s="105" customFormat="1" x14ac:dyDescent="0.25">
      <c r="A9" s="201" t="s">
        <v>385</v>
      </c>
      <c r="B9" s="198"/>
      <c r="C9" s="188" t="s">
        <v>444</v>
      </c>
      <c r="D9" s="127"/>
      <c r="E9" s="195" t="s">
        <v>192</v>
      </c>
      <c r="F9" s="210" t="s">
        <v>101</v>
      </c>
      <c r="G9" s="211">
        <v>43253</v>
      </c>
      <c r="H9" s="212">
        <v>43365</v>
      </c>
      <c r="I9" s="193">
        <v>22</v>
      </c>
      <c r="J9" s="193">
        <v>38</v>
      </c>
      <c r="K9" s="127">
        <v>1</v>
      </c>
      <c r="L9" s="120" t="s">
        <v>24</v>
      </c>
      <c r="M9" s="194" t="s">
        <v>49</v>
      </c>
    </row>
    <row r="10" spans="1:13" x14ac:dyDescent="0.25">
      <c r="A10" s="201" t="s">
        <v>385</v>
      </c>
      <c r="B10" s="198"/>
      <c r="C10" s="188" t="s">
        <v>444</v>
      </c>
      <c r="D10" s="127"/>
      <c r="E10" s="195" t="s">
        <v>192</v>
      </c>
      <c r="F10" s="210" t="s">
        <v>101</v>
      </c>
      <c r="G10" s="211">
        <v>43289</v>
      </c>
      <c r="H10" s="212">
        <v>43345</v>
      </c>
      <c r="I10" s="193">
        <v>28</v>
      </c>
      <c r="J10" s="193">
        <v>36</v>
      </c>
      <c r="K10" s="127">
        <v>1</v>
      </c>
      <c r="L10" s="120" t="s">
        <v>35</v>
      </c>
      <c r="M10" s="194" t="s">
        <v>49</v>
      </c>
    </row>
    <row r="11" spans="1:13" x14ac:dyDescent="0.25">
      <c r="A11" s="195" t="s">
        <v>255</v>
      </c>
      <c r="B11" s="188" t="s">
        <v>443</v>
      </c>
      <c r="C11" s="189"/>
      <c r="D11" s="189"/>
      <c r="E11" s="195" t="s">
        <v>192</v>
      </c>
      <c r="F11" s="196" t="s">
        <v>166</v>
      </c>
      <c r="G11" s="197">
        <v>43252</v>
      </c>
      <c r="H11" s="197">
        <v>43371</v>
      </c>
      <c r="I11" s="193">
        <v>22</v>
      </c>
      <c r="J11" s="193">
        <v>39</v>
      </c>
      <c r="K11" s="198">
        <v>2</v>
      </c>
      <c r="L11" s="195" t="s">
        <v>26</v>
      </c>
      <c r="M11" s="195" t="s">
        <v>49</v>
      </c>
    </row>
    <row r="12" spans="1:13" x14ac:dyDescent="0.25">
      <c r="A12" s="201" t="s">
        <v>50</v>
      </c>
      <c r="B12" s="111" t="s">
        <v>443</v>
      </c>
      <c r="C12" s="111"/>
      <c r="D12" s="111" t="s">
        <v>443</v>
      </c>
      <c r="E12" s="201" t="s">
        <v>183</v>
      </c>
      <c r="F12" s="203" t="s">
        <v>151</v>
      </c>
      <c r="G12" s="204">
        <v>43252</v>
      </c>
      <c r="H12" s="204">
        <v>43373</v>
      </c>
      <c r="I12" s="193">
        <v>22</v>
      </c>
      <c r="J12" s="193">
        <v>40</v>
      </c>
      <c r="K12" s="202">
        <v>7</v>
      </c>
      <c r="L12" s="201" t="s">
        <v>379</v>
      </c>
      <c r="M12" s="195" t="s">
        <v>49</v>
      </c>
    </row>
    <row r="13" spans="1:13" x14ac:dyDescent="0.25">
      <c r="A13" s="195" t="s">
        <v>21</v>
      </c>
      <c r="B13" s="188" t="s">
        <v>443</v>
      </c>
      <c r="C13" s="189"/>
      <c r="D13" s="189"/>
      <c r="E13" s="190" t="s">
        <v>246</v>
      </c>
      <c r="F13" s="191" t="s">
        <v>12</v>
      </c>
      <c r="G13" s="192">
        <v>43221</v>
      </c>
      <c r="H13" s="192">
        <v>43394</v>
      </c>
      <c r="I13" s="193">
        <v>18</v>
      </c>
      <c r="J13" s="193">
        <v>43</v>
      </c>
      <c r="K13" s="189">
        <v>3</v>
      </c>
      <c r="L13" s="190" t="s">
        <v>36</v>
      </c>
      <c r="M13" s="194" t="s">
        <v>49</v>
      </c>
    </row>
    <row r="14" spans="1:13" x14ac:dyDescent="0.25">
      <c r="A14" s="229" t="s">
        <v>233</v>
      </c>
      <c r="B14" s="198"/>
      <c r="C14" s="127"/>
      <c r="D14" s="127" t="s">
        <v>445</v>
      </c>
      <c r="E14" s="190" t="s">
        <v>246</v>
      </c>
      <c r="F14" s="210" t="s">
        <v>101</v>
      </c>
      <c r="G14" s="211">
        <v>43247</v>
      </c>
      <c r="H14" s="212">
        <v>43387</v>
      </c>
      <c r="I14" s="193">
        <v>22</v>
      </c>
      <c r="J14" s="193">
        <v>42</v>
      </c>
      <c r="K14" s="127">
        <v>1</v>
      </c>
      <c r="L14" s="120" t="s">
        <v>35</v>
      </c>
      <c r="M14" s="194" t="s">
        <v>49</v>
      </c>
    </row>
    <row r="15" spans="1:13" x14ac:dyDescent="0.25">
      <c r="A15" s="111" t="s">
        <v>50</v>
      </c>
      <c r="B15" s="111" t="s">
        <v>443</v>
      </c>
      <c r="C15" s="111"/>
      <c r="D15" s="111" t="s">
        <v>443</v>
      </c>
      <c r="E15" s="201" t="s">
        <v>183</v>
      </c>
      <c r="F15" s="191" t="s">
        <v>12</v>
      </c>
      <c r="G15" s="192">
        <v>43184</v>
      </c>
      <c r="H15" s="192">
        <v>43400</v>
      </c>
      <c r="I15" s="193">
        <v>13</v>
      </c>
      <c r="J15" s="193">
        <v>43</v>
      </c>
      <c r="K15" s="189">
        <v>7</v>
      </c>
      <c r="L15" s="190" t="s">
        <v>22</v>
      </c>
      <c r="M15" s="194" t="s">
        <v>49</v>
      </c>
    </row>
    <row r="16" spans="1:13" x14ac:dyDescent="0.25">
      <c r="A16" s="111" t="s">
        <v>50</v>
      </c>
      <c r="B16" s="111" t="s">
        <v>443</v>
      </c>
      <c r="C16" s="111"/>
      <c r="D16" s="111" t="s">
        <v>443</v>
      </c>
      <c r="E16" s="201" t="s">
        <v>183</v>
      </c>
      <c r="F16" s="111" t="s">
        <v>12</v>
      </c>
      <c r="G16" s="228">
        <v>43184</v>
      </c>
      <c r="H16" s="228">
        <v>43400</v>
      </c>
      <c r="I16" s="193">
        <v>13</v>
      </c>
      <c r="J16" s="193">
        <v>43</v>
      </c>
      <c r="K16" s="198">
        <v>7</v>
      </c>
      <c r="L16" s="201" t="s">
        <v>379</v>
      </c>
      <c r="M16" s="195" t="s">
        <v>49</v>
      </c>
    </row>
  </sheetData>
  <sortState ref="A2:K9">
    <sortCondition ref="A2:A9"/>
  </sortState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46" workbookViewId="0">
      <selection activeCell="F26" sqref="F26"/>
    </sheetView>
  </sheetViews>
  <sheetFormatPr defaultColWidth="8.85546875" defaultRowHeight="15" x14ac:dyDescent="0.25"/>
  <cols>
    <col min="1" max="1" width="26.28515625" style="28" bestFit="1" customWidth="1"/>
    <col min="2" max="2" width="10.140625" style="38" customWidth="1"/>
    <col min="3" max="3" width="13.28515625" style="38" customWidth="1"/>
    <col min="4" max="4" width="8.140625" style="38" customWidth="1"/>
    <col min="5" max="5" width="16.5703125" style="27" customWidth="1"/>
    <col min="6" max="6" width="17.85546875" style="27" customWidth="1"/>
    <col min="7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85546875" style="28" bestFit="1" customWidth="1"/>
    <col min="13" max="13" width="15.85546875" style="28" customWidth="1"/>
    <col min="14" max="16384" width="8.85546875" style="28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343</v>
      </c>
      <c r="B2" s="202"/>
      <c r="C2" s="202"/>
      <c r="D2" s="127" t="s">
        <v>445</v>
      </c>
      <c r="E2" s="201" t="s">
        <v>69</v>
      </c>
      <c r="F2" s="203" t="s">
        <v>151</v>
      </c>
      <c r="G2" s="204">
        <v>43188</v>
      </c>
      <c r="H2" s="204">
        <v>43188</v>
      </c>
      <c r="I2" s="193">
        <v>13</v>
      </c>
      <c r="J2" s="193">
        <v>13</v>
      </c>
      <c r="K2" s="202">
        <v>1</v>
      </c>
      <c r="L2" s="201" t="s">
        <v>39</v>
      </c>
      <c r="M2" s="195" t="s">
        <v>51</v>
      </c>
    </row>
    <row r="3" spans="1:13" x14ac:dyDescent="0.25">
      <c r="A3" s="190" t="s">
        <v>215</v>
      </c>
      <c r="B3" s="189"/>
      <c r="C3" s="188" t="s">
        <v>444</v>
      </c>
      <c r="D3" s="189"/>
      <c r="E3" s="201" t="s">
        <v>69</v>
      </c>
      <c r="F3" s="203" t="s">
        <v>151</v>
      </c>
      <c r="G3" s="204">
        <v>43277</v>
      </c>
      <c r="H3" s="204">
        <v>43348</v>
      </c>
      <c r="I3" s="193">
        <v>26</v>
      </c>
      <c r="J3" s="193">
        <v>36</v>
      </c>
      <c r="K3" s="202">
        <v>2</v>
      </c>
      <c r="L3" s="201" t="s">
        <v>231</v>
      </c>
      <c r="M3" s="195" t="s">
        <v>51</v>
      </c>
    </row>
    <row r="4" spans="1:13" x14ac:dyDescent="0.25">
      <c r="A4" s="190" t="s">
        <v>215</v>
      </c>
      <c r="B4" s="189"/>
      <c r="C4" s="188" t="s">
        <v>444</v>
      </c>
      <c r="D4" s="189"/>
      <c r="E4" s="201" t="s">
        <v>69</v>
      </c>
      <c r="F4" s="203" t="s">
        <v>151</v>
      </c>
      <c r="G4" s="204">
        <v>43254</v>
      </c>
      <c r="H4" s="204">
        <v>43373</v>
      </c>
      <c r="I4" s="193">
        <v>23</v>
      </c>
      <c r="J4" s="193">
        <v>40</v>
      </c>
      <c r="K4" s="202">
        <v>2</v>
      </c>
      <c r="L4" s="201" t="s">
        <v>335</v>
      </c>
      <c r="M4" s="195" t="s">
        <v>51</v>
      </c>
    </row>
    <row r="5" spans="1:13" x14ac:dyDescent="0.25">
      <c r="A5" s="190" t="s">
        <v>215</v>
      </c>
      <c r="B5" s="202"/>
      <c r="C5" s="202"/>
      <c r="D5" s="127" t="s">
        <v>445</v>
      </c>
      <c r="E5" s="201" t="s">
        <v>69</v>
      </c>
      <c r="F5" s="203" t="s">
        <v>151</v>
      </c>
      <c r="G5" s="204">
        <v>43252</v>
      </c>
      <c r="H5" s="204">
        <v>43400</v>
      </c>
      <c r="I5" s="193">
        <v>22</v>
      </c>
      <c r="J5" s="193">
        <v>43</v>
      </c>
      <c r="K5" s="202">
        <v>5</v>
      </c>
      <c r="L5" s="201" t="s">
        <v>372</v>
      </c>
      <c r="M5" s="195" t="s">
        <v>51</v>
      </c>
    </row>
    <row r="6" spans="1:13" x14ac:dyDescent="0.25">
      <c r="A6" s="190" t="s">
        <v>215</v>
      </c>
      <c r="B6" s="189"/>
      <c r="C6" s="188" t="s">
        <v>444</v>
      </c>
      <c r="D6" s="189"/>
      <c r="E6" s="201" t="s">
        <v>69</v>
      </c>
      <c r="F6" s="203" t="s">
        <v>151</v>
      </c>
      <c r="G6" s="204">
        <v>43186</v>
      </c>
      <c r="H6" s="204">
        <v>43400</v>
      </c>
      <c r="I6" s="193">
        <v>13</v>
      </c>
      <c r="J6" s="193">
        <v>43</v>
      </c>
      <c r="K6" s="202">
        <v>2</v>
      </c>
      <c r="L6" s="201" t="s">
        <v>28</v>
      </c>
      <c r="M6" s="195" t="s">
        <v>51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69</v>
      </c>
      <c r="F7" s="191" t="s">
        <v>12</v>
      </c>
      <c r="G7" s="192">
        <v>43221</v>
      </c>
      <c r="H7" s="192">
        <v>43400</v>
      </c>
      <c r="I7" s="193">
        <v>18</v>
      </c>
      <c r="J7" s="193">
        <v>43</v>
      </c>
      <c r="K7" s="189">
        <v>2</v>
      </c>
      <c r="L7" s="190" t="s">
        <v>28</v>
      </c>
      <c r="M7" s="194" t="s">
        <v>51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69</v>
      </c>
      <c r="F8" s="191" t="s">
        <v>12</v>
      </c>
      <c r="G8" s="192">
        <v>43184</v>
      </c>
      <c r="H8" s="192">
        <v>43398</v>
      </c>
      <c r="I8" s="193">
        <v>13</v>
      </c>
      <c r="J8" s="193">
        <v>43</v>
      </c>
      <c r="K8" s="189">
        <v>2</v>
      </c>
      <c r="L8" s="190" t="s">
        <v>29</v>
      </c>
      <c r="M8" s="194" t="s">
        <v>51</v>
      </c>
    </row>
    <row r="9" spans="1:13" x14ac:dyDescent="0.25">
      <c r="A9" s="190" t="s">
        <v>215</v>
      </c>
      <c r="B9" s="189"/>
      <c r="C9" s="188" t="s">
        <v>444</v>
      </c>
      <c r="D9" s="189"/>
      <c r="E9" s="190" t="s">
        <v>69</v>
      </c>
      <c r="F9" s="191" t="s">
        <v>12</v>
      </c>
      <c r="G9" s="192">
        <v>43186</v>
      </c>
      <c r="H9" s="192">
        <v>43400</v>
      </c>
      <c r="I9" s="193">
        <v>13</v>
      </c>
      <c r="J9" s="193">
        <v>43</v>
      </c>
      <c r="K9" s="189">
        <v>2</v>
      </c>
      <c r="L9" s="190" t="s">
        <v>28</v>
      </c>
      <c r="M9" s="194" t="s">
        <v>51</v>
      </c>
    </row>
    <row r="10" spans="1:13" x14ac:dyDescent="0.25">
      <c r="A10" s="113" t="s">
        <v>125</v>
      </c>
      <c r="B10" s="189"/>
      <c r="C10" s="188" t="s">
        <v>444</v>
      </c>
      <c r="D10" s="189"/>
      <c r="E10" s="195" t="s">
        <v>69</v>
      </c>
      <c r="F10" s="196" t="s">
        <v>166</v>
      </c>
      <c r="G10" s="197">
        <v>43222</v>
      </c>
      <c r="H10" s="197">
        <v>43372</v>
      </c>
      <c r="I10" s="193">
        <v>18</v>
      </c>
      <c r="J10" s="193">
        <v>39</v>
      </c>
      <c r="K10" s="198">
        <v>2</v>
      </c>
      <c r="L10" s="195" t="s">
        <v>42</v>
      </c>
      <c r="M10" s="195" t="s">
        <v>51</v>
      </c>
    </row>
    <row r="11" spans="1:13" x14ac:dyDescent="0.25">
      <c r="A11" s="190" t="s">
        <v>215</v>
      </c>
      <c r="B11" s="35"/>
      <c r="C11" s="188" t="s">
        <v>444</v>
      </c>
      <c r="D11" s="35"/>
      <c r="E11" s="110" t="s">
        <v>69</v>
      </c>
      <c r="F11" s="122" t="s">
        <v>200</v>
      </c>
      <c r="G11" s="199">
        <v>43288</v>
      </c>
      <c r="H11" s="199">
        <v>43365</v>
      </c>
      <c r="I11" s="193">
        <v>27</v>
      </c>
      <c r="J11" s="193">
        <v>38</v>
      </c>
      <c r="K11" s="35">
        <v>1</v>
      </c>
      <c r="L11" s="110" t="s">
        <v>24</v>
      </c>
      <c r="M11" s="195" t="s">
        <v>51</v>
      </c>
    </row>
    <row r="12" spans="1:13" x14ac:dyDescent="0.25">
      <c r="A12" s="190" t="s">
        <v>215</v>
      </c>
      <c r="B12" s="35"/>
      <c r="C12" s="188" t="s">
        <v>444</v>
      </c>
      <c r="D12" s="35"/>
      <c r="E12" s="110" t="s">
        <v>69</v>
      </c>
      <c r="F12" s="122" t="s">
        <v>200</v>
      </c>
      <c r="G12" s="199">
        <v>43267</v>
      </c>
      <c r="H12" s="199">
        <v>43274</v>
      </c>
      <c r="I12" s="193">
        <v>24</v>
      </c>
      <c r="J12" s="193">
        <v>25</v>
      </c>
      <c r="K12" s="35">
        <v>1</v>
      </c>
      <c r="L12" s="110" t="s">
        <v>24</v>
      </c>
      <c r="M12" s="195" t="s">
        <v>51</v>
      </c>
    </row>
    <row r="13" spans="1:13" x14ac:dyDescent="0.25">
      <c r="A13" s="190" t="s">
        <v>215</v>
      </c>
      <c r="B13" s="35"/>
      <c r="C13" s="188" t="s">
        <v>444</v>
      </c>
      <c r="D13" s="35"/>
      <c r="E13" s="110" t="s">
        <v>69</v>
      </c>
      <c r="F13" s="122" t="s">
        <v>200</v>
      </c>
      <c r="G13" s="199">
        <v>43253</v>
      </c>
      <c r="H13" s="199">
        <v>43274</v>
      </c>
      <c r="I13" s="193">
        <v>22</v>
      </c>
      <c r="J13" s="193">
        <v>25</v>
      </c>
      <c r="K13" s="35">
        <v>1</v>
      </c>
      <c r="L13" s="110" t="s">
        <v>24</v>
      </c>
      <c r="M13" s="195" t="s">
        <v>51</v>
      </c>
    </row>
    <row r="14" spans="1:13" x14ac:dyDescent="0.25">
      <c r="A14" s="190" t="s">
        <v>215</v>
      </c>
      <c r="B14" s="189"/>
      <c r="C14" s="188" t="s">
        <v>444</v>
      </c>
      <c r="D14" s="189"/>
      <c r="E14" s="195" t="s">
        <v>69</v>
      </c>
      <c r="F14" s="196" t="s">
        <v>166</v>
      </c>
      <c r="G14" s="199">
        <v>43313</v>
      </c>
      <c r="H14" s="199">
        <v>43350</v>
      </c>
      <c r="I14" s="193">
        <v>31</v>
      </c>
      <c r="J14" s="193">
        <v>36</v>
      </c>
      <c r="K14" s="198">
        <v>3</v>
      </c>
      <c r="L14" s="195" t="s">
        <v>319</v>
      </c>
      <c r="M14" s="195" t="s">
        <v>51</v>
      </c>
    </row>
    <row r="15" spans="1:13" x14ac:dyDescent="0.25">
      <c r="A15" s="190" t="s">
        <v>215</v>
      </c>
      <c r="B15" s="189"/>
      <c r="C15" s="188" t="s">
        <v>444</v>
      </c>
      <c r="D15" s="189"/>
      <c r="E15" s="195" t="s">
        <v>69</v>
      </c>
      <c r="F15" s="196" t="s">
        <v>166</v>
      </c>
      <c r="G15" s="197">
        <v>43270</v>
      </c>
      <c r="H15" s="199">
        <v>43396</v>
      </c>
      <c r="I15" s="193">
        <v>25</v>
      </c>
      <c r="J15" s="193">
        <v>43</v>
      </c>
      <c r="K15" s="198">
        <v>1</v>
      </c>
      <c r="L15" s="195" t="s">
        <v>37</v>
      </c>
      <c r="M15" s="195" t="s">
        <v>51</v>
      </c>
    </row>
    <row r="16" spans="1:13" x14ac:dyDescent="0.25">
      <c r="A16" s="190" t="s">
        <v>215</v>
      </c>
      <c r="B16" s="189"/>
      <c r="C16" s="188" t="s">
        <v>444</v>
      </c>
      <c r="D16" s="189"/>
      <c r="E16" s="195" t="s">
        <v>69</v>
      </c>
      <c r="F16" s="196" t="s">
        <v>166</v>
      </c>
      <c r="G16" s="197">
        <v>43274</v>
      </c>
      <c r="H16" s="197">
        <v>43351</v>
      </c>
      <c r="I16" s="193">
        <v>25</v>
      </c>
      <c r="J16" s="193">
        <v>36</v>
      </c>
      <c r="K16" s="198">
        <v>1</v>
      </c>
      <c r="L16" s="195" t="s">
        <v>24</v>
      </c>
      <c r="M16" s="195" t="s">
        <v>51</v>
      </c>
    </row>
    <row r="17" spans="1:13" x14ac:dyDescent="0.25">
      <c r="A17" s="190" t="s">
        <v>215</v>
      </c>
      <c r="B17" s="189"/>
      <c r="C17" s="188" t="s">
        <v>444</v>
      </c>
      <c r="D17" s="189"/>
      <c r="E17" s="195" t="s">
        <v>69</v>
      </c>
      <c r="F17" s="196" t="s">
        <v>166</v>
      </c>
      <c r="G17" s="197">
        <v>43254</v>
      </c>
      <c r="H17" s="197">
        <v>43398</v>
      </c>
      <c r="I17" s="193">
        <v>23</v>
      </c>
      <c r="J17" s="193">
        <v>43</v>
      </c>
      <c r="K17" s="198">
        <v>2</v>
      </c>
      <c r="L17" s="195" t="s">
        <v>29</v>
      </c>
      <c r="M17" s="195" t="s">
        <v>51</v>
      </c>
    </row>
    <row r="18" spans="1:13" x14ac:dyDescent="0.25">
      <c r="A18" s="190" t="s">
        <v>215</v>
      </c>
      <c r="B18" s="189"/>
      <c r="C18" s="188" t="s">
        <v>444</v>
      </c>
      <c r="D18" s="189"/>
      <c r="E18" s="195" t="s">
        <v>69</v>
      </c>
      <c r="F18" s="196" t="s">
        <v>166</v>
      </c>
      <c r="G18" s="197">
        <v>43252</v>
      </c>
      <c r="H18" s="197">
        <v>43373</v>
      </c>
      <c r="I18" s="193">
        <v>22</v>
      </c>
      <c r="J18" s="193">
        <v>40</v>
      </c>
      <c r="K18" s="198">
        <v>4</v>
      </c>
      <c r="L18" s="195" t="s">
        <v>320</v>
      </c>
      <c r="M18" s="195" t="s">
        <v>51</v>
      </c>
    </row>
    <row r="19" spans="1:13" x14ac:dyDescent="0.25">
      <c r="A19" s="190" t="s">
        <v>215</v>
      </c>
      <c r="B19" s="189"/>
      <c r="C19" s="188" t="s">
        <v>444</v>
      </c>
      <c r="D19" s="189"/>
      <c r="E19" s="195" t="s">
        <v>69</v>
      </c>
      <c r="F19" s="196" t="s">
        <v>166</v>
      </c>
      <c r="G19" s="197">
        <v>43193</v>
      </c>
      <c r="H19" s="197">
        <v>43350</v>
      </c>
      <c r="I19" s="193">
        <v>14</v>
      </c>
      <c r="J19" s="193">
        <v>36</v>
      </c>
      <c r="K19" s="198">
        <v>2</v>
      </c>
      <c r="L19" s="195" t="s">
        <v>231</v>
      </c>
      <c r="M19" s="195" t="s">
        <v>51</v>
      </c>
    </row>
    <row r="20" spans="1:13" x14ac:dyDescent="0.25">
      <c r="A20" s="190" t="s">
        <v>215</v>
      </c>
      <c r="B20" s="189"/>
      <c r="C20" s="188" t="s">
        <v>444</v>
      </c>
      <c r="D20" s="189"/>
      <c r="E20" s="195" t="s">
        <v>69</v>
      </c>
      <c r="F20" s="196" t="s">
        <v>166</v>
      </c>
      <c r="G20" s="197">
        <v>43184</v>
      </c>
      <c r="H20" s="197">
        <v>43191</v>
      </c>
      <c r="I20" s="193">
        <v>13</v>
      </c>
      <c r="J20" s="193">
        <v>14</v>
      </c>
      <c r="K20" s="198">
        <v>1</v>
      </c>
      <c r="L20" s="195" t="s">
        <v>35</v>
      </c>
      <c r="M20" s="195" t="s">
        <v>51</v>
      </c>
    </row>
    <row r="21" spans="1:13" x14ac:dyDescent="0.25">
      <c r="A21" s="190" t="s">
        <v>215</v>
      </c>
      <c r="B21" s="189"/>
      <c r="C21" s="188" t="s">
        <v>444</v>
      </c>
      <c r="D21" s="189"/>
      <c r="E21" s="195" t="s">
        <v>69</v>
      </c>
      <c r="F21" s="196" t="s">
        <v>166</v>
      </c>
      <c r="G21" s="197">
        <v>43184</v>
      </c>
      <c r="H21" s="197">
        <v>43350</v>
      </c>
      <c r="I21" s="193">
        <v>13</v>
      </c>
      <c r="J21" s="193">
        <v>36</v>
      </c>
      <c r="K21" s="198">
        <v>1</v>
      </c>
      <c r="L21" s="195" t="s">
        <v>39</v>
      </c>
      <c r="M21" s="195" t="s">
        <v>51</v>
      </c>
    </row>
    <row r="22" spans="1:13" x14ac:dyDescent="0.25">
      <c r="A22" s="190" t="s">
        <v>123</v>
      </c>
      <c r="B22" s="111"/>
      <c r="C22" s="111" t="s">
        <v>444</v>
      </c>
      <c r="D22" s="111"/>
      <c r="E22" s="190" t="s">
        <v>278</v>
      </c>
      <c r="F22" s="191" t="s">
        <v>12</v>
      </c>
      <c r="G22" s="192">
        <v>43311</v>
      </c>
      <c r="H22" s="192">
        <v>43332</v>
      </c>
      <c r="I22" s="193">
        <v>31</v>
      </c>
      <c r="J22" s="193">
        <v>34</v>
      </c>
      <c r="K22" s="189">
        <v>1</v>
      </c>
      <c r="L22" s="190" t="s">
        <v>23</v>
      </c>
      <c r="M22" s="194" t="s">
        <v>51</v>
      </c>
    </row>
    <row r="23" spans="1:13" x14ac:dyDescent="0.25">
      <c r="A23" s="195" t="s">
        <v>21</v>
      </c>
      <c r="B23" s="188" t="s">
        <v>443</v>
      </c>
      <c r="C23" s="189"/>
      <c r="D23" s="189"/>
      <c r="E23" s="190" t="s">
        <v>278</v>
      </c>
      <c r="F23" s="191" t="s">
        <v>12</v>
      </c>
      <c r="G23" s="192">
        <v>43192</v>
      </c>
      <c r="H23" s="192">
        <v>43192</v>
      </c>
      <c r="I23" s="193">
        <v>14</v>
      </c>
      <c r="J23" s="193">
        <v>14</v>
      </c>
      <c r="K23" s="189">
        <v>1</v>
      </c>
      <c r="L23" s="190" t="s">
        <v>23</v>
      </c>
      <c r="M23" s="194" t="s">
        <v>51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396</v>
      </c>
      <c r="F24" s="203" t="s">
        <v>151</v>
      </c>
      <c r="G24" s="204">
        <v>43343</v>
      </c>
      <c r="H24" s="204">
        <v>43343</v>
      </c>
      <c r="I24" s="193">
        <v>35</v>
      </c>
      <c r="J24" s="193">
        <v>35</v>
      </c>
      <c r="K24" s="202">
        <v>1</v>
      </c>
      <c r="L24" s="201" t="s">
        <v>47</v>
      </c>
      <c r="M24" s="194" t="s">
        <v>51</v>
      </c>
    </row>
    <row r="25" spans="1:13" x14ac:dyDescent="0.25">
      <c r="A25" s="113" t="s">
        <v>125</v>
      </c>
      <c r="B25" s="189"/>
      <c r="C25" s="188" t="s">
        <v>444</v>
      </c>
      <c r="D25" s="189"/>
      <c r="E25" s="195" t="s">
        <v>68</v>
      </c>
      <c r="F25" s="196" t="s">
        <v>166</v>
      </c>
      <c r="G25" s="197">
        <v>43186</v>
      </c>
      <c r="H25" s="197">
        <v>43400</v>
      </c>
      <c r="I25" s="193">
        <v>13</v>
      </c>
      <c r="J25" s="193">
        <v>43</v>
      </c>
      <c r="K25" s="198">
        <v>2</v>
      </c>
      <c r="L25" s="195" t="s">
        <v>28</v>
      </c>
      <c r="M25" s="195" t="s">
        <v>51</v>
      </c>
    </row>
    <row r="26" spans="1:13" x14ac:dyDescent="0.25">
      <c r="A26" s="110" t="s">
        <v>434</v>
      </c>
      <c r="B26" s="35"/>
      <c r="C26" s="35"/>
      <c r="D26" s="127" t="s">
        <v>445</v>
      </c>
      <c r="E26" s="110" t="s">
        <v>435</v>
      </c>
      <c r="F26" s="122" t="s">
        <v>200</v>
      </c>
      <c r="G26" s="199">
        <v>43215</v>
      </c>
      <c r="H26" s="199">
        <v>43215</v>
      </c>
      <c r="I26" s="193">
        <v>17</v>
      </c>
      <c r="J26" s="193">
        <v>17</v>
      </c>
      <c r="K26" s="35">
        <v>1</v>
      </c>
      <c r="L26" s="110" t="s">
        <v>38</v>
      </c>
      <c r="M26" s="194" t="s">
        <v>51</v>
      </c>
    </row>
    <row r="27" spans="1:13" x14ac:dyDescent="0.25">
      <c r="A27" s="195" t="s">
        <v>52</v>
      </c>
      <c r="B27" s="189"/>
      <c r="C27" s="188" t="s">
        <v>444</v>
      </c>
      <c r="D27" s="189"/>
      <c r="E27" s="195" t="s">
        <v>68</v>
      </c>
      <c r="F27" s="196" t="s">
        <v>166</v>
      </c>
      <c r="G27" s="197">
        <v>43371</v>
      </c>
      <c r="H27" s="197">
        <v>43400</v>
      </c>
      <c r="I27" s="193">
        <v>39</v>
      </c>
      <c r="J27" s="193">
        <v>43</v>
      </c>
      <c r="K27" s="198">
        <v>1</v>
      </c>
      <c r="L27" s="195" t="s">
        <v>47</v>
      </c>
      <c r="M27" s="195" t="s">
        <v>51</v>
      </c>
    </row>
    <row r="28" spans="1:13" x14ac:dyDescent="0.25">
      <c r="A28" s="195" t="s">
        <v>52</v>
      </c>
      <c r="B28" s="189"/>
      <c r="C28" s="188" t="s">
        <v>444</v>
      </c>
      <c r="D28" s="189"/>
      <c r="E28" s="195" t="s">
        <v>68</v>
      </c>
      <c r="F28" s="196" t="s">
        <v>166</v>
      </c>
      <c r="G28" s="197">
        <v>43347</v>
      </c>
      <c r="H28" s="197">
        <v>43377</v>
      </c>
      <c r="I28" s="193">
        <v>36</v>
      </c>
      <c r="J28" s="193">
        <v>40</v>
      </c>
      <c r="K28" s="198">
        <v>1</v>
      </c>
      <c r="L28" s="195" t="s">
        <v>39</v>
      </c>
      <c r="M28" s="195" t="s">
        <v>51</v>
      </c>
    </row>
    <row r="29" spans="1:13" x14ac:dyDescent="0.25">
      <c r="A29" s="195" t="s">
        <v>52</v>
      </c>
      <c r="B29" s="189"/>
      <c r="C29" s="188" t="s">
        <v>444</v>
      </c>
      <c r="D29" s="189"/>
      <c r="E29" s="195" t="s">
        <v>68</v>
      </c>
      <c r="F29" s="196" t="s">
        <v>166</v>
      </c>
      <c r="G29" s="197">
        <v>43315</v>
      </c>
      <c r="H29" s="197">
        <v>43343</v>
      </c>
      <c r="I29" s="193">
        <v>31</v>
      </c>
      <c r="J29" s="193">
        <v>35</v>
      </c>
      <c r="K29" s="198">
        <v>1</v>
      </c>
      <c r="L29" s="195" t="s">
        <v>47</v>
      </c>
      <c r="M29" s="195" t="s">
        <v>51</v>
      </c>
    </row>
    <row r="30" spans="1:13" x14ac:dyDescent="0.25">
      <c r="A30" s="195" t="s">
        <v>52</v>
      </c>
      <c r="B30" s="189"/>
      <c r="C30" s="188" t="s">
        <v>444</v>
      </c>
      <c r="D30" s="189"/>
      <c r="E30" s="195" t="s">
        <v>68</v>
      </c>
      <c r="F30" s="196" t="s">
        <v>166</v>
      </c>
      <c r="G30" s="197">
        <v>43311</v>
      </c>
      <c r="H30" s="197">
        <v>43345</v>
      </c>
      <c r="I30" s="193">
        <v>31</v>
      </c>
      <c r="J30" s="193">
        <v>36</v>
      </c>
      <c r="K30" s="198">
        <v>9</v>
      </c>
      <c r="L30" s="195" t="s">
        <v>22</v>
      </c>
      <c r="M30" s="195" t="s">
        <v>51</v>
      </c>
    </row>
    <row r="31" spans="1:13" x14ac:dyDescent="0.25">
      <c r="A31" s="195" t="s">
        <v>52</v>
      </c>
      <c r="B31" s="189"/>
      <c r="C31" s="188" t="s">
        <v>444</v>
      </c>
      <c r="D31" s="189"/>
      <c r="E31" s="195" t="s">
        <v>68</v>
      </c>
      <c r="F31" s="196" t="s">
        <v>166</v>
      </c>
      <c r="G31" s="197">
        <v>43283</v>
      </c>
      <c r="H31" s="197">
        <v>43343</v>
      </c>
      <c r="I31" s="193">
        <v>27</v>
      </c>
      <c r="J31" s="193">
        <v>35</v>
      </c>
      <c r="K31" s="198">
        <v>3</v>
      </c>
      <c r="L31" s="195" t="s">
        <v>53</v>
      </c>
      <c r="M31" s="195" t="s">
        <v>51</v>
      </c>
    </row>
    <row r="32" spans="1:13" x14ac:dyDescent="0.25">
      <c r="A32" s="190" t="s">
        <v>123</v>
      </c>
      <c r="B32" s="111"/>
      <c r="C32" s="111" t="s">
        <v>444</v>
      </c>
      <c r="D32" s="111"/>
      <c r="E32" s="190" t="s">
        <v>68</v>
      </c>
      <c r="F32" s="191" t="s">
        <v>12</v>
      </c>
      <c r="G32" s="192">
        <v>43282</v>
      </c>
      <c r="H32" s="192">
        <v>43338</v>
      </c>
      <c r="I32" s="193">
        <v>27</v>
      </c>
      <c r="J32" s="193">
        <v>35</v>
      </c>
      <c r="K32" s="189">
        <v>1</v>
      </c>
      <c r="L32" s="190" t="s">
        <v>35</v>
      </c>
      <c r="M32" s="194" t="s">
        <v>51</v>
      </c>
    </row>
    <row r="33" spans="1:13" x14ac:dyDescent="0.25">
      <c r="A33" s="195" t="s">
        <v>52</v>
      </c>
      <c r="B33" s="189"/>
      <c r="C33" s="188" t="s">
        <v>444</v>
      </c>
      <c r="D33" s="189"/>
      <c r="E33" s="195" t="s">
        <v>68</v>
      </c>
      <c r="F33" s="196" t="s">
        <v>166</v>
      </c>
      <c r="G33" s="197">
        <v>43281</v>
      </c>
      <c r="H33" s="197">
        <v>43310</v>
      </c>
      <c r="I33" s="193">
        <v>26</v>
      </c>
      <c r="J33" s="193">
        <v>31</v>
      </c>
      <c r="K33" s="198">
        <v>2</v>
      </c>
      <c r="L33" s="195" t="s">
        <v>46</v>
      </c>
      <c r="M33" s="195" t="s">
        <v>51</v>
      </c>
    </row>
    <row r="34" spans="1:13" x14ac:dyDescent="0.25">
      <c r="A34" s="195" t="s">
        <v>52</v>
      </c>
      <c r="B34" s="189"/>
      <c r="C34" s="188" t="s">
        <v>444</v>
      </c>
      <c r="D34" s="189"/>
      <c r="E34" s="195" t="s">
        <v>68</v>
      </c>
      <c r="F34" s="196" t="s">
        <v>166</v>
      </c>
      <c r="G34" s="197">
        <v>43256</v>
      </c>
      <c r="H34" s="197">
        <v>43307</v>
      </c>
      <c r="I34" s="193">
        <v>23</v>
      </c>
      <c r="J34" s="193">
        <v>30</v>
      </c>
      <c r="K34" s="198">
        <v>2</v>
      </c>
      <c r="L34" s="195" t="s">
        <v>45</v>
      </c>
      <c r="M34" s="195" t="s">
        <v>51</v>
      </c>
    </row>
    <row r="35" spans="1:13" x14ac:dyDescent="0.25">
      <c r="A35" s="195" t="s">
        <v>52</v>
      </c>
      <c r="B35" s="189"/>
      <c r="C35" s="188" t="s">
        <v>444</v>
      </c>
      <c r="D35" s="189"/>
      <c r="E35" s="195" t="s">
        <v>68</v>
      </c>
      <c r="F35" s="196" t="s">
        <v>166</v>
      </c>
      <c r="G35" s="197">
        <v>43235</v>
      </c>
      <c r="H35" s="197">
        <v>43235</v>
      </c>
      <c r="I35" s="193">
        <v>20</v>
      </c>
      <c r="J35" s="193">
        <v>20</v>
      </c>
      <c r="K35" s="198">
        <v>1</v>
      </c>
      <c r="L35" s="195" t="s">
        <v>37</v>
      </c>
      <c r="M35" s="195" t="s">
        <v>51</v>
      </c>
    </row>
    <row r="36" spans="1:13" x14ac:dyDescent="0.25">
      <c r="A36" s="195" t="s">
        <v>52</v>
      </c>
      <c r="B36" s="189"/>
      <c r="C36" s="188" t="s">
        <v>444</v>
      </c>
      <c r="D36" s="189"/>
      <c r="E36" s="195" t="s">
        <v>68</v>
      </c>
      <c r="F36" s="196" t="s">
        <v>166</v>
      </c>
      <c r="G36" s="197">
        <v>43222</v>
      </c>
      <c r="H36" s="197">
        <v>43222</v>
      </c>
      <c r="I36" s="193">
        <v>18</v>
      </c>
      <c r="J36" s="193">
        <v>18</v>
      </c>
      <c r="K36" s="198">
        <v>1</v>
      </c>
      <c r="L36" s="195" t="s">
        <v>38</v>
      </c>
      <c r="M36" s="195" t="s">
        <v>51</v>
      </c>
    </row>
    <row r="37" spans="1:13" x14ac:dyDescent="0.25">
      <c r="A37" s="195" t="s">
        <v>52</v>
      </c>
      <c r="B37" s="189"/>
      <c r="C37" s="188" t="s">
        <v>444</v>
      </c>
      <c r="D37" s="189"/>
      <c r="E37" s="195" t="s">
        <v>68</v>
      </c>
      <c r="F37" s="196" t="s">
        <v>166</v>
      </c>
      <c r="G37" s="197">
        <v>43210</v>
      </c>
      <c r="H37" s="197">
        <v>43245</v>
      </c>
      <c r="I37" s="193">
        <v>16</v>
      </c>
      <c r="J37" s="193">
        <v>21</v>
      </c>
      <c r="K37" s="198">
        <v>1</v>
      </c>
      <c r="L37" s="195" t="s">
        <v>47</v>
      </c>
      <c r="M37" s="195" t="s">
        <v>51</v>
      </c>
    </row>
    <row r="38" spans="1:13" x14ac:dyDescent="0.25">
      <c r="A38" s="195" t="s">
        <v>52</v>
      </c>
      <c r="B38" s="189"/>
      <c r="C38" s="188" t="s">
        <v>444</v>
      </c>
      <c r="D38" s="189"/>
      <c r="E38" s="195" t="s">
        <v>68</v>
      </c>
      <c r="F38" s="196" t="s">
        <v>166</v>
      </c>
      <c r="G38" s="197">
        <v>43211</v>
      </c>
      <c r="H38" s="197">
        <v>43400</v>
      </c>
      <c r="I38" s="193">
        <v>16</v>
      </c>
      <c r="J38" s="193">
        <v>43</v>
      </c>
      <c r="K38" s="198">
        <v>1</v>
      </c>
      <c r="L38" s="195" t="s">
        <v>24</v>
      </c>
      <c r="M38" s="195" t="s">
        <v>51</v>
      </c>
    </row>
    <row r="39" spans="1:13" x14ac:dyDescent="0.25">
      <c r="A39" s="195" t="s">
        <v>52</v>
      </c>
      <c r="B39" s="189"/>
      <c r="C39" s="188" t="s">
        <v>444</v>
      </c>
      <c r="D39" s="189"/>
      <c r="E39" s="195" t="s">
        <v>68</v>
      </c>
      <c r="F39" s="196" t="s">
        <v>166</v>
      </c>
      <c r="G39" s="197">
        <v>43190</v>
      </c>
      <c r="H39" s="197">
        <v>43400</v>
      </c>
      <c r="I39" s="193">
        <v>13</v>
      </c>
      <c r="J39" s="193">
        <v>43</v>
      </c>
      <c r="K39" s="198">
        <v>1</v>
      </c>
      <c r="L39" s="195" t="s">
        <v>35</v>
      </c>
      <c r="M39" s="195" t="s">
        <v>51</v>
      </c>
    </row>
    <row r="40" spans="1:13" x14ac:dyDescent="0.25">
      <c r="A40" s="195" t="s">
        <v>52</v>
      </c>
      <c r="B40" s="189"/>
      <c r="C40" s="188" t="s">
        <v>444</v>
      </c>
      <c r="D40" s="189"/>
      <c r="E40" s="195" t="s">
        <v>68</v>
      </c>
      <c r="F40" s="196" t="s">
        <v>166</v>
      </c>
      <c r="G40" s="197">
        <v>43187</v>
      </c>
      <c r="H40" s="197">
        <v>43190</v>
      </c>
      <c r="I40" s="193">
        <v>13</v>
      </c>
      <c r="J40" s="193">
        <v>13</v>
      </c>
      <c r="K40" s="198">
        <v>2</v>
      </c>
      <c r="L40" s="195" t="s">
        <v>42</v>
      </c>
      <c r="M40" s="195" t="s">
        <v>51</v>
      </c>
    </row>
    <row r="41" spans="1:13" x14ac:dyDescent="0.25">
      <c r="A41" s="195" t="s">
        <v>52</v>
      </c>
      <c r="B41" s="202"/>
      <c r="C41" s="202"/>
      <c r="D41" s="127" t="s">
        <v>445</v>
      </c>
      <c r="E41" s="201" t="s">
        <v>68</v>
      </c>
      <c r="F41" s="203" t="s">
        <v>151</v>
      </c>
      <c r="G41" s="204">
        <v>43312</v>
      </c>
      <c r="H41" s="204">
        <v>43340</v>
      </c>
      <c r="I41" s="193">
        <v>31</v>
      </c>
      <c r="J41" s="193">
        <v>35</v>
      </c>
      <c r="K41" s="202">
        <v>1</v>
      </c>
      <c r="L41" s="201" t="s">
        <v>37</v>
      </c>
      <c r="M41" s="195" t="s">
        <v>51</v>
      </c>
    </row>
    <row r="42" spans="1:13" x14ac:dyDescent="0.25">
      <c r="A42" s="195" t="s">
        <v>52</v>
      </c>
      <c r="B42" s="202"/>
      <c r="C42" s="202"/>
      <c r="D42" s="127" t="s">
        <v>445</v>
      </c>
      <c r="E42" s="201" t="s">
        <v>68</v>
      </c>
      <c r="F42" s="203" t="s">
        <v>151</v>
      </c>
      <c r="G42" s="204">
        <v>43288</v>
      </c>
      <c r="H42" s="204">
        <v>43344</v>
      </c>
      <c r="I42" s="193">
        <v>27</v>
      </c>
      <c r="J42" s="193">
        <v>35</v>
      </c>
      <c r="K42" s="202">
        <v>1</v>
      </c>
      <c r="L42" s="201" t="s">
        <v>24</v>
      </c>
      <c r="M42" s="195" t="s">
        <v>51</v>
      </c>
    </row>
    <row r="43" spans="1:13" x14ac:dyDescent="0.25">
      <c r="A43" s="195" t="s">
        <v>52</v>
      </c>
      <c r="B43" s="202"/>
      <c r="C43" s="202"/>
      <c r="D43" s="127" t="s">
        <v>445</v>
      </c>
      <c r="E43" s="201" t="s">
        <v>68</v>
      </c>
      <c r="F43" s="203" t="s">
        <v>151</v>
      </c>
      <c r="G43" s="204">
        <v>43276</v>
      </c>
      <c r="H43" s="204">
        <v>43345</v>
      </c>
      <c r="I43" s="193">
        <v>26</v>
      </c>
      <c r="J43" s="193">
        <v>36</v>
      </c>
      <c r="K43" s="202">
        <v>3</v>
      </c>
      <c r="L43" s="201" t="s">
        <v>406</v>
      </c>
      <c r="M43" s="195" t="s">
        <v>51</v>
      </c>
    </row>
    <row r="44" spans="1:13" x14ac:dyDescent="0.25">
      <c r="A44" s="195" t="s">
        <v>52</v>
      </c>
      <c r="B44" s="202"/>
      <c r="C44" s="202"/>
      <c r="D44" s="127" t="s">
        <v>445</v>
      </c>
      <c r="E44" s="201" t="s">
        <v>68</v>
      </c>
      <c r="F44" s="203" t="s">
        <v>151</v>
      </c>
      <c r="G44" s="204">
        <v>43252</v>
      </c>
      <c r="H44" s="204">
        <v>43371</v>
      </c>
      <c r="I44" s="193">
        <v>22</v>
      </c>
      <c r="J44" s="193">
        <v>39</v>
      </c>
      <c r="K44" s="202">
        <v>2</v>
      </c>
      <c r="L44" s="201" t="s">
        <v>332</v>
      </c>
      <c r="M44" s="195" t="s">
        <v>51</v>
      </c>
    </row>
    <row r="45" spans="1:13" x14ac:dyDescent="0.25">
      <c r="A45" s="195" t="s">
        <v>21</v>
      </c>
      <c r="B45" s="188" t="s">
        <v>443</v>
      </c>
      <c r="C45" s="189"/>
      <c r="D45" s="189"/>
      <c r="E45" s="190" t="s">
        <v>68</v>
      </c>
      <c r="F45" s="191" t="s">
        <v>12</v>
      </c>
      <c r="G45" s="192">
        <v>43192</v>
      </c>
      <c r="H45" s="192">
        <v>43192</v>
      </c>
      <c r="I45" s="193">
        <v>14</v>
      </c>
      <c r="J45" s="193">
        <v>14</v>
      </c>
      <c r="K45" s="189">
        <v>2</v>
      </c>
      <c r="L45" s="190" t="s">
        <v>23</v>
      </c>
      <c r="M45" s="194" t="s">
        <v>51</v>
      </c>
    </row>
    <row r="46" spans="1:13" x14ac:dyDescent="0.25">
      <c r="A46" s="200" t="s">
        <v>343</v>
      </c>
      <c r="B46" s="202"/>
      <c r="C46" s="202"/>
      <c r="D46" s="127" t="s">
        <v>445</v>
      </c>
      <c r="E46" s="190" t="s">
        <v>68</v>
      </c>
      <c r="F46" s="191" t="s">
        <v>12</v>
      </c>
      <c r="G46" s="192">
        <v>43277</v>
      </c>
      <c r="H46" s="192">
        <v>43277</v>
      </c>
      <c r="I46" s="193">
        <v>26</v>
      </c>
      <c r="J46" s="193">
        <v>26</v>
      </c>
      <c r="K46" s="189">
        <v>1</v>
      </c>
      <c r="L46" s="190" t="s">
        <v>37</v>
      </c>
      <c r="M46" s="194" t="s">
        <v>51</v>
      </c>
    </row>
    <row r="47" spans="1:13" x14ac:dyDescent="0.25">
      <c r="A47" s="200" t="s">
        <v>343</v>
      </c>
      <c r="B47" s="202"/>
      <c r="C47" s="202"/>
      <c r="D47" s="127" t="s">
        <v>445</v>
      </c>
      <c r="E47" s="190" t="s">
        <v>68</v>
      </c>
      <c r="F47" s="191" t="s">
        <v>12</v>
      </c>
      <c r="G47" s="192">
        <v>43263</v>
      </c>
      <c r="H47" s="192">
        <v>43263</v>
      </c>
      <c r="I47" s="193">
        <v>24</v>
      </c>
      <c r="J47" s="193">
        <v>24</v>
      </c>
      <c r="K47" s="189">
        <v>1</v>
      </c>
      <c r="L47" s="190" t="s">
        <v>37</v>
      </c>
      <c r="M47" s="194" t="s">
        <v>51</v>
      </c>
    </row>
    <row r="48" spans="1:13" x14ac:dyDescent="0.25">
      <c r="A48" s="195" t="s">
        <v>52</v>
      </c>
      <c r="B48" s="189"/>
      <c r="C48" s="188" t="s">
        <v>444</v>
      </c>
      <c r="D48" s="189"/>
      <c r="E48" s="190" t="s">
        <v>68</v>
      </c>
      <c r="F48" s="191" t="s">
        <v>12</v>
      </c>
      <c r="G48" s="192">
        <v>43311</v>
      </c>
      <c r="H48" s="192">
        <v>43342</v>
      </c>
      <c r="I48" s="193">
        <v>31</v>
      </c>
      <c r="J48" s="193">
        <v>35</v>
      </c>
      <c r="K48" s="189">
        <v>8</v>
      </c>
      <c r="L48" s="190" t="s">
        <v>297</v>
      </c>
      <c r="M48" s="194" t="s">
        <v>51</v>
      </c>
    </row>
    <row r="49" spans="1:13" x14ac:dyDescent="0.25">
      <c r="A49" s="195" t="s">
        <v>52</v>
      </c>
      <c r="B49" s="198"/>
      <c r="C49" s="188" t="s">
        <v>444</v>
      </c>
      <c r="D49" s="189"/>
      <c r="E49" s="190" t="s">
        <v>68</v>
      </c>
      <c r="F49" s="191" t="s">
        <v>12</v>
      </c>
      <c r="G49" s="192">
        <v>43295</v>
      </c>
      <c r="H49" s="192">
        <v>43295</v>
      </c>
      <c r="I49" s="193">
        <v>28</v>
      </c>
      <c r="J49" s="193">
        <v>28</v>
      </c>
      <c r="K49" s="189">
        <v>1</v>
      </c>
      <c r="L49" s="190" t="s">
        <v>24</v>
      </c>
      <c r="M49" s="194" t="s">
        <v>51</v>
      </c>
    </row>
    <row r="50" spans="1:13" x14ac:dyDescent="0.25">
      <c r="A50" s="190" t="s">
        <v>52</v>
      </c>
      <c r="B50" s="198"/>
      <c r="C50" s="188" t="s">
        <v>444</v>
      </c>
      <c r="D50" s="189"/>
      <c r="E50" s="190" t="s">
        <v>68</v>
      </c>
      <c r="F50" s="191" t="s">
        <v>12</v>
      </c>
      <c r="G50" s="192">
        <v>43277</v>
      </c>
      <c r="H50" s="192">
        <v>43341</v>
      </c>
      <c r="I50" s="193">
        <v>26</v>
      </c>
      <c r="J50" s="193">
        <v>35</v>
      </c>
      <c r="K50" s="189">
        <v>2</v>
      </c>
      <c r="L50" s="190" t="s">
        <v>174</v>
      </c>
      <c r="M50" s="194" t="s">
        <v>51</v>
      </c>
    </row>
    <row r="51" spans="1:13" x14ac:dyDescent="0.25">
      <c r="A51" s="190" t="s">
        <v>52</v>
      </c>
      <c r="B51" s="189"/>
      <c r="C51" s="188" t="s">
        <v>444</v>
      </c>
      <c r="D51" s="189"/>
      <c r="E51" s="190" t="s">
        <v>68</v>
      </c>
      <c r="F51" s="191" t="s">
        <v>12</v>
      </c>
      <c r="G51" s="192">
        <v>43253</v>
      </c>
      <c r="H51" s="192">
        <v>43372</v>
      </c>
      <c r="I51" s="193">
        <v>22</v>
      </c>
      <c r="J51" s="193">
        <v>39</v>
      </c>
      <c r="K51" s="189">
        <v>1</v>
      </c>
      <c r="L51" s="190" t="s">
        <v>24</v>
      </c>
      <c r="M51" s="194" t="s">
        <v>51</v>
      </c>
    </row>
    <row r="52" spans="1:13" x14ac:dyDescent="0.25">
      <c r="A52" s="190" t="s">
        <v>52</v>
      </c>
      <c r="B52" s="189"/>
      <c r="C52" s="188" t="s">
        <v>444</v>
      </c>
      <c r="D52" s="189"/>
      <c r="E52" s="190" t="s">
        <v>68</v>
      </c>
      <c r="F52" s="191" t="s">
        <v>12</v>
      </c>
      <c r="G52" s="192">
        <v>43224</v>
      </c>
      <c r="H52" s="192">
        <v>43399</v>
      </c>
      <c r="I52" s="193">
        <v>18</v>
      </c>
      <c r="J52" s="193">
        <v>43</v>
      </c>
      <c r="K52" s="189">
        <v>2</v>
      </c>
      <c r="L52" s="190" t="s">
        <v>54</v>
      </c>
      <c r="M52" s="194" t="s">
        <v>51</v>
      </c>
    </row>
    <row r="53" spans="1:13" x14ac:dyDescent="0.25">
      <c r="A53" s="201" t="s">
        <v>178</v>
      </c>
      <c r="B53" s="202"/>
      <c r="C53" s="230"/>
      <c r="D53" s="127" t="s">
        <v>445</v>
      </c>
      <c r="E53" s="201" t="s">
        <v>419</v>
      </c>
      <c r="F53" s="203" t="s">
        <v>151</v>
      </c>
      <c r="G53" s="204">
        <v>43376</v>
      </c>
      <c r="H53" s="204">
        <v>43376</v>
      </c>
      <c r="I53" s="193">
        <v>40</v>
      </c>
      <c r="J53" s="193">
        <v>40</v>
      </c>
      <c r="K53" s="202">
        <v>1</v>
      </c>
      <c r="L53" s="201" t="s">
        <v>38</v>
      </c>
      <c r="M53" s="194" t="s">
        <v>51</v>
      </c>
    </row>
  </sheetData>
  <sortState ref="A2:J48">
    <sortCondition ref="A2:A48"/>
  </sortState>
  <pageMargins left="0.78740157480314965" right="0.39370078740157483" top="0.78740157480314965" bottom="0.39370078740157483" header="0.31496062992125984" footer="0.31496062992125984"/>
  <pageSetup paperSize="9" scale="56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O24" sqref="O24"/>
    </sheetView>
  </sheetViews>
  <sheetFormatPr defaultColWidth="8.85546875" defaultRowHeight="15" x14ac:dyDescent="0.25"/>
  <cols>
    <col min="1" max="1" width="14.7109375" style="28" bestFit="1" customWidth="1"/>
    <col min="2" max="2" width="7.85546875" style="38" bestFit="1" customWidth="1"/>
    <col min="3" max="3" width="11.140625" style="38" bestFit="1" customWidth="1"/>
    <col min="4" max="4" width="6.140625" style="28" bestFit="1" customWidth="1"/>
    <col min="5" max="5" width="9" style="38" bestFit="1" customWidth="1"/>
    <col min="6" max="6" width="17.85546875" style="38" bestFit="1" customWidth="1"/>
    <col min="7" max="8" width="12" style="3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5" style="28" bestFit="1" customWidth="1"/>
    <col min="13" max="13" width="16.28515625" style="28" customWidth="1"/>
    <col min="14" max="256" width="8.85546875" style="28"/>
    <col min="257" max="257" width="14.7109375" style="28" bestFit="1" customWidth="1"/>
    <col min="258" max="258" width="15.28515625" style="28" bestFit="1" customWidth="1"/>
    <col min="259" max="259" width="16.42578125" style="28" bestFit="1" customWidth="1"/>
    <col min="260" max="260" width="6.140625" style="28" bestFit="1" customWidth="1"/>
    <col min="261" max="261" width="20.42578125" style="28" bestFit="1" customWidth="1"/>
    <col min="262" max="262" width="19" style="28" bestFit="1" customWidth="1"/>
    <col min="263" max="263" width="18.5703125" style="28" bestFit="1" customWidth="1"/>
    <col min="264" max="264" width="29.85546875" style="28" bestFit="1" customWidth="1"/>
    <col min="265" max="512" width="8.85546875" style="28"/>
    <col min="513" max="513" width="14.7109375" style="28" bestFit="1" customWidth="1"/>
    <col min="514" max="514" width="15.28515625" style="28" bestFit="1" customWidth="1"/>
    <col min="515" max="515" width="16.42578125" style="28" bestFit="1" customWidth="1"/>
    <col min="516" max="516" width="6.140625" style="28" bestFit="1" customWidth="1"/>
    <col min="517" max="517" width="20.42578125" style="28" bestFit="1" customWidth="1"/>
    <col min="518" max="518" width="19" style="28" bestFit="1" customWidth="1"/>
    <col min="519" max="519" width="18.5703125" style="28" bestFit="1" customWidth="1"/>
    <col min="520" max="520" width="29.85546875" style="28" bestFit="1" customWidth="1"/>
    <col min="521" max="768" width="8.85546875" style="28"/>
    <col min="769" max="769" width="14.7109375" style="28" bestFit="1" customWidth="1"/>
    <col min="770" max="770" width="15.28515625" style="28" bestFit="1" customWidth="1"/>
    <col min="771" max="771" width="16.42578125" style="28" bestFit="1" customWidth="1"/>
    <col min="772" max="772" width="6.140625" style="28" bestFit="1" customWidth="1"/>
    <col min="773" max="773" width="20.42578125" style="28" bestFit="1" customWidth="1"/>
    <col min="774" max="774" width="19" style="28" bestFit="1" customWidth="1"/>
    <col min="775" max="775" width="18.5703125" style="28" bestFit="1" customWidth="1"/>
    <col min="776" max="776" width="29.85546875" style="28" bestFit="1" customWidth="1"/>
    <col min="777" max="1024" width="8.85546875" style="28"/>
    <col min="1025" max="1025" width="14.7109375" style="28" bestFit="1" customWidth="1"/>
    <col min="1026" max="1026" width="15.28515625" style="28" bestFit="1" customWidth="1"/>
    <col min="1027" max="1027" width="16.42578125" style="28" bestFit="1" customWidth="1"/>
    <col min="1028" max="1028" width="6.140625" style="28" bestFit="1" customWidth="1"/>
    <col min="1029" max="1029" width="20.42578125" style="28" bestFit="1" customWidth="1"/>
    <col min="1030" max="1030" width="19" style="28" bestFit="1" customWidth="1"/>
    <col min="1031" max="1031" width="18.5703125" style="28" bestFit="1" customWidth="1"/>
    <col min="1032" max="1032" width="29.85546875" style="28" bestFit="1" customWidth="1"/>
    <col min="1033" max="1280" width="8.85546875" style="28"/>
    <col min="1281" max="1281" width="14.7109375" style="28" bestFit="1" customWidth="1"/>
    <col min="1282" max="1282" width="15.28515625" style="28" bestFit="1" customWidth="1"/>
    <col min="1283" max="1283" width="16.42578125" style="28" bestFit="1" customWidth="1"/>
    <col min="1284" max="1284" width="6.140625" style="28" bestFit="1" customWidth="1"/>
    <col min="1285" max="1285" width="20.42578125" style="28" bestFit="1" customWidth="1"/>
    <col min="1286" max="1286" width="19" style="28" bestFit="1" customWidth="1"/>
    <col min="1287" max="1287" width="18.5703125" style="28" bestFit="1" customWidth="1"/>
    <col min="1288" max="1288" width="29.85546875" style="28" bestFit="1" customWidth="1"/>
    <col min="1289" max="1536" width="8.85546875" style="28"/>
    <col min="1537" max="1537" width="14.7109375" style="28" bestFit="1" customWidth="1"/>
    <col min="1538" max="1538" width="15.28515625" style="28" bestFit="1" customWidth="1"/>
    <col min="1539" max="1539" width="16.42578125" style="28" bestFit="1" customWidth="1"/>
    <col min="1540" max="1540" width="6.140625" style="28" bestFit="1" customWidth="1"/>
    <col min="1541" max="1541" width="20.42578125" style="28" bestFit="1" customWidth="1"/>
    <col min="1542" max="1542" width="19" style="28" bestFit="1" customWidth="1"/>
    <col min="1543" max="1543" width="18.5703125" style="28" bestFit="1" customWidth="1"/>
    <col min="1544" max="1544" width="29.85546875" style="28" bestFit="1" customWidth="1"/>
    <col min="1545" max="1792" width="8.85546875" style="28"/>
    <col min="1793" max="1793" width="14.7109375" style="28" bestFit="1" customWidth="1"/>
    <col min="1794" max="1794" width="15.28515625" style="28" bestFit="1" customWidth="1"/>
    <col min="1795" max="1795" width="16.42578125" style="28" bestFit="1" customWidth="1"/>
    <col min="1796" max="1796" width="6.140625" style="28" bestFit="1" customWidth="1"/>
    <col min="1797" max="1797" width="20.42578125" style="28" bestFit="1" customWidth="1"/>
    <col min="1798" max="1798" width="19" style="28" bestFit="1" customWidth="1"/>
    <col min="1799" max="1799" width="18.5703125" style="28" bestFit="1" customWidth="1"/>
    <col min="1800" max="1800" width="29.85546875" style="28" bestFit="1" customWidth="1"/>
    <col min="1801" max="2048" width="8.85546875" style="28"/>
    <col min="2049" max="2049" width="14.7109375" style="28" bestFit="1" customWidth="1"/>
    <col min="2050" max="2050" width="15.28515625" style="28" bestFit="1" customWidth="1"/>
    <col min="2051" max="2051" width="16.42578125" style="28" bestFit="1" customWidth="1"/>
    <col min="2052" max="2052" width="6.140625" style="28" bestFit="1" customWidth="1"/>
    <col min="2053" max="2053" width="20.42578125" style="28" bestFit="1" customWidth="1"/>
    <col min="2054" max="2054" width="19" style="28" bestFit="1" customWidth="1"/>
    <col min="2055" max="2055" width="18.5703125" style="28" bestFit="1" customWidth="1"/>
    <col min="2056" max="2056" width="29.85546875" style="28" bestFit="1" customWidth="1"/>
    <col min="2057" max="2304" width="8.85546875" style="28"/>
    <col min="2305" max="2305" width="14.7109375" style="28" bestFit="1" customWidth="1"/>
    <col min="2306" max="2306" width="15.28515625" style="28" bestFit="1" customWidth="1"/>
    <col min="2307" max="2307" width="16.42578125" style="28" bestFit="1" customWidth="1"/>
    <col min="2308" max="2308" width="6.140625" style="28" bestFit="1" customWidth="1"/>
    <col min="2309" max="2309" width="20.42578125" style="28" bestFit="1" customWidth="1"/>
    <col min="2310" max="2310" width="19" style="28" bestFit="1" customWidth="1"/>
    <col min="2311" max="2311" width="18.5703125" style="28" bestFit="1" customWidth="1"/>
    <col min="2312" max="2312" width="29.85546875" style="28" bestFit="1" customWidth="1"/>
    <col min="2313" max="2560" width="8.85546875" style="28"/>
    <col min="2561" max="2561" width="14.7109375" style="28" bestFit="1" customWidth="1"/>
    <col min="2562" max="2562" width="15.28515625" style="28" bestFit="1" customWidth="1"/>
    <col min="2563" max="2563" width="16.42578125" style="28" bestFit="1" customWidth="1"/>
    <col min="2564" max="2564" width="6.140625" style="28" bestFit="1" customWidth="1"/>
    <col min="2565" max="2565" width="20.42578125" style="28" bestFit="1" customWidth="1"/>
    <col min="2566" max="2566" width="19" style="28" bestFit="1" customWidth="1"/>
    <col min="2567" max="2567" width="18.5703125" style="28" bestFit="1" customWidth="1"/>
    <col min="2568" max="2568" width="29.85546875" style="28" bestFit="1" customWidth="1"/>
    <col min="2569" max="2816" width="8.85546875" style="28"/>
    <col min="2817" max="2817" width="14.7109375" style="28" bestFit="1" customWidth="1"/>
    <col min="2818" max="2818" width="15.28515625" style="28" bestFit="1" customWidth="1"/>
    <col min="2819" max="2819" width="16.42578125" style="28" bestFit="1" customWidth="1"/>
    <col min="2820" max="2820" width="6.140625" style="28" bestFit="1" customWidth="1"/>
    <col min="2821" max="2821" width="20.42578125" style="28" bestFit="1" customWidth="1"/>
    <col min="2822" max="2822" width="19" style="28" bestFit="1" customWidth="1"/>
    <col min="2823" max="2823" width="18.5703125" style="28" bestFit="1" customWidth="1"/>
    <col min="2824" max="2824" width="29.85546875" style="28" bestFit="1" customWidth="1"/>
    <col min="2825" max="3072" width="8.85546875" style="28"/>
    <col min="3073" max="3073" width="14.7109375" style="28" bestFit="1" customWidth="1"/>
    <col min="3074" max="3074" width="15.28515625" style="28" bestFit="1" customWidth="1"/>
    <col min="3075" max="3075" width="16.42578125" style="28" bestFit="1" customWidth="1"/>
    <col min="3076" max="3076" width="6.140625" style="28" bestFit="1" customWidth="1"/>
    <col min="3077" max="3077" width="20.42578125" style="28" bestFit="1" customWidth="1"/>
    <col min="3078" max="3078" width="19" style="28" bestFit="1" customWidth="1"/>
    <col min="3079" max="3079" width="18.5703125" style="28" bestFit="1" customWidth="1"/>
    <col min="3080" max="3080" width="29.85546875" style="28" bestFit="1" customWidth="1"/>
    <col min="3081" max="3328" width="8.85546875" style="28"/>
    <col min="3329" max="3329" width="14.7109375" style="28" bestFit="1" customWidth="1"/>
    <col min="3330" max="3330" width="15.28515625" style="28" bestFit="1" customWidth="1"/>
    <col min="3331" max="3331" width="16.42578125" style="28" bestFit="1" customWidth="1"/>
    <col min="3332" max="3332" width="6.140625" style="28" bestFit="1" customWidth="1"/>
    <col min="3333" max="3333" width="20.42578125" style="28" bestFit="1" customWidth="1"/>
    <col min="3334" max="3334" width="19" style="28" bestFit="1" customWidth="1"/>
    <col min="3335" max="3335" width="18.5703125" style="28" bestFit="1" customWidth="1"/>
    <col min="3336" max="3336" width="29.85546875" style="28" bestFit="1" customWidth="1"/>
    <col min="3337" max="3584" width="8.85546875" style="28"/>
    <col min="3585" max="3585" width="14.7109375" style="28" bestFit="1" customWidth="1"/>
    <col min="3586" max="3586" width="15.28515625" style="28" bestFit="1" customWidth="1"/>
    <col min="3587" max="3587" width="16.42578125" style="28" bestFit="1" customWidth="1"/>
    <col min="3588" max="3588" width="6.140625" style="28" bestFit="1" customWidth="1"/>
    <col min="3589" max="3589" width="20.42578125" style="28" bestFit="1" customWidth="1"/>
    <col min="3590" max="3590" width="19" style="28" bestFit="1" customWidth="1"/>
    <col min="3591" max="3591" width="18.5703125" style="28" bestFit="1" customWidth="1"/>
    <col min="3592" max="3592" width="29.85546875" style="28" bestFit="1" customWidth="1"/>
    <col min="3593" max="3840" width="8.85546875" style="28"/>
    <col min="3841" max="3841" width="14.7109375" style="28" bestFit="1" customWidth="1"/>
    <col min="3842" max="3842" width="15.28515625" style="28" bestFit="1" customWidth="1"/>
    <col min="3843" max="3843" width="16.42578125" style="28" bestFit="1" customWidth="1"/>
    <col min="3844" max="3844" width="6.140625" style="28" bestFit="1" customWidth="1"/>
    <col min="3845" max="3845" width="20.42578125" style="28" bestFit="1" customWidth="1"/>
    <col min="3846" max="3846" width="19" style="28" bestFit="1" customWidth="1"/>
    <col min="3847" max="3847" width="18.5703125" style="28" bestFit="1" customWidth="1"/>
    <col min="3848" max="3848" width="29.85546875" style="28" bestFit="1" customWidth="1"/>
    <col min="3849" max="4096" width="8.85546875" style="28"/>
    <col min="4097" max="4097" width="14.7109375" style="28" bestFit="1" customWidth="1"/>
    <col min="4098" max="4098" width="15.28515625" style="28" bestFit="1" customWidth="1"/>
    <col min="4099" max="4099" width="16.42578125" style="28" bestFit="1" customWidth="1"/>
    <col min="4100" max="4100" width="6.140625" style="28" bestFit="1" customWidth="1"/>
    <col min="4101" max="4101" width="20.42578125" style="28" bestFit="1" customWidth="1"/>
    <col min="4102" max="4102" width="19" style="28" bestFit="1" customWidth="1"/>
    <col min="4103" max="4103" width="18.5703125" style="28" bestFit="1" customWidth="1"/>
    <col min="4104" max="4104" width="29.85546875" style="28" bestFit="1" customWidth="1"/>
    <col min="4105" max="4352" width="8.85546875" style="28"/>
    <col min="4353" max="4353" width="14.7109375" style="28" bestFit="1" customWidth="1"/>
    <col min="4354" max="4354" width="15.28515625" style="28" bestFit="1" customWidth="1"/>
    <col min="4355" max="4355" width="16.42578125" style="28" bestFit="1" customWidth="1"/>
    <col min="4356" max="4356" width="6.140625" style="28" bestFit="1" customWidth="1"/>
    <col min="4357" max="4357" width="20.42578125" style="28" bestFit="1" customWidth="1"/>
    <col min="4358" max="4358" width="19" style="28" bestFit="1" customWidth="1"/>
    <col min="4359" max="4359" width="18.5703125" style="28" bestFit="1" customWidth="1"/>
    <col min="4360" max="4360" width="29.85546875" style="28" bestFit="1" customWidth="1"/>
    <col min="4361" max="4608" width="8.85546875" style="28"/>
    <col min="4609" max="4609" width="14.7109375" style="28" bestFit="1" customWidth="1"/>
    <col min="4610" max="4610" width="15.28515625" style="28" bestFit="1" customWidth="1"/>
    <col min="4611" max="4611" width="16.42578125" style="28" bestFit="1" customWidth="1"/>
    <col min="4612" max="4612" width="6.140625" style="28" bestFit="1" customWidth="1"/>
    <col min="4613" max="4613" width="20.42578125" style="28" bestFit="1" customWidth="1"/>
    <col min="4614" max="4614" width="19" style="28" bestFit="1" customWidth="1"/>
    <col min="4615" max="4615" width="18.5703125" style="28" bestFit="1" customWidth="1"/>
    <col min="4616" max="4616" width="29.85546875" style="28" bestFit="1" customWidth="1"/>
    <col min="4617" max="4864" width="8.85546875" style="28"/>
    <col min="4865" max="4865" width="14.7109375" style="28" bestFit="1" customWidth="1"/>
    <col min="4866" max="4866" width="15.28515625" style="28" bestFit="1" customWidth="1"/>
    <col min="4867" max="4867" width="16.42578125" style="28" bestFit="1" customWidth="1"/>
    <col min="4868" max="4868" width="6.140625" style="28" bestFit="1" customWidth="1"/>
    <col min="4869" max="4869" width="20.42578125" style="28" bestFit="1" customWidth="1"/>
    <col min="4870" max="4870" width="19" style="28" bestFit="1" customWidth="1"/>
    <col min="4871" max="4871" width="18.5703125" style="28" bestFit="1" customWidth="1"/>
    <col min="4872" max="4872" width="29.85546875" style="28" bestFit="1" customWidth="1"/>
    <col min="4873" max="5120" width="8.85546875" style="28"/>
    <col min="5121" max="5121" width="14.7109375" style="28" bestFit="1" customWidth="1"/>
    <col min="5122" max="5122" width="15.28515625" style="28" bestFit="1" customWidth="1"/>
    <col min="5123" max="5123" width="16.42578125" style="28" bestFit="1" customWidth="1"/>
    <col min="5124" max="5124" width="6.140625" style="28" bestFit="1" customWidth="1"/>
    <col min="5125" max="5125" width="20.42578125" style="28" bestFit="1" customWidth="1"/>
    <col min="5126" max="5126" width="19" style="28" bestFit="1" customWidth="1"/>
    <col min="5127" max="5127" width="18.5703125" style="28" bestFit="1" customWidth="1"/>
    <col min="5128" max="5128" width="29.85546875" style="28" bestFit="1" customWidth="1"/>
    <col min="5129" max="5376" width="8.85546875" style="28"/>
    <col min="5377" max="5377" width="14.7109375" style="28" bestFit="1" customWidth="1"/>
    <col min="5378" max="5378" width="15.28515625" style="28" bestFit="1" customWidth="1"/>
    <col min="5379" max="5379" width="16.42578125" style="28" bestFit="1" customWidth="1"/>
    <col min="5380" max="5380" width="6.140625" style="28" bestFit="1" customWidth="1"/>
    <col min="5381" max="5381" width="20.42578125" style="28" bestFit="1" customWidth="1"/>
    <col min="5382" max="5382" width="19" style="28" bestFit="1" customWidth="1"/>
    <col min="5383" max="5383" width="18.5703125" style="28" bestFit="1" customWidth="1"/>
    <col min="5384" max="5384" width="29.85546875" style="28" bestFit="1" customWidth="1"/>
    <col min="5385" max="5632" width="8.85546875" style="28"/>
    <col min="5633" max="5633" width="14.7109375" style="28" bestFit="1" customWidth="1"/>
    <col min="5634" max="5634" width="15.28515625" style="28" bestFit="1" customWidth="1"/>
    <col min="5635" max="5635" width="16.42578125" style="28" bestFit="1" customWidth="1"/>
    <col min="5636" max="5636" width="6.140625" style="28" bestFit="1" customWidth="1"/>
    <col min="5637" max="5637" width="20.42578125" style="28" bestFit="1" customWidth="1"/>
    <col min="5638" max="5638" width="19" style="28" bestFit="1" customWidth="1"/>
    <col min="5639" max="5639" width="18.5703125" style="28" bestFit="1" customWidth="1"/>
    <col min="5640" max="5640" width="29.85546875" style="28" bestFit="1" customWidth="1"/>
    <col min="5641" max="5888" width="8.85546875" style="28"/>
    <col min="5889" max="5889" width="14.7109375" style="28" bestFit="1" customWidth="1"/>
    <col min="5890" max="5890" width="15.28515625" style="28" bestFit="1" customWidth="1"/>
    <col min="5891" max="5891" width="16.42578125" style="28" bestFit="1" customWidth="1"/>
    <col min="5892" max="5892" width="6.140625" style="28" bestFit="1" customWidth="1"/>
    <col min="5893" max="5893" width="20.42578125" style="28" bestFit="1" customWidth="1"/>
    <col min="5894" max="5894" width="19" style="28" bestFit="1" customWidth="1"/>
    <col min="5895" max="5895" width="18.5703125" style="28" bestFit="1" customWidth="1"/>
    <col min="5896" max="5896" width="29.85546875" style="28" bestFit="1" customWidth="1"/>
    <col min="5897" max="6144" width="8.85546875" style="28"/>
    <col min="6145" max="6145" width="14.7109375" style="28" bestFit="1" customWidth="1"/>
    <col min="6146" max="6146" width="15.28515625" style="28" bestFit="1" customWidth="1"/>
    <col min="6147" max="6147" width="16.42578125" style="28" bestFit="1" customWidth="1"/>
    <col min="6148" max="6148" width="6.140625" style="28" bestFit="1" customWidth="1"/>
    <col min="6149" max="6149" width="20.42578125" style="28" bestFit="1" customWidth="1"/>
    <col min="6150" max="6150" width="19" style="28" bestFit="1" customWidth="1"/>
    <col min="6151" max="6151" width="18.5703125" style="28" bestFit="1" customWidth="1"/>
    <col min="6152" max="6152" width="29.85546875" style="28" bestFit="1" customWidth="1"/>
    <col min="6153" max="6400" width="8.85546875" style="28"/>
    <col min="6401" max="6401" width="14.7109375" style="28" bestFit="1" customWidth="1"/>
    <col min="6402" max="6402" width="15.28515625" style="28" bestFit="1" customWidth="1"/>
    <col min="6403" max="6403" width="16.42578125" style="28" bestFit="1" customWidth="1"/>
    <col min="6404" max="6404" width="6.140625" style="28" bestFit="1" customWidth="1"/>
    <col min="6405" max="6405" width="20.42578125" style="28" bestFit="1" customWidth="1"/>
    <col min="6406" max="6406" width="19" style="28" bestFit="1" customWidth="1"/>
    <col min="6407" max="6407" width="18.5703125" style="28" bestFit="1" customWidth="1"/>
    <col min="6408" max="6408" width="29.85546875" style="28" bestFit="1" customWidth="1"/>
    <col min="6409" max="6656" width="8.85546875" style="28"/>
    <col min="6657" max="6657" width="14.7109375" style="28" bestFit="1" customWidth="1"/>
    <col min="6658" max="6658" width="15.28515625" style="28" bestFit="1" customWidth="1"/>
    <col min="6659" max="6659" width="16.42578125" style="28" bestFit="1" customWidth="1"/>
    <col min="6660" max="6660" width="6.140625" style="28" bestFit="1" customWidth="1"/>
    <col min="6661" max="6661" width="20.42578125" style="28" bestFit="1" customWidth="1"/>
    <col min="6662" max="6662" width="19" style="28" bestFit="1" customWidth="1"/>
    <col min="6663" max="6663" width="18.5703125" style="28" bestFit="1" customWidth="1"/>
    <col min="6664" max="6664" width="29.85546875" style="28" bestFit="1" customWidth="1"/>
    <col min="6665" max="6912" width="8.85546875" style="28"/>
    <col min="6913" max="6913" width="14.7109375" style="28" bestFit="1" customWidth="1"/>
    <col min="6914" max="6914" width="15.28515625" style="28" bestFit="1" customWidth="1"/>
    <col min="6915" max="6915" width="16.42578125" style="28" bestFit="1" customWidth="1"/>
    <col min="6916" max="6916" width="6.140625" style="28" bestFit="1" customWidth="1"/>
    <col min="6917" max="6917" width="20.42578125" style="28" bestFit="1" customWidth="1"/>
    <col min="6918" max="6918" width="19" style="28" bestFit="1" customWidth="1"/>
    <col min="6919" max="6919" width="18.5703125" style="28" bestFit="1" customWidth="1"/>
    <col min="6920" max="6920" width="29.85546875" style="28" bestFit="1" customWidth="1"/>
    <col min="6921" max="7168" width="8.85546875" style="28"/>
    <col min="7169" max="7169" width="14.7109375" style="28" bestFit="1" customWidth="1"/>
    <col min="7170" max="7170" width="15.28515625" style="28" bestFit="1" customWidth="1"/>
    <col min="7171" max="7171" width="16.42578125" style="28" bestFit="1" customWidth="1"/>
    <col min="7172" max="7172" width="6.140625" style="28" bestFit="1" customWidth="1"/>
    <col min="7173" max="7173" width="20.42578125" style="28" bestFit="1" customWidth="1"/>
    <col min="7174" max="7174" width="19" style="28" bestFit="1" customWidth="1"/>
    <col min="7175" max="7175" width="18.5703125" style="28" bestFit="1" customWidth="1"/>
    <col min="7176" max="7176" width="29.85546875" style="28" bestFit="1" customWidth="1"/>
    <col min="7177" max="7424" width="8.85546875" style="28"/>
    <col min="7425" max="7425" width="14.7109375" style="28" bestFit="1" customWidth="1"/>
    <col min="7426" max="7426" width="15.28515625" style="28" bestFit="1" customWidth="1"/>
    <col min="7427" max="7427" width="16.42578125" style="28" bestFit="1" customWidth="1"/>
    <col min="7428" max="7428" width="6.140625" style="28" bestFit="1" customWidth="1"/>
    <col min="7429" max="7429" width="20.42578125" style="28" bestFit="1" customWidth="1"/>
    <col min="7430" max="7430" width="19" style="28" bestFit="1" customWidth="1"/>
    <col min="7431" max="7431" width="18.5703125" style="28" bestFit="1" customWidth="1"/>
    <col min="7432" max="7432" width="29.85546875" style="28" bestFit="1" customWidth="1"/>
    <col min="7433" max="7680" width="8.85546875" style="28"/>
    <col min="7681" max="7681" width="14.7109375" style="28" bestFit="1" customWidth="1"/>
    <col min="7682" max="7682" width="15.28515625" style="28" bestFit="1" customWidth="1"/>
    <col min="7683" max="7683" width="16.42578125" style="28" bestFit="1" customWidth="1"/>
    <col min="7684" max="7684" width="6.140625" style="28" bestFit="1" customWidth="1"/>
    <col min="7685" max="7685" width="20.42578125" style="28" bestFit="1" customWidth="1"/>
    <col min="7686" max="7686" width="19" style="28" bestFit="1" customWidth="1"/>
    <col min="7687" max="7687" width="18.5703125" style="28" bestFit="1" customWidth="1"/>
    <col min="7688" max="7688" width="29.85546875" style="28" bestFit="1" customWidth="1"/>
    <col min="7689" max="7936" width="8.85546875" style="28"/>
    <col min="7937" max="7937" width="14.7109375" style="28" bestFit="1" customWidth="1"/>
    <col min="7938" max="7938" width="15.28515625" style="28" bestFit="1" customWidth="1"/>
    <col min="7939" max="7939" width="16.42578125" style="28" bestFit="1" customWidth="1"/>
    <col min="7940" max="7940" width="6.140625" style="28" bestFit="1" customWidth="1"/>
    <col min="7941" max="7941" width="20.42578125" style="28" bestFit="1" customWidth="1"/>
    <col min="7942" max="7942" width="19" style="28" bestFit="1" customWidth="1"/>
    <col min="7943" max="7943" width="18.5703125" style="28" bestFit="1" customWidth="1"/>
    <col min="7944" max="7944" width="29.85546875" style="28" bestFit="1" customWidth="1"/>
    <col min="7945" max="8192" width="8.85546875" style="28"/>
    <col min="8193" max="8193" width="14.7109375" style="28" bestFit="1" customWidth="1"/>
    <col min="8194" max="8194" width="15.28515625" style="28" bestFit="1" customWidth="1"/>
    <col min="8195" max="8195" width="16.42578125" style="28" bestFit="1" customWidth="1"/>
    <col min="8196" max="8196" width="6.140625" style="28" bestFit="1" customWidth="1"/>
    <col min="8197" max="8197" width="20.42578125" style="28" bestFit="1" customWidth="1"/>
    <col min="8198" max="8198" width="19" style="28" bestFit="1" customWidth="1"/>
    <col min="8199" max="8199" width="18.5703125" style="28" bestFit="1" customWidth="1"/>
    <col min="8200" max="8200" width="29.85546875" style="28" bestFit="1" customWidth="1"/>
    <col min="8201" max="8448" width="8.85546875" style="28"/>
    <col min="8449" max="8449" width="14.7109375" style="28" bestFit="1" customWidth="1"/>
    <col min="8450" max="8450" width="15.28515625" style="28" bestFit="1" customWidth="1"/>
    <col min="8451" max="8451" width="16.42578125" style="28" bestFit="1" customWidth="1"/>
    <col min="8452" max="8452" width="6.140625" style="28" bestFit="1" customWidth="1"/>
    <col min="8453" max="8453" width="20.42578125" style="28" bestFit="1" customWidth="1"/>
    <col min="8454" max="8454" width="19" style="28" bestFit="1" customWidth="1"/>
    <col min="8455" max="8455" width="18.5703125" style="28" bestFit="1" customWidth="1"/>
    <col min="8456" max="8456" width="29.85546875" style="28" bestFit="1" customWidth="1"/>
    <col min="8457" max="8704" width="8.85546875" style="28"/>
    <col min="8705" max="8705" width="14.7109375" style="28" bestFit="1" customWidth="1"/>
    <col min="8706" max="8706" width="15.28515625" style="28" bestFit="1" customWidth="1"/>
    <col min="8707" max="8707" width="16.42578125" style="28" bestFit="1" customWidth="1"/>
    <col min="8708" max="8708" width="6.140625" style="28" bestFit="1" customWidth="1"/>
    <col min="8709" max="8709" width="20.42578125" style="28" bestFit="1" customWidth="1"/>
    <col min="8710" max="8710" width="19" style="28" bestFit="1" customWidth="1"/>
    <col min="8711" max="8711" width="18.5703125" style="28" bestFit="1" customWidth="1"/>
    <col min="8712" max="8712" width="29.85546875" style="28" bestFit="1" customWidth="1"/>
    <col min="8713" max="8960" width="8.85546875" style="28"/>
    <col min="8961" max="8961" width="14.7109375" style="28" bestFit="1" customWidth="1"/>
    <col min="8962" max="8962" width="15.28515625" style="28" bestFit="1" customWidth="1"/>
    <col min="8963" max="8963" width="16.42578125" style="28" bestFit="1" customWidth="1"/>
    <col min="8964" max="8964" width="6.140625" style="28" bestFit="1" customWidth="1"/>
    <col min="8965" max="8965" width="20.42578125" style="28" bestFit="1" customWidth="1"/>
    <col min="8966" max="8966" width="19" style="28" bestFit="1" customWidth="1"/>
    <col min="8967" max="8967" width="18.5703125" style="28" bestFit="1" customWidth="1"/>
    <col min="8968" max="8968" width="29.85546875" style="28" bestFit="1" customWidth="1"/>
    <col min="8969" max="9216" width="8.85546875" style="28"/>
    <col min="9217" max="9217" width="14.7109375" style="28" bestFit="1" customWidth="1"/>
    <col min="9218" max="9218" width="15.28515625" style="28" bestFit="1" customWidth="1"/>
    <col min="9219" max="9219" width="16.42578125" style="28" bestFit="1" customWidth="1"/>
    <col min="9220" max="9220" width="6.140625" style="28" bestFit="1" customWidth="1"/>
    <col min="9221" max="9221" width="20.42578125" style="28" bestFit="1" customWidth="1"/>
    <col min="9222" max="9222" width="19" style="28" bestFit="1" customWidth="1"/>
    <col min="9223" max="9223" width="18.5703125" style="28" bestFit="1" customWidth="1"/>
    <col min="9224" max="9224" width="29.85546875" style="28" bestFit="1" customWidth="1"/>
    <col min="9225" max="9472" width="8.85546875" style="28"/>
    <col min="9473" max="9473" width="14.7109375" style="28" bestFit="1" customWidth="1"/>
    <col min="9474" max="9474" width="15.28515625" style="28" bestFit="1" customWidth="1"/>
    <col min="9475" max="9475" width="16.42578125" style="28" bestFit="1" customWidth="1"/>
    <col min="9476" max="9476" width="6.140625" style="28" bestFit="1" customWidth="1"/>
    <col min="9477" max="9477" width="20.42578125" style="28" bestFit="1" customWidth="1"/>
    <col min="9478" max="9478" width="19" style="28" bestFit="1" customWidth="1"/>
    <col min="9479" max="9479" width="18.5703125" style="28" bestFit="1" customWidth="1"/>
    <col min="9480" max="9480" width="29.85546875" style="28" bestFit="1" customWidth="1"/>
    <col min="9481" max="9728" width="8.85546875" style="28"/>
    <col min="9729" max="9729" width="14.7109375" style="28" bestFit="1" customWidth="1"/>
    <col min="9730" max="9730" width="15.28515625" style="28" bestFit="1" customWidth="1"/>
    <col min="9731" max="9731" width="16.42578125" style="28" bestFit="1" customWidth="1"/>
    <col min="9732" max="9732" width="6.140625" style="28" bestFit="1" customWidth="1"/>
    <col min="9733" max="9733" width="20.42578125" style="28" bestFit="1" customWidth="1"/>
    <col min="9734" max="9734" width="19" style="28" bestFit="1" customWidth="1"/>
    <col min="9735" max="9735" width="18.5703125" style="28" bestFit="1" customWidth="1"/>
    <col min="9736" max="9736" width="29.85546875" style="28" bestFit="1" customWidth="1"/>
    <col min="9737" max="9984" width="8.85546875" style="28"/>
    <col min="9985" max="9985" width="14.7109375" style="28" bestFit="1" customWidth="1"/>
    <col min="9986" max="9986" width="15.28515625" style="28" bestFit="1" customWidth="1"/>
    <col min="9987" max="9987" width="16.42578125" style="28" bestFit="1" customWidth="1"/>
    <col min="9988" max="9988" width="6.140625" style="28" bestFit="1" customWidth="1"/>
    <col min="9989" max="9989" width="20.42578125" style="28" bestFit="1" customWidth="1"/>
    <col min="9990" max="9990" width="19" style="28" bestFit="1" customWidth="1"/>
    <col min="9991" max="9991" width="18.5703125" style="28" bestFit="1" customWidth="1"/>
    <col min="9992" max="9992" width="29.85546875" style="28" bestFit="1" customWidth="1"/>
    <col min="9993" max="10240" width="8.85546875" style="28"/>
    <col min="10241" max="10241" width="14.7109375" style="28" bestFit="1" customWidth="1"/>
    <col min="10242" max="10242" width="15.28515625" style="28" bestFit="1" customWidth="1"/>
    <col min="10243" max="10243" width="16.42578125" style="28" bestFit="1" customWidth="1"/>
    <col min="10244" max="10244" width="6.140625" style="28" bestFit="1" customWidth="1"/>
    <col min="10245" max="10245" width="20.42578125" style="28" bestFit="1" customWidth="1"/>
    <col min="10246" max="10246" width="19" style="28" bestFit="1" customWidth="1"/>
    <col min="10247" max="10247" width="18.5703125" style="28" bestFit="1" customWidth="1"/>
    <col min="10248" max="10248" width="29.85546875" style="28" bestFit="1" customWidth="1"/>
    <col min="10249" max="10496" width="8.85546875" style="28"/>
    <col min="10497" max="10497" width="14.7109375" style="28" bestFit="1" customWidth="1"/>
    <col min="10498" max="10498" width="15.28515625" style="28" bestFit="1" customWidth="1"/>
    <col min="10499" max="10499" width="16.42578125" style="28" bestFit="1" customWidth="1"/>
    <col min="10500" max="10500" width="6.140625" style="28" bestFit="1" customWidth="1"/>
    <col min="10501" max="10501" width="20.42578125" style="28" bestFit="1" customWidth="1"/>
    <col min="10502" max="10502" width="19" style="28" bestFit="1" customWidth="1"/>
    <col min="10503" max="10503" width="18.5703125" style="28" bestFit="1" customWidth="1"/>
    <col min="10504" max="10504" width="29.85546875" style="28" bestFit="1" customWidth="1"/>
    <col min="10505" max="10752" width="8.85546875" style="28"/>
    <col min="10753" max="10753" width="14.7109375" style="28" bestFit="1" customWidth="1"/>
    <col min="10754" max="10754" width="15.28515625" style="28" bestFit="1" customWidth="1"/>
    <col min="10755" max="10755" width="16.42578125" style="28" bestFit="1" customWidth="1"/>
    <col min="10756" max="10756" width="6.140625" style="28" bestFit="1" customWidth="1"/>
    <col min="10757" max="10757" width="20.42578125" style="28" bestFit="1" customWidth="1"/>
    <col min="10758" max="10758" width="19" style="28" bestFit="1" customWidth="1"/>
    <col min="10759" max="10759" width="18.5703125" style="28" bestFit="1" customWidth="1"/>
    <col min="10760" max="10760" width="29.85546875" style="28" bestFit="1" customWidth="1"/>
    <col min="10761" max="11008" width="8.85546875" style="28"/>
    <col min="11009" max="11009" width="14.7109375" style="28" bestFit="1" customWidth="1"/>
    <col min="11010" max="11010" width="15.28515625" style="28" bestFit="1" customWidth="1"/>
    <col min="11011" max="11011" width="16.42578125" style="28" bestFit="1" customWidth="1"/>
    <col min="11012" max="11012" width="6.140625" style="28" bestFit="1" customWidth="1"/>
    <col min="11013" max="11013" width="20.42578125" style="28" bestFit="1" customWidth="1"/>
    <col min="11014" max="11014" width="19" style="28" bestFit="1" customWidth="1"/>
    <col min="11015" max="11015" width="18.5703125" style="28" bestFit="1" customWidth="1"/>
    <col min="11016" max="11016" width="29.85546875" style="28" bestFit="1" customWidth="1"/>
    <col min="11017" max="11264" width="8.85546875" style="28"/>
    <col min="11265" max="11265" width="14.7109375" style="28" bestFit="1" customWidth="1"/>
    <col min="11266" max="11266" width="15.28515625" style="28" bestFit="1" customWidth="1"/>
    <col min="11267" max="11267" width="16.42578125" style="28" bestFit="1" customWidth="1"/>
    <col min="11268" max="11268" width="6.140625" style="28" bestFit="1" customWidth="1"/>
    <col min="11269" max="11269" width="20.42578125" style="28" bestFit="1" customWidth="1"/>
    <col min="11270" max="11270" width="19" style="28" bestFit="1" customWidth="1"/>
    <col min="11271" max="11271" width="18.5703125" style="28" bestFit="1" customWidth="1"/>
    <col min="11272" max="11272" width="29.85546875" style="28" bestFit="1" customWidth="1"/>
    <col min="11273" max="11520" width="8.85546875" style="28"/>
    <col min="11521" max="11521" width="14.7109375" style="28" bestFit="1" customWidth="1"/>
    <col min="11522" max="11522" width="15.28515625" style="28" bestFit="1" customWidth="1"/>
    <col min="11523" max="11523" width="16.42578125" style="28" bestFit="1" customWidth="1"/>
    <col min="11524" max="11524" width="6.140625" style="28" bestFit="1" customWidth="1"/>
    <col min="11525" max="11525" width="20.42578125" style="28" bestFit="1" customWidth="1"/>
    <col min="11526" max="11526" width="19" style="28" bestFit="1" customWidth="1"/>
    <col min="11527" max="11527" width="18.5703125" style="28" bestFit="1" customWidth="1"/>
    <col min="11528" max="11528" width="29.85546875" style="28" bestFit="1" customWidth="1"/>
    <col min="11529" max="11776" width="8.85546875" style="28"/>
    <col min="11777" max="11777" width="14.7109375" style="28" bestFit="1" customWidth="1"/>
    <col min="11778" max="11778" width="15.28515625" style="28" bestFit="1" customWidth="1"/>
    <col min="11779" max="11779" width="16.42578125" style="28" bestFit="1" customWidth="1"/>
    <col min="11780" max="11780" width="6.140625" style="28" bestFit="1" customWidth="1"/>
    <col min="11781" max="11781" width="20.42578125" style="28" bestFit="1" customWidth="1"/>
    <col min="11782" max="11782" width="19" style="28" bestFit="1" customWidth="1"/>
    <col min="11783" max="11783" width="18.5703125" style="28" bestFit="1" customWidth="1"/>
    <col min="11784" max="11784" width="29.85546875" style="28" bestFit="1" customWidth="1"/>
    <col min="11785" max="12032" width="8.85546875" style="28"/>
    <col min="12033" max="12033" width="14.7109375" style="28" bestFit="1" customWidth="1"/>
    <col min="12034" max="12034" width="15.28515625" style="28" bestFit="1" customWidth="1"/>
    <col min="12035" max="12035" width="16.42578125" style="28" bestFit="1" customWidth="1"/>
    <col min="12036" max="12036" width="6.140625" style="28" bestFit="1" customWidth="1"/>
    <col min="12037" max="12037" width="20.42578125" style="28" bestFit="1" customWidth="1"/>
    <col min="12038" max="12038" width="19" style="28" bestFit="1" customWidth="1"/>
    <col min="12039" max="12039" width="18.5703125" style="28" bestFit="1" customWidth="1"/>
    <col min="12040" max="12040" width="29.85546875" style="28" bestFit="1" customWidth="1"/>
    <col min="12041" max="12288" width="8.85546875" style="28"/>
    <col min="12289" max="12289" width="14.7109375" style="28" bestFit="1" customWidth="1"/>
    <col min="12290" max="12290" width="15.28515625" style="28" bestFit="1" customWidth="1"/>
    <col min="12291" max="12291" width="16.42578125" style="28" bestFit="1" customWidth="1"/>
    <col min="12292" max="12292" width="6.140625" style="28" bestFit="1" customWidth="1"/>
    <col min="12293" max="12293" width="20.42578125" style="28" bestFit="1" customWidth="1"/>
    <col min="12294" max="12294" width="19" style="28" bestFit="1" customWidth="1"/>
    <col min="12295" max="12295" width="18.5703125" style="28" bestFit="1" customWidth="1"/>
    <col min="12296" max="12296" width="29.85546875" style="28" bestFit="1" customWidth="1"/>
    <col min="12297" max="12544" width="8.85546875" style="28"/>
    <col min="12545" max="12545" width="14.7109375" style="28" bestFit="1" customWidth="1"/>
    <col min="12546" max="12546" width="15.28515625" style="28" bestFit="1" customWidth="1"/>
    <col min="12547" max="12547" width="16.42578125" style="28" bestFit="1" customWidth="1"/>
    <col min="12548" max="12548" width="6.140625" style="28" bestFit="1" customWidth="1"/>
    <col min="12549" max="12549" width="20.42578125" style="28" bestFit="1" customWidth="1"/>
    <col min="12550" max="12550" width="19" style="28" bestFit="1" customWidth="1"/>
    <col min="12551" max="12551" width="18.5703125" style="28" bestFit="1" customWidth="1"/>
    <col min="12552" max="12552" width="29.85546875" style="28" bestFit="1" customWidth="1"/>
    <col min="12553" max="12800" width="8.85546875" style="28"/>
    <col min="12801" max="12801" width="14.7109375" style="28" bestFit="1" customWidth="1"/>
    <col min="12802" max="12802" width="15.28515625" style="28" bestFit="1" customWidth="1"/>
    <col min="12803" max="12803" width="16.42578125" style="28" bestFit="1" customWidth="1"/>
    <col min="12804" max="12804" width="6.140625" style="28" bestFit="1" customWidth="1"/>
    <col min="12805" max="12805" width="20.42578125" style="28" bestFit="1" customWidth="1"/>
    <col min="12806" max="12806" width="19" style="28" bestFit="1" customWidth="1"/>
    <col min="12807" max="12807" width="18.5703125" style="28" bestFit="1" customWidth="1"/>
    <col min="12808" max="12808" width="29.85546875" style="28" bestFit="1" customWidth="1"/>
    <col min="12809" max="13056" width="8.85546875" style="28"/>
    <col min="13057" max="13057" width="14.7109375" style="28" bestFit="1" customWidth="1"/>
    <col min="13058" max="13058" width="15.28515625" style="28" bestFit="1" customWidth="1"/>
    <col min="13059" max="13059" width="16.42578125" style="28" bestFit="1" customWidth="1"/>
    <col min="13060" max="13060" width="6.140625" style="28" bestFit="1" customWidth="1"/>
    <col min="13061" max="13061" width="20.42578125" style="28" bestFit="1" customWidth="1"/>
    <col min="13062" max="13062" width="19" style="28" bestFit="1" customWidth="1"/>
    <col min="13063" max="13063" width="18.5703125" style="28" bestFit="1" customWidth="1"/>
    <col min="13064" max="13064" width="29.85546875" style="28" bestFit="1" customWidth="1"/>
    <col min="13065" max="13312" width="8.85546875" style="28"/>
    <col min="13313" max="13313" width="14.7109375" style="28" bestFit="1" customWidth="1"/>
    <col min="13314" max="13314" width="15.28515625" style="28" bestFit="1" customWidth="1"/>
    <col min="13315" max="13315" width="16.42578125" style="28" bestFit="1" customWidth="1"/>
    <col min="13316" max="13316" width="6.140625" style="28" bestFit="1" customWidth="1"/>
    <col min="13317" max="13317" width="20.42578125" style="28" bestFit="1" customWidth="1"/>
    <col min="13318" max="13318" width="19" style="28" bestFit="1" customWidth="1"/>
    <col min="13319" max="13319" width="18.5703125" style="28" bestFit="1" customWidth="1"/>
    <col min="13320" max="13320" width="29.85546875" style="28" bestFit="1" customWidth="1"/>
    <col min="13321" max="13568" width="8.85546875" style="28"/>
    <col min="13569" max="13569" width="14.7109375" style="28" bestFit="1" customWidth="1"/>
    <col min="13570" max="13570" width="15.28515625" style="28" bestFit="1" customWidth="1"/>
    <col min="13571" max="13571" width="16.42578125" style="28" bestFit="1" customWidth="1"/>
    <col min="13572" max="13572" width="6.140625" style="28" bestFit="1" customWidth="1"/>
    <col min="13573" max="13573" width="20.42578125" style="28" bestFit="1" customWidth="1"/>
    <col min="13574" max="13574" width="19" style="28" bestFit="1" customWidth="1"/>
    <col min="13575" max="13575" width="18.5703125" style="28" bestFit="1" customWidth="1"/>
    <col min="13576" max="13576" width="29.85546875" style="28" bestFit="1" customWidth="1"/>
    <col min="13577" max="13824" width="8.85546875" style="28"/>
    <col min="13825" max="13825" width="14.7109375" style="28" bestFit="1" customWidth="1"/>
    <col min="13826" max="13826" width="15.28515625" style="28" bestFit="1" customWidth="1"/>
    <col min="13827" max="13827" width="16.42578125" style="28" bestFit="1" customWidth="1"/>
    <col min="13828" max="13828" width="6.140625" style="28" bestFit="1" customWidth="1"/>
    <col min="13829" max="13829" width="20.42578125" style="28" bestFit="1" customWidth="1"/>
    <col min="13830" max="13830" width="19" style="28" bestFit="1" customWidth="1"/>
    <col min="13831" max="13831" width="18.5703125" style="28" bestFit="1" customWidth="1"/>
    <col min="13832" max="13832" width="29.85546875" style="28" bestFit="1" customWidth="1"/>
    <col min="13833" max="14080" width="8.85546875" style="28"/>
    <col min="14081" max="14081" width="14.7109375" style="28" bestFit="1" customWidth="1"/>
    <col min="14082" max="14082" width="15.28515625" style="28" bestFit="1" customWidth="1"/>
    <col min="14083" max="14083" width="16.42578125" style="28" bestFit="1" customWidth="1"/>
    <col min="14084" max="14084" width="6.140625" style="28" bestFit="1" customWidth="1"/>
    <col min="14085" max="14085" width="20.42578125" style="28" bestFit="1" customWidth="1"/>
    <col min="14086" max="14086" width="19" style="28" bestFit="1" customWidth="1"/>
    <col min="14087" max="14087" width="18.5703125" style="28" bestFit="1" customWidth="1"/>
    <col min="14088" max="14088" width="29.85546875" style="28" bestFit="1" customWidth="1"/>
    <col min="14089" max="14336" width="8.85546875" style="28"/>
    <col min="14337" max="14337" width="14.7109375" style="28" bestFit="1" customWidth="1"/>
    <col min="14338" max="14338" width="15.28515625" style="28" bestFit="1" customWidth="1"/>
    <col min="14339" max="14339" width="16.42578125" style="28" bestFit="1" customWidth="1"/>
    <col min="14340" max="14340" width="6.140625" style="28" bestFit="1" customWidth="1"/>
    <col min="14341" max="14341" width="20.42578125" style="28" bestFit="1" customWidth="1"/>
    <col min="14342" max="14342" width="19" style="28" bestFit="1" customWidth="1"/>
    <col min="14343" max="14343" width="18.5703125" style="28" bestFit="1" customWidth="1"/>
    <col min="14344" max="14344" width="29.85546875" style="28" bestFit="1" customWidth="1"/>
    <col min="14345" max="14592" width="8.85546875" style="28"/>
    <col min="14593" max="14593" width="14.7109375" style="28" bestFit="1" customWidth="1"/>
    <col min="14594" max="14594" width="15.28515625" style="28" bestFit="1" customWidth="1"/>
    <col min="14595" max="14595" width="16.42578125" style="28" bestFit="1" customWidth="1"/>
    <col min="14596" max="14596" width="6.140625" style="28" bestFit="1" customWidth="1"/>
    <col min="14597" max="14597" width="20.42578125" style="28" bestFit="1" customWidth="1"/>
    <col min="14598" max="14598" width="19" style="28" bestFit="1" customWidth="1"/>
    <col min="14599" max="14599" width="18.5703125" style="28" bestFit="1" customWidth="1"/>
    <col min="14600" max="14600" width="29.85546875" style="28" bestFit="1" customWidth="1"/>
    <col min="14601" max="14848" width="8.85546875" style="28"/>
    <col min="14849" max="14849" width="14.7109375" style="28" bestFit="1" customWidth="1"/>
    <col min="14850" max="14850" width="15.28515625" style="28" bestFit="1" customWidth="1"/>
    <col min="14851" max="14851" width="16.42578125" style="28" bestFit="1" customWidth="1"/>
    <col min="14852" max="14852" width="6.140625" style="28" bestFit="1" customWidth="1"/>
    <col min="14853" max="14853" width="20.42578125" style="28" bestFit="1" customWidth="1"/>
    <col min="14854" max="14854" width="19" style="28" bestFit="1" customWidth="1"/>
    <col min="14855" max="14855" width="18.5703125" style="28" bestFit="1" customWidth="1"/>
    <col min="14856" max="14856" width="29.85546875" style="28" bestFit="1" customWidth="1"/>
    <col min="14857" max="15104" width="8.85546875" style="28"/>
    <col min="15105" max="15105" width="14.7109375" style="28" bestFit="1" customWidth="1"/>
    <col min="15106" max="15106" width="15.28515625" style="28" bestFit="1" customWidth="1"/>
    <col min="15107" max="15107" width="16.42578125" style="28" bestFit="1" customWidth="1"/>
    <col min="15108" max="15108" width="6.140625" style="28" bestFit="1" customWidth="1"/>
    <col min="15109" max="15109" width="20.42578125" style="28" bestFit="1" customWidth="1"/>
    <col min="15110" max="15110" width="19" style="28" bestFit="1" customWidth="1"/>
    <col min="15111" max="15111" width="18.5703125" style="28" bestFit="1" customWidth="1"/>
    <col min="15112" max="15112" width="29.85546875" style="28" bestFit="1" customWidth="1"/>
    <col min="15113" max="15360" width="8.85546875" style="28"/>
    <col min="15361" max="15361" width="14.7109375" style="28" bestFit="1" customWidth="1"/>
    <col min="15362" max="15362" width="15.28515625" style="28" bestFit="1" customWidth="1"/>
    <col min="15363" max="15363" width="16.42578125" style="28" bestFit="1" customWidth="1"/>
    <col min="15364" max="15364" width="6.140625" style="28" bestFit="1" customWidth="1"/>
    <col min="15365" max="15365" width="20.42578125" style="28" bestFit="1" customWidth="1"/>
    <col min="15366" max="15366" width="19" style="28" bestFit="1" customWidth="1"/>
    <col min="15367" max="15367" width="18.5703125" style="28" bestFit="1" customWidth="1"/>
    <col min="15368" max="15368" width="29.85546875" style="28" bestFit="1" customWidth="1"/>
    <col min="15369" max="15616" width="8.85546875" style="28"/>
    <col min="15617" max="15617" width="14.7109375" style="28" bestFit="1" customWidth="1"/>
    <col min="15618" max="15618" width="15.28515625" style="28" bestFit="1" customWidth="1"/>
    <col min="15619" max="15619" width="16.42578125" style="28" bestFit="1" customWidth="1"/>
    <col min="15620" max="15620" width="6.140625" style="28" bestFit="1" customWidth="1"/>
    <col min="15621" max="15621" width="20.42578125" style="28" bestFit="1" customWidth="1"/>
    <col min="15622" max="15622" width="19" style="28" bestFit="1" customWidth="1"/>
    <col min="15623" max="15623" width="18.5703125" style="28" bestFit="1" customWidth="1"/>
    <col min="15624" max="15624" width="29.85546875" style="28" bestFit="1" customWidth="1"/>
    <col min="15625" max="15872" width="8.85546875" style="28"/>
    <col min="15873" max="15873" width="14.7109375" style="28" bestFit="1" customWidth="1"/>
    <col min="15874" max="15874" width="15.28515625" style="28" bestFit="1" customWidth="1"/>
    <col min="15875" max="15875" width="16.42578125" style="28" bestFit="1" customWidth="1"/>
    <col min="15876" max="15876" width="6.140625" style="28" bestFit="1" customWidth="1"/>
    <col min="15877" max="15877" width="20.42578125" style="28" bestFit="1" customWidth="1"/>
    <col min="15878" max="15878" width="19" style="28" bestFit="1" customWidth="1"/>
    <col min="15879" max="15879" width="18.5703125" style="28" bestFit="1" customWidth="1"/>
    <col min="15880" max="15880" width="29.85546875" style="28" bestFit="1" customWidth="1"/>
    <col min="15881" max="16128" width="8.85546875" style="28"/>
    <col min="16129" max="16129" width="14.7109375" style="28" bestFit="1" customWidth="1"/>
    <col min="16130" max="16130" width="15.28515625" style="28" bestFit="1" customWidth="1"/>
    <col min="16131" max="16131" width="16.42578125" style="28" bestFit="1" customWidth="1"/>
    <col min="16132" max="16132" width="6.140625" style="28" bestFit="1" customWidth="1"/>
    <col min="16133" max="16133" width="20.42578125" style="28" bestFit="1" customWidth="1"/>
    <col min="16134" max="16134" width="19" style="28" bestFit="1" customWidth="1"/>
    <col min="16135" max="16135" width="18.5703125" style="28" bestFit="1" customWidth="1"/>
    <col min="16136" max="16136" width="29.85546875" style="28" bestFit="1" customWidth="1"/>
    <col min="16137" max="16384" width="8.85546875" style="28"/>
  </cols>
  <sheetData>
    <row r="1" spans="1:13" ht="30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ht="15" customHeight="1" x14ac:dyDescent="0.25">
      <c r="A2" s="195" t="s">
        <v>21</v>
      </c>
      <c r="B2" s="188" t="s">
        <v>443</v>
      </c>
      <c r="C2" s="189"/>
      <c r="D2" s="189"/>
      <c r="E2" s="190" t="s">
        <v>73</v>
      </c>
      <c r="F2" s="191" t="s">
        <v>12</v>
      </c>
      <c r="G2" s="192">
        <v>43220</v>
      </c>
      <c r="H2" s="192">
        <v>43400</v>
      </c>
      <c r="I2" s="193">
        <v>18</v>
      </c>
      <c r="J2" s="193">
        <v>43</v>
      </c>
      <c r="K2" s="189">
        <v>4</v>
      </c>
      <c r="L2" s="190" t="s">
        <v>226</v>
      </c>
      <c r="M2" s="194" t="s">
        <v>55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73</v>
      </c>
      <c r="F3" s="191" t="s">
        <v>12</v>
      </c>
      <c r="G3" s="192">
        <v>43191</v>
      </c>
      <c r="H3" s="192">
        <v>43191</v>
      </c>
      <c r="I3" s="193">
        <v>14</v>
      </c>
      <c r="J3" s="193">
        <v>14</v>
      </c>
      <c r="K3" s="189">
        <v>1</v>
      </c>
      <c r="L3" s="190" t="s">
        <v>35</v>
      </c>
      <c r="M3" s="194" t="s">
        <v>55</v>
      </c>
    </row>
    <row r="4" spans="1:13" x14ac:dyDescent="0.25">
      <c r="A4" s="90"/>
      <c r="B4" s="118"/>
      <c r="C4" s="90"/>
      <c r="D4" s="90"/>
      <c r="E4" s="90"/>
      <c r="F4" s="90"/>
      <c r="G4" s="96"/>
      <c r="H4" s="90"/>
      <c r="I4" s="90"/>
      <c r="J4" s="90"/>
      <c r="K4" s="90"/>
      <c r="L4" s="90"/>
      <c r="M4" s="90"/>
    </row>
    <row r="5" spans="1:13" x14ac:dyDescent="0.25">
      <c r="A5" s="32"/>
      <c r="B5" s="46"/>
      <c r="C5" s="32"/>
      <c r="D5" s="32"/>
      <c r="E5" s="32"/>
      <c r="F5" s="32"/>
      <c r="G5" s="45"/>
      <c r="H5" s="32"/>
      <c r="I5" s="32"/>
      <c r="J5" s="32"/>
      <c r="K5" s="32"/>
      <c r="L5" s="32"/>
      <c r="M5" s="32"/>
    </row>
    <row r="6" spans="1:13" x14ac:dyDescent="0.25">
      <c r="A6" s="32"/>
      <c r="B6" s="46"/>
      <c r="C6" s="32"/>
      <c r="D6" s="32"/>
      <c r="E6" s="32"/>
      <c r="F6" s="32"/>
      <c r="G6" s="45"/>
      <c r="H6" s="32"/>
      <c r="I6" s="32"/>
      <c r="J6" s="32"/>
      <c r="K6" s="32"/>
      <c r="L6" s="32"/>
      <c r="M6" s="32"/>
    </row>
    <row r="7" spans="1:13" x14ac:dyDescent="0.25">
      <c r="A7" s="32"/>
      <c r="B7" s="32"/>
      <c r="C7" s="32"/>
      <c r="D7" s="46"/>
      <c r="E7" s="32"/>
      <c r="F7" s="32"/>
      <c r="G7" s="45"/>
      <c r="H7" s="32"/>
      <c r="I7" s="32"/>
      <c r="J7" s="32"/>
      <c r="K7" s="32"/>
      <c r="L7" s="32"/>
      <c r="M7" s="32"/>
    </row>
    <row r="8" spans="1:13" x14ac:dyDescent="0.25">
      <c r="A8" s="32"/>
      <c r="B8" s="32"/>
      <c r="C8" s="32"/>
      <c r="D8" s="46"/>
      <c r="E8" s="32"/>
      <c r="F8" s="32"/>
      <c r="G8" s="45"/>
      <c r="H8" s="32"/>
      <c r="I8" s="32"/>
      <c r="J8" s="32"/>
      <c r="K8" s="32"/>
      <c r="L8" s="32"/>
      <c r="M8" s="32"/>
    </row>
    <row r="9" spans="1:13" x14ac:dyDescent="0.25">
      <c r="A9" s="32"/>
      <c r="B9" s="32"/>
      <c r="C9" s="32"/>
      <c r="D9" s="46"/>
      <c r="E9" s="32"/>
      <c r="F9" s="32"/>
      <c r="G9" s="45"/>
      <c r="H9" s="32"/>
      <c r="I9" s="32"/>
      <c r="J9" s="32"/>
      <c r="K9" s="32"/>
      <c r="L9" s="32"/>
      <c r="M9" s="32"/>
    </row>
    <row r="10" spans="1:13" x14ac:dyDescent="0.25">
      <c r="A10" s="32"/>
      <c r="B10" s="32"/>
      <c r="C10" s="32"/>
      <c r="D10" s="46"/>
      <c r="E10" s="32"/>
      <c r="F10" s="32"/>
      <c r="G10" s="45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46"/>
      <c r="E11" s="32"/>
      <c r="F11" s="32"/>
      <c r="G11" s="45"/>
      <c r="H11" s="32"/>
      <c r="I11" s="32"/>
      <c r="J11" s="32"/>
      <c r="K11" s="32"/>
      <c r="L11" s="32"/>
      <c r="M11" s="32"/>
    </row>
  </sheetData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O27" sqref="O27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12.5703125" customWidth="1"/>
    <col min="6" max="6" width="17.85546875" bestFit="1" customWidth="1"/>
    <col min="7" max="8" width="13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11.5703125" bestFit="1" customWidth="1"/>
    <col min="13" max="13" width="16.28515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10" t="s">
        <v>155</v>
      </c>
      <c r="B2" s="188" t="s">
        <v>443</v>
      </c>
      <c r="C2" s="198"/>
      <c r="D2" s="35"/>
      <c r="E2" s="110" t="s">
        <v>220</v>
      </c>
      <c r="F2" s="122" t="s">
        <v>200</v>
      </c>
      <c r="G2" s="199">
        <v>43224</v>
      </c>
      <c r="H2" s="199">
        <v>43224</v>
      </c>
      <c r="I2" s="193">
        <v>18</v>
      </c>
      <c r="J2" s="193">
        <v>18</v>
      </c>
      <c r="K2" s="35">
        <v>1</v>
      </c>
      <c r="L2" s="110" t="s">
        <v>47</v>
      </c>
      <c r="M2" s="195" t="s">
        <v>317</v>
      </c>
    </row>
    <row r="3" spans="1:13" x14ac:dyDescent="0.25">
      <c r="A3" s="110" t="s">
        <v>155</v>
      </c>
      <c r="B3" s="188" t="s">
        <v>443</v>
      </c>
      <c r="C3" s="198"/>
      <c r="D3" s="35"/>
      <c r="E3" s="110" t="s">
        <v>220</v>
      </c>
      <c r="F3" s="122" t="s">
        <v>200</v>
      </c>
      <c r="G3" s="199">
        <v>43196</v>
      </c>
      <c r="H3" s="199">
        <v>43196</v>
      </c>
      <c r="I3" s="193">
        <v>14</v>
      </c>
      <c r="J3" s="193">
        <v>14</v>
      </c>
      <c r="K3" s="35">
        <v>1</v>
      </c>
      <c r="L3" s="110" t="s">
        <v>47</v>
      </c>
      <c r="M3" s="195" t="s">
        <v>317</v>
      </c>
    </row>
    <row r="4" spans="1:13" x14ac:dyDescent="0.25">
      <c r="A4" s="110" t="s">
        <v>155</v>
      </c>
      <c r="B4" s="188" t="s">
        <v>443</v>
      </c>
      <c r="C4" s="198"/>
      <c r="D4" s="35"/>
      <c r="E4" s="110" t="s">
        <v>220</v>
      </c>
      <c r="F4" s="122" t="s">
        <v>200</v>
      </c>
      <c r="G4" s="199">
        <v>43240</v>
      </c>
      <c r="H4" s="199">
        <v>43380</v>
      </c>
      <c r="I4" s="193">
        <v>21</v>
      </c>
      <c r="J4" s="193">
        <v>41</v>
      </c>
      <c r="K4" s="35">
        <v>1</v>
      </c>
      <c r="L4" s="110" t="s">
        <v>35</v>
      </c>
      <c r="M4" s="195" t="s">
        <v>317</v>
      </c>
    </row>
    <row r="5" spans="1:13" x14ac:dyDescent="0.25">
      <c r="A5" s="110" t="s">
        <v>155</v>
      </c>
      <c r="B5" s="188" t="s">
        <v>443</v>
      </c>
      <c r="C5" s="198"/>
      <c r="D5" s="35"/>
      <c r="E5" s="110" t="s">
        <v>220</v>
      </c>
      <c r="F5" s="122" t="s">
        <v>200</v>
      </c>
      <c r="G5" s="199">
        <v>43189</v>
      </c>
      <c r="H5" s="199">
        <v>43189</v>
      </c>
      <c r="I5" s="193">
        <v>13</v>
      </c>
      <c r="J5" s="193">
        <v>13</v>
      </c>
      <c r="K5" s="35">
        <v>1</v>
      </c>
      <c r="L5" s="110" t="s">
        <v>47</v>
      </c>
      <c r="M5" s="195" t="s">
        <v>317</v>
      </c>
    </row>
    <row r="6" spans="1:13" x14ac:dyDescent="0.25">
      <c r="A6" s="195" t="s">
        <v>155</v>
      </c>
      <c r="B6" s="188" t="s">
        <v>443</v>
      </c>
      <c r="C6" s="189"/>
      <c r="D6" s="189"/>
      <c r="E6" s="195" t="s">
        <v>220</v>
      </c>
      <c r="F6" s="196" t="s">
        <v>166</v>
      </c>
      <c r="G6" s="199">
        <v>43300</v>
      </c>
      <c r="H6" s="199">
        <v>43349</v>
      </c>
      <c r="I6" s="193">
        <v>29</v>
      </c>
      <c r="J6" s="193">
        <v>36</v>
      </c>
      <c r="K6" s="198">
        <v>1</v>
      </c>
      <c r="L6" s="195" t="s">
        <v>39</v>
      </c>
      <c r="M6" s="195" t="s">
        <v>317</v>
      </c>
    </row>
    <row r="7" spans="1:13" x14ac:dyDescent="0.25">
      <c r="A7" s="195" t="s">
        <v>155</v>
      </c>
      <c r="B7" s="188" t="s">
        <v>443</v>
      </c>
      <c r="C7" s="189"/>
      <c r="D7" s="189"/>
      <c r="E7" s="195" t="s">
        <v>220</v>
      </c>
      <c r="F7" s="196" t="s">
        <v>166</v>
      </c>
      <c r="G7" s="197">
        <v>43218</v>
      </c>
      <c r="H7" s="197">
        <v>43386</v>
      </c>
      <c r="I7" s="193">
        <v>17</v>
      </c>
      <c r="J7" s="193">
        <v>41</v>
      </c>
      <c r="K7" s="198">
        <v>1</v>
      </c>
      <c r="L7" s="195" t="s">
        <v>24</v>
      </c>
      <c r="M7" s="195" t="s">
        <v>317</v>
      </c>
    </row>
    <row r="8" spans="1:13" x14ac:dyDescent="0.25">
      <c r="A8" s="195" t="s">
        <v>315</v>
      </c>
      <c r="B8" s="111" t="s">
        <v>454</v>
      </c>
      <c r="C8" s="111"/>
      <c r="D8" s="111"/>
      <c r="E8" s="195" t="s">
        <v>220</v>
      </c>
      <c r="F8" s="196" t="s">
        <v>203</v>
      </c>
      <c r="G8" s="208">
        <v>43239</v>
      </c>
      <c r="H8" s="208">
        <v>43386</v>
      </c>
      <c r="I8" s="193">
        <v>20</v>
      </c>
      <c r="J8" s="193">
        <v>41</v>
      </c>
      <c r="K8" s="209">
        <v>1</v>
      </c>
      <c r="L8" s="195" t="s">
        <v>24</v>
      </c>
      <c r="M8" s="195" t="s">
        <v>317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F1" sqref="F1"/>
    </sheetView>
  </sheetViews>
  <sheetFormatPr defaultColWidth="8.85546875" defaultRowHeight="15" x14ac:dyDescent="0.25"/>
  <cols>
    <col min="1" max="1" width="26.42578125" style="28" bestFit="1" customWidth="1"/>
    <col min="2" max="2" width="12.28515625" style="28" bestFit="1" customWidth="1"/>
    <col min="3" max="3" width="13.28515625" style="28" bestFit="1" customWidth="1"/>
    <col min="4" max="4" width="12.140625" style="28" bestFit="1" customWidth="1"/>
    <col min="5" max="5" width="9" style="28" bestFit="1" customWidth="1"/>
    <col min="6" max="6" width="19" style="28" bestFit="1" customWidth="1"/>
    <col min="7" max="7" width="11.5703125" style="28" customWidth="1"/>
    <col min="8" max="8" width="11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35.85546875" style="28" bestFit="1" customWidth="1"/>
    <col min="13" max="13" width="16.28515625" style="28" customWidth="1"/>
    <col min="14" max="16384" width="8.85546875" style="28"/>
  </cols>
  <sheetData>
    <row r="1" spans="1:13" ht="30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198"/>
      <c r="C2" s="188" t="s">
        <v>444</v>
      </c>
      <c r="D2" s="202"/>
      <c r="E2" s="201" t="s">
        <v>94</v>
      </c>
      <c r="F2" s="203" t="s">
        <v>151</v>
      </c>
      <c r="G2" s="204">
        <v>43277</v>
      </c>
      <c r="H2" s="204">
        <v>43340</v>
      </c>
      <c r="I2" s="193">
        <v>26</v>
      </c>
      <c r="J2" s="193">
        <v>35</v>
      </c>
      <c r="K2" s="202">
        <v>1</v>
      </c>
      <c r="L2" s="201" t="s">
        <v>37</v>
      </c>
      <c r="M2" s="195" t="s">
        <v>56</v>
      </c>
    </row>
    <row r="3" spans="1:13" x14ac:dyDescent="0.25">
      <c r="A3" s="201" t="s">
        <v>318</v>
      </c>
      <c r="B3" s="198"/>
      <c r="C3" s="188" t="s">
        <v>444</v>
      </c>
      <c r="D3" s="202"/>
      <c r="E3" s="201" t="s">
        <v>94</v>
      </c>
      <c r="F3" s="203" t="s">
        <v>151</v>
      </c>
      <c r="G3" s="204">
        <v>43281</v>
      </c>
      <c r="H3" s="204">
        <v>43400</v>
      </c>
      <c r="I3" s="193">
        <v>26</v>
      </c>
      <c r="J3" s="193">
        <v>43</v>
      </c>
      <c r="K3" s="202">
        <v>1</v>
      </c>
      <c r="L3" s="201" t="s">
        <v>24</v>
      </c>
      <c r="M3" s="195" t="s">
        <v>56</v>
      </c>
    </row>
    <row r="4" spans="1:13" x14ac:dyDescent="0.25">
      <c r="A4" s="201" t="s">
        <v>318</v>
      </c>
      <c r="B4" s="198"/>
      <c r="C4" s="188" t="s">
        <v>444</v>
      </c>
      <c r="D4" s="202"/>
      <c r="E4" s="201" t="s">
        <v>94</v>
      </c>
      <c r="F4" s="203" t="s">
        <v>151</v>
      </c>
      <c r="G4" s="204">
        <v>43278</v>
      </c>
      <c r="H4" s="204">
        <v>43306</v>
      </c>
      <c r="I4" s="193">
        <v>26</v>
      </c>
      <c r="J4" s="193">
        <v>30</v>
      </c>
      <c r="K4" s="202">
        <v>1</v>
      </c>
      <c r="L4" s="201" t="s">
        <v>38</v>
      </c>
      <c r="M4" s="195" t="s">
        <v>56</v>
      </c>
    </row>
    <row r="5" spans="1:13" x14ac:dyDescent="0.25">
      <c r="A5" s="201" t="s">
        <v>318</v>
      </c>
      <c r="B5" s="198"/>
      <c r="C5" s="188" t="s">
        <v>444</v>
      </c>
      <c r="D5" s="202"/>
      <c r="E5" s="201" t="s">
        <v>94</v>
      </c>
      <c r="F5" s="203" t="s">
        <v>151</v>
      </c>
      <c r="G5" s="204">
        <v>43259</v>
      </c>
      <c r="H5" s="204">
        <v>43399</v>
      </c>
      <c r="I5" s="193">
        <v>23</v>
      </c>
      <c r="J5" s="193">
        <v>43</v>
      </c>
      <c r="K5" s="202">
        <v>1</v>
      </c>
      <c r="L5" s="201" t="s">
        <v>47</v>
      </c>
      <c r="M5" s="195" t="s">
        <v>56</v>
      </c>
    </row>
    <row r="6" spans="1:13" x14ac:dyDescent="0.25">
      <c r="A6" s="201" t="s">
        <v>318</v>
      </c>
      <c r="B6" s="198"/>
      <c r="C6" s="188" t="s">
        <v>444</v>
      </c>
      <c r="D6" s="202"/>
      <c r="E6" s="201" t="s">
        <v>94</v>
      </c>
      <c r="F6" s="203" t="s">
        <v>151</v>
      </c>
      <c r="G6" s="204">
        <v>43185</v>
      </c>
      <c r="H6" s="204">
        <v>43398</v>
      </c>
      <c r="I6" s="193">
        <v>13</v>
      </c>
      <c r="J6" s="193">
        <v>43</v>
      </c>
      <c r="K6" s="202">
        <v>2</v>
      </c>
      <c r="L6" s="201" t="s">
        <v>195</v>
      </c>
      <c r="M6" s="195" t="s">
        <v>56</v>
      </c>
    </row>
    <row r="7" spans="1:13" x14ac:dyDescent="0.25">
      <c r="A7" s="201" t="s">
        <v>318</v>
      </c>
      <c r="B7" s="198"/>
      <c r="C7" s="188" t="s">
        <v>444</v>
      </c>
      <c r="D7" s="202"/>
      <c r="E7" s="201" t="s">
        <v>94</v>
      </c>
      <c r="F7" s="203" t="s">
        <v>151</v>
      </c>
      <c r="G7" s="204">
        <v>43190</v>
      </c>
      <c r="H7" s="204">
        <v>43344</v>
      </c>
      <c r="I7" s="193">
        <v>13</v>
      </c>
      <c r="J7" s="193">
        <v>35</v>
      </c>
      <c r="K7" s="202">
        <v>1</v>
      </c>
      <c r="L7" s="201" t="s">
        <v>24</v>
      </c>
      <c r="M7" s="195" t="s">
        <v>56</v>
      </c>
    </row>
    <row r="8" spans="1:13" x14ac:dyDescent="0.25">
      <c r="A8" s="201" t="s">
        <v>318</v>
      </c>
      <c r="B8" s="198"/>
      <c r="C8" s="188" t="s">
        <v>444</v>
      </c>
      <c r="D8" s="202"/>
      <c r="E8" s="201" t="s">
        <v>94</v>
      </c>
      <c r="F8" s="203" t="s">
        <v>151</v>
      </c>
      <c r="G8" s="204">
        <v>43184</v>
      </c>
      <c r="H8" s="204">
        <v>43394</v>
      </c>
      <c r="I8" s="193">
        <v>13</v>
      </c>
      <c r="J8" s="193">
        <v>43</v>
      </c>
      <c r="K8" s="202">
        <v>1</v>
      </c>
      <c r="L8" s="201" t="s">
        <v>35</v>
      </c>
      <c r="M8" s="195" t="s">
        <v>56</v>
      </c>
    </row>
    <row r="9" spans="1:13" x14ac:dyDescent="0.25">
      <c r="A9" s="229" t="s">
        <v>318</v>
      </c>
      <c r="B9" s="127"/>
      <c r="C9" s="188" t="s">
        <v>444</v>
      </c>
      <c r="D9" s="127"/>
      <c r="E9" s="229" t="s">
        <v>94</v>
      </c>
      <c r="F9" s="210" t="s">
        <v>101</v>
      </c>
      <c r="G9" s="211">
        <v>43277</v>
      </c>
      <c r="H9" s="212">
        <v>43344</v>
      </c>
      <c r="I9" s="193">
        <v>26</v>
      </c>
      <c r="J9" s="193">
        <v>35</v>
      </c>
      <c r="K9" s="127">
        <v>2</v>
      </c>
      <c r="L9" s="120" t="s">
        <v>28</v>
      </c>
      <c r="M9" s="195" t="s">
        <v>56</v>
      </c>
    </row>
    <row r="10" spans="1:13" x14ac:dyDescent="0.25">
      <c r="A10" s="242" t="s">
        <v>230</v>
      </c>
      <c r="B10" s="230"/>
      <c r="C10" s="188" t="s">
        <v>444</v>
      </c>
      <c r="D10" s="35"/>
      <c r="E10" s="242" t="s">
        <v>94</v>
      </c>
      <c r="F10" s="205" t="s">
        <v>116</v>
      </c>
      <c r="G10" s="197">
        <v>43184</v>
      </c>
      <c r="H10" s="197">
        <v>43400</v>
      </c>
      <c r="I10" s="193">
        <v>13</v>
      </c>
      <c r="J10" s="193">
        <v>43</v>
      </c>
      <c r="K10" s="198">
        <v>3</v>
      </c>
      <c r="L10" s="242" t="s">
        <v>53</v>
      </c>
      <c r="M10" s="195" t="s">
        <v>56</v>
      </c>
    </row>
    <row r="11" spans="1:13" x14ac:dyDescent="0.25">
      <c r="A11" s="110" t="s">
        <v>432</v>
      </c>
      <c r="B11" s="35"/>
      <c r="C11" s="188" t="s">
        <v>444</v>
      </c>
      <c r="D11" s="35"/>
      <c r="E11" s="110" t="s">
        <v>95</v>
      </c>
      <c r="F11" s="122" t="s">
        <v>200</v>
      </c>
      <c r="G11" s="199">
        <v>43225</v>
      </c>
      <c r="H11" s="199">
        <v>43356</v>
      </c>
      <c r="I11" s="193">
        <v>18</v>
      </c>
      <c r="J11" s="193">
        <v>37</v>
      </c>
      <c r="K11" s="35">
        <v>1</v>
      </c>
      <c r="L11" s="110" t="s">
        <v>24</v>
      </c>
      <c r="M11" s="195" t="s">
        <v>56</v>
      </c>
    </row>
    <row r="12" spans="1:13" x14ac:dyDescent="0.25">
      <c r="A12" s="110" t="s">
        <v>432</v>
      </c>
      <c r="B12" s="189"/>
      <c r="C12" s="188" t="s">
        <v>444</v>
      </c>
      <c r="D12" s="189"/>
      <c r="E12" s="195" t="s">
        <v>95</v>
      </c>
      <c r="F12" s="196" t="s">
        <v>203</v>
      </c>
      <c r="G12" s="192">
        <v>43225</v>
      </c>
      <c r="H12" s="192">
        <v>43379</v>
      </c>
      <c r="I12" s="193">
        <v>18</v>
      </c>
      <c r="J12" s="193">
        <v>40</v>
      </c>
      <c r="K12" s="198">
        <v>1</v>
      </c>
      <c r="L12" s="195" t="s">
        <v>24</v>
      </c>
      <c r="M12" s="195" t="s">
        <v>56</v>
      </c>
    </row>
    <row r="13" spans="1:13" x14ac:dyDescent="0.25">
      <c r="A13" s="194" t="s">
        <v>446</v>
      </c>
      <c r="B13" s="198"/>
      <c r="C13" s="198"/>
      <c r="D13" s="198"/>
      <c r="E13" s="194" t="s">
        <v>447</v>
      </c>
      <c r="F13" s="193" t="s">
        <v>448</v>
      </c>
      <c r="G13" s="246">
        <v>43275</v>
      </c>
      <c r="H13" s="246">
        <v>43359</v>
      </c>
      <c r="I13" s="193">
        <v>26</v>
      </c>
      <c r="J13" s="193">
        <v>38</v>
      </c>
      <c r="K13" s="198">
        <v>1</v>
      </c>
      <c r="L13" s="194" t="s">
        <v>35</v>
      </c>
      <c r="M13" s="195" t="s">
        <v>56</v>
      </c>
    </row>
    <row r="14" spans="1:13" x14ac:dyDescent="0.25">
      <c r="A14" s="111" t="s">
        <v>456</v>
      </c>
      <c r="B14" s="198"/>
      <c r="C14" s="127"/>
      <c r="D14" s="127" t="s">
        <v>445</v>
      </c>
      <c r="E14" s="229" t="s">
        <v>355</v>
      </c>
      <c r="F14" s="210" t="s">
        <v>101</v>
      </c>
      <c r="G14" s="211">
        <v>43232</v>
      </c>
      <c r="H14" s="212">
        <v>43386</v>
      </c>
      <c r="I14" s="193">
        <v>19</v>
      </c>
      <c r="J14" s="193">
        <v>41</v>
      </c>
      <c r="K14" s="127">
        <v>1</v>
      </c>
      <c r="L14" s="120" t="s">
        <v>24</v>
      </c>
      <c r="M14" s="194" t="s">
        <v>56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165</v>
      </c>
      <c r="F15" s="196" t="s">
        <v>166</v>
      </c>
      <c r="G15" s="197">
        <v>43222</v>
      </c>
      <c r="H15" s="197">
        <v>43397</v>
      </c>
      <c r="I15" s="193">
        <v>18</v>
      </c>
      <c r="J15" s="193">
        <v>43</v>
      </c>
      <c r="K15" s="198">
        <v>1</v>
      </c>
      <c r="L15" s="195" t="s">
        <v>38</v>
      </c>
      <c r="M15" s="195" t="s">
        <v>56</v>
      </c>
    </row>
    <row r="16" spans="1:13" x14ac:dyDescent="0.25">
      <c r="A16" s="195" t="s">
        <v>21</v>
      </c>
      <c r="B16" s="188" t="s">
        <v>443</v>
      </c>
      <c r="C16" s="189"/>
      <c r="D16" s="189"/>
      <c r="E16" s="195" t="s">
        <v>165</v>
      </c>
      <c r="F16" s="196" t="s">
        <v>166</v>
      </c>
      <c r="G16" s="197">
        <v>43219</v>
      </c>
      <c r="H16" s="197">
        <v>43387</v>
      </c>
      <c r="I16" s="193">
        <v>18</v>
      </c>
      <c r="J16" s="193">
        <v>42</v>
      </c>
      <c r="K16" s="198">
        <v>4</v>
      </c>
      <c r="L16" s="195" t="s">
        <v>229</v>
      </c>
      <c r="M16" s="195" t="s">
        <v>56</v>
      </c>
    </row>
    <row r="17" spans="1:13" x14ac:dyDescent="0.25">
      <c r="A17" s="194" t="s">
        <v>179</v>
      </c>
      <c r="B17" s="189"/>
      <c r="C17" s="188" t="s">
        <v>444</v>
      </c>
      <c r="D17" s="189"/>
      <c r="E17" s="195" t="s">
        <v>165</v>
      </c>
      <c r="F17" s="196" t="s">
        <v>166</v>
      </c>
      <c r="G17" s="197">
        <v>43189</v>
      </c>
      <c r="H17" s="197">
        <v>43395</v>
      </c>
      <c r="I17" s="193">
        <v>13</v>
      </c>
      <c r="J17" s="193">
        <v>43</v>
      </c>
      <c r="K17" s="198">
        <v>2</v>
      </c>
      <c r="L17" s="195" t="s">
        <v>26</v>
      </c>
      <c r="M17" s="195" t="s">
        <v>56</v>
      </c>
    </row>
    <row r="18" spans="1:13" x14ac:dyDescent="0.25">
      <c r="A18" s="110" t="s">
        <v>218</v>
      </c>
      <c r="B18" s="35"/>
      <c r="C18" s="188" t="s">
        <v>444</v>
      </c>
      <c r="D18" s="35"/>
      <c r="E18" s="110" t="s">
        <v>165</v>
      </c>
      <c r="F18" s="122" t="s">
        <v>200</v>
      </c>
      <c r="G18" s="199">
        <v>43232</v>
      </c>
      <c r="H18" s="199">
        <v>43281</v>
      </c>
      <c r="I18" s="193">
        <v>19</v>
      </c>
      <c r="J18" s="193">
        <v>26</v>
      </c>
      <c r="K18" s="35">
        <v>1</v>
      </c>
      <c r="L18" s="110" t="s">
        <v>24</v>
      </c>
      <c r="M18" s="195" t="s">
        <v>56</v>
      </c>
    </row>
    <row r="19" spans="1:13" x14ac:dyDescent="0.25">
      <c r="A19" s="110" t="s">
        <v>218</v>
      </c>
      <c r="B19" s="35"/>
      <c r="C19" s="188" t="s">
        <v>444</v>
      </c>
      <c r="D19" s="35"/>
      <c r="E19" s="110" t="s">
        <v>165</v>
      </c>
      <c r="F19" s="122" t="s">
        <v>200</v>
      </c>
      <c r="G19" s="199">
        <v>43285</v>
      </c>
      <c r="H19" s="199">
        <v>43386</v>
      </c>
      <c r="I19" s="193">
        <v>27</v>
      </c>
      <c r="J19" s="193">
        <v>41</v>
      </c>
      <c r="K19" s="35">
        <v>2</v>
      </c>
      <c r="L19" s="110" t="s">
        <v>42</v>
      </c>
      <c r="M19" s="195" t="s">
        <v>56</v>
      </c>
    </row>
    <row r="20" spans="1:13" x14ac:dyDescent="0.25">
      <c r="A20" s="110" t="s">
        <v>218</v>
      </c>
      <c r="B20" s="35"/>
      <c r="C20" s="188" t="s">
        <v>444</v>
      </c>
      <c r="D20" s="35"/>
      <c r="E20" s="110" t="s">
        <v>165</v>
      </c>
      <c r="F20" s="122" t="s">
        <v>200</v>
      </c>
      <c r="G20" s="199">
        <v>43278</v>
      </c>
      <c r="H20" s="199">
        <v>43278</v>
      </c>
      <c r="I20" s="193">
        <v>26</v>
      </c>
      <c r="J20" s="193">
        <v>26</v>
      </c>
      <c r="K20" s="35">
        <v>1</v>
      </c>
      <c r="L20" s="110" t="s">
        <v>38</v>
      </c>
      <c r="M20" s="195" t="s">
        <v>56</v>
      </c>
    </row>
    <row r="21" spans="1:13" x14ac:dyDescent="0.25">
      <c r="A21" s="195" t="s">
        <v>21</v>
      </c>
      <c r="B21" s="107" t="s">
        <v>443</v>
      </c>
      <c r="C21" s="189"/>
      <c r="D21" s="189"/>
      <c r="E21" s="190" t="s">
        <v>165</v>
      </c>
      <c r="F21" s="191" t="s">
        <v>12</v>
      </c>
      <c r="G21" s="192">
        <v>43184</v>
      </c>
      <c r="H21" s="192">
        <v>43400</v>
      </c>
      <c r="I21" s="193">
        <v>13</v>
      </c>
      <c r="J21" s="193">
        <v>43</v>
      </c>
      <c r="K21" s="189">
        <v>14</v>
      </c>
      <c r="L21" s="190" t="s">
        <v>22</v>
      </c>
      <c r="M21" s="194" t="s">
        <v>56</v>
      </c>
    </row>
    <row r="22" spans="1:13" x14ac:dyDescent="0.25">
      <c r="A22" s="190" t="s">
        <v>314</v>
      </c>
      <c r="B22" s="188" t="s">
        <v>443</v>
      </c>
      <c r="C22" s="189"/>
      <c r="D22" s="189"/>
      <c r="E22" s="190" t="s">
        <v>165</v>
      </c>
      <c r="F22" s="191" t="s">
        <v>12</v>
      </c>
      <c r="G22" s="192">
        <v>43194</v>
      </c>
      <c r="H22" s="192">
        <v>43397</v>
      </c>
      <c r="I22" s="193">
        <v>14</v>
      </c>
      <c r="J22" s="193">
        <v>43</v>
      </c>
      <c r="K22" s="189">
        <v>3</v>
      </c>
      <c r="L22" s="190" t="s">
        <v>38</v>
      </c>
      <c r="M22" s="194" t="s">
        <v>56</v>
      </c>
    </row>
    <row r="23" spans="1:13" x14ac:dyDescent="0.25">
      <c r="A23" s="190" t="s">
        <v>314</v>
      </c>
      <c r="B23" s="107" t="s">
        <v>443</v>
      </c>
      <c r="C23" s="189"/>
      <c r="D23" s="189"/>
      <c r="E23" s="190" t="s">
        <v>165</v>
      </c>
      <c r="F23" s="191" t="s">
        <v>12</v>
      </c>
      <c r="G23" s="192">
        <v>43184</v>
      </c>
      <c r="H23" s="192">
        <v>43399</v>
      </c>
      <c r="I23" s="193">
        <v>13</v>
      </c>
      <c r="J23" s="193">
        <v>43</v>
      </c>
      <c r="K23" s="189">
        <v>2</v>
      </c>
      <c r="L23" s="190" t="s">
        <v>54</v>
      </c>
      <c r="M23" s="194" t="s">
        <v>56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165</v>
      </c>
      <c r="F24" s="203" t="s">
        <v>151</v>
      </c>
      <c r="G24" s="204">
        <v>43227</v>
      </c>
      <c r="H24" s="204">
        <v>43388</v>
      </c>
      <c r="I24" s="193">
        <v>19</v>
      </c>
      <c r="J24" s="193">
        <v>42</v>
      </c>
      <c r="K24" s="202">
        <v>1</v>
      </c>
      <c r="L24" s="201" t="s">
        <v>23</v>
      </c>
      <c r="M24" s="195" t="s">
        <v>56</v>
      </c>
    </row>
    <row r="25" spans="1:13" x14ac:dyDescent="0.25">
      <c r="A25" s="195" t="s">
        <v>21</v>
      </c>
      <c r="B25" s="188" t="s">
        <v>443</v>
      </c>
      <c r="C25" s="202"/>
      <c r="D25" s="202"/>
      <c r="E25" s="201" t="s">
        <v>165</v>
      </c>
      <c r="F25" s="203" t="s">
        <v>151</v>
      </c>
      <c r="G25" s="204">
        <v>43225</v>
      </c>
      <c r="H25" s="204">
        <v>43386</v>
      </c>
      <c r="I25" s="193">
        <v>18</v>
      </c>
      <c r="J25" s="193">
        <v>41</v>
      </c>
      <c r="K25" s="202">
        <v>1</v>
      </c>
      <c r="L25" s="201" t="s">
        <v>24</v>
      </c>
      <c r="M25" s="195" t="s">
        <v>56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165</v>
      </c>
      <c r="F26" s="203" t="s">
        <v>151</v>
      </c>
      <c r="G26" s="204">
        <v>43225</v>
      </c>
      <c r="H26" s="204">
        <v>43400</v>
      </c>
      <c r="I26" s="193">
        <v>18</v>
      </c>
      <c r="J26" s="193">
        <v>43</v>
      </c>
      <c r="K26" s="202">
        <v>1</v>
      </c>
      <c r="L26" s="201" t="s">
        <v>24</v>
      </c>
      <c r="M26" s="195" t="s">
        <v>56</v>
      </c>
    </row>
    <row r="27" spans="1:13" x14ac:dyDescent="0.25">
      <c r="A27" s="195" t="s">
        <v>21</v>
      </c>
      <c r="B27" s="188" t="s">
        <v>443</v>
      </c>
      <c r="C27" s="202"/>
      <c r="D27" s="202"/>
      <c r="E27" s="201" t="s">
        <v>165</v>
      </c>
      <c r="F27" s="203" t="s">
        <v>151</v>
      </c>
      <c r="G27" s="204">
        <v>43222</v>
      </c>
      <c r="H27" s="204">
        <v>43397</v>
      </c>
      <c r="I27" s="193">
        <v>18</v>
      </c>
      <c r="J27" s="193">
        <v>43</v>
      </c>
      <c r="K27" s="202">
        <v>2</v>
      </c>
      <c r="L27" s="201" t="s">
        <v>332</v>
      </c>
      <c r="M27" s="195" t="s">
        <v>56</v>
      </c>
    </row>
    <row r="28" spans="1:13" x14ac:dyDescent="0.25">
      <c r="A28" s="201" t="s">
        <v>179</v>
      </c>
      <c r="B28" s="189"/>
      <c r="C28" s="188" t="s">
        <v>444</v>
      </c>
      <c r="D28" s="189"/>
      <c r="E28" s="201" t="s">
        <v>165</v>
      </c>
      <c r="F28" s="203" t="s">
        <v>151</v>
      </c>
      <c r="G28" s="204">
        <v>43284</v>
      </c>
      <c r="H28" s="204">
        <v>43368</v>
      </c>
      <c r="I28" s="193">
        <v>27</v>
      </c>
      <c r="J28" s="193">
        <v>39</v>
      </c>
      <c r="K28" s="202">
        <v>1</v>
      </c>
      <c r="L28" s="201" t="s">
        <v>37</v>
      </c>
      <c r="M28" s="195" t="s">
        <v>56</v>
      </c>
    </row>
    <row r="29" spans="1:13" x14ac:dyDescent="0.25">
      <c r="A29" s="201" t="s">
        <v>179</v>
      </c>
      <c r="B29" s="189"/>
      <c r="C29" s="188" t="s">
        <v>444</v>
      </c>
      <c r="D29" s="189"/>
      <c r="E29" s="201" t="s">
        <v>165</v>
      </c>
      <c r="F29" s="203" t="s">
        <v>151</v>
      </c>
      <c r="G29" s="204">
        <v>43286</v>
      </c>
      <c r="H29" s="204">
        <v>43391</v>
      </c>
      <c r="I29" s="193">
        <v>27</v>
      </c>
      <c r="J29" s="193">
        <v>42</v>
      </c>
      <c r="K29" s="202">
        <v>1</v>
      </c>
      <c r="L29" s="201" t="s">
        <v>39</v>
      </c>
      <c r="M29" s="195" t="s">
        <v>56</v>
      </c>
    </row>
    <row r="30" spans="1:13" x14ac:dyDescent="0.25">
      <c r="A30" s="201" t="s">
        <v>179</v>
      </c>
      <c r="B30" s="189"/>
      <c r="C30" s="188" t="s">
        <v>444</v>
      </c>
      <c r="D30" s="189"/>
      <c r="E30" s="201" t="s">
        <v>165</v>
      </c>
      <c r="F30" s="203" t="s">
        <v>151</v>
      </c>
      <c r="G30" s="204">
        <v>43233</v>
      </c>
      <c r="H30" s="204">
        <v>43366</v>
      </c>
      <c r="I30" s="193">
        <v>20</v>
      </c>
      <c r="J30" s="193">
        <v>39</v>
      </c>
      <c r="K30" s="202">
        <v>1</v>
      </c>
      <c r="L30" s="201" t="s">
        <v>35</v>
      </c>
      <c r="M30" s="195" t="s">
        <v>56</v>
      </c>
    </row>
    <row r="31" spans="1:13" x14ac:dyDescent="0.25">
      <c r="A31" s="201" t="s">
        <v>179</v>
      </c>
      <c r="B31" s="189"/>
      <c r="C31" s="188" t="s">
        <v>444</v>
      </c>
      <c r="D31" s="189"/>
      <c r="E31" s="201" t="s">
        <v>165</v>
      </c>
      <c r="F31" s="203" t="s">
        <v>151</v>
      </c>
      <c r="G31" s="204">
        <v>43222</v>
      </c>
      <c r="H31" s="204">
        <v>43390</v>
      </c>
      <c r="I31" s="193">
        <v>18</v>
      </c>
      <c r="J31" s="193">
        <v>42</v>
      </c>
      <c r="K31" s="202">
        <v>1</v>
      </c>
      <c r="L31" s="201" t="s">
        <v>38</v>
      </c>
      <c r="M31" s="195" t="s">
        <v>56</v>
      </c>
    </row>
    <row r="32" spans="1:13" x14ac:dyDescent="0.25">
      <c r="A32" s="201" t="s">
        <v>179</v>
      </c>
      <c r="B32" s="189"/>
      <c r="C32" s="188" t="s">
        <v>444</v>
      </c>
      <c r="D32" s="189"/>
      <c r="E32" s="201" t="s">
        <v>165</v>
      </c>
      <c r="F32" s="203" t="s">
        <v>151</v>
      </c>
      <c r="G32" s="204">
        <v>43190</v>
      </c>
      <c r="H32" s="204">
        <v>43393</v>
      </c>
      <c r="I32" s="193">
        <v>13</v>
      </c>
      <c r="J32" s="193">
        <v>42</v>
      </c>
      <c r="K32" s="202">
        <v>1</v>
      </c>
      <c r="L32" s="201" t="s">
        <v>24</v>
      </c>
      <c r="M32" s="195" t="s">
        <v>56</v>
      </c>
    </row>
    <row r="33" spans="1:13" x14ac:dyDescent="0.25">
      <c r="A33" s="110" t="s">
        <v>218</v>
      </c>
      <c r="B33" s="198"/>
      <c r="C33" s="188" t="s">
        <v>444</v>
      </c>
      <c r="D33" s="202"/>
      <c r="E33" s="201" t="s">
        <v>165</v>
      </c>
      <c r="F33" s="203" t="s">
        <v>151</v>
      </c>
      <c r="G33" s="204">
        <v>43279</v>
      </c>
      <c r="H33" s="204">
        <v>43384</v>
      </c>
      <c r="I33" s="193">
        <v>26</v>
      </c>
      <c r="J33" s="193">
        <v>41</v>
      </c>
      <c r="K33" s="202">
        <v>1</v>
      </c>
      <c r="L33" s="201" t="s">
        <v>39</v>
      </c>
      <c r="M33" s="195" t="s">
        <v>56</v>
      </c>
    </row>
    <row r="34" spans="1:13" x14ac:dyDescent="0.25">
      <c r="A34" s="110" t="s">
        <v>218</v>
      </c>
      <c r="B34" s="198"/>
      <c r="C34" s="188" t="s">
        <v>444</v>
      </c>
      <c r="D34" s="202"/>
      <c r="E34" s="201" t="s">
        <v>165</v>
      </c>
      <c r="F34" s="203" t="s">
        <v>151</v>
      </c>
      <c r="G34" s="204">
        <v>43275</v>
      </c>
      <c r="H34" s="204">
        <v>43394</v>
      </c>
      <c r="I34" s="193">
        <v>26</v>
      </c>
      <c r="J34" s="193">
        <v>43</v>
      </c>
      <c r="K34" s="202">
        <v>1</v>
      </c>
      <c r="L34" s="201" t="s">
        <v>35</v>
      </c>
      <c r="M34" s="195" t="s">
        <v>56</v>
      </c>
    </row>
    <row r="35" spans="1:13" x14ac:dyDescent="0.25">
      <c r="A35" s="110" t="s">
        <v>218</v>
      </c>
      <c r="B35" s="198"/>
      <c r="C35" s="188" t="s">
        <v>444</v>
      </c>
      <c r="D35" s="202"/>
      <c r="E35" s="201" t="s">
        <v>165</v>
      </c>
      <c r="F35" s="203" t="s">
        <v>151</v>
      </c>
      <c r="G35" s="204">
        <v>43233</v>
      </c>
      <c r="H35" s="204">
        <v>43387</v>
      </c>
      <c r="I35" s="193">
        <v>20</v>
      </c>
      <c r="J35" s="193">
        <v>42</v>
      </c>
      <c r="K35" s="202">
        <v>1</v>
      </c>
      <c r="L35" s="201" t="s">
        <v>35</v>
      </c>
      <c r="M35" s="195" t="s">
        <v>56</v>
      </c>
    </row>
    <row r="36" spans="1:13" x14ac:dyDescent="0.25">
      <c r="A36" s="110" t="s">
        <v>218</v>
      </c>
      <c r="B36" s="198"/>
      <c r="C36" s="188" t="s">
        <v>444</v>
      </c>
      <c r="D36" s="202"/>
      <c r="E36" s="201" t="s">
        <v>165</v>
      </c>
      <c r="F36" s="203" t="s">
        <v>151</v>
      </c>
      <c r="G36" s="204">
        <v>43226</v>
      </c>
      <c r="H36" s="204">
        <v>43268</v>
      </c>
      <c r="I36" s="193">
        <v>19</v>
      </c>
      <c r="J36" s="193">
        <v>25</v>
      </c>
      <c r="K36" s="202">
        <v>1</v>
      </c>
      <c r="L36" s="201" t="s">
        <v>35</v>
      </c>
      <c r="M36" s="195" t="s">
        <v>56</v>
      </c>
    </row>
    <row r="37" spans="1:13" x14ac:dyDescent="0.25">
      <c r="A37" s="201" t="s">
        <v>428</v>
      </c>
      <c r="B37" s="198"/>
      <c r="C37" s="188" t="s">
        <v>444</v>
      </c>
      <c r="D37" s="202"/>
      <c r="E37" s="201" t="s">
        <v>165</v>
      </c>
      <c r="F37" s="203" t="s">
        <v>151</v>
      </c>
      <c r="G37" s="204">
        <v>43266</v>
      </c>
      <c r="H37" s="204">
        <v>43266</v>
      </c>
      <c r="I37" s="193">
        <v>24</v>
      </c>
      <c r="J37" s="193">
        <v>24</v>
      </c>
      <c r="K37" s="202">
        <v>1</v>
      </c>
      <c r="L37" s="201" t="s">
        <v>47</v>
      </c>
      <c r="M37" s="195" t="s">
        <v>56</v>
      </c>
    </row>
    <row r="38" spans="1:13" x14ac:dyDescent="0.25">
      <c r="A38" s="195" t="s">
        <v>318</v>
      </c>
      <c r="B38" s="189"/>
      <c r="C38" s="188" t="s">
        <v>444</v>
      </c>
      <c r="D38" s="189"/>
      <c r="E38" s="195" t="s">
        <v>158</v>
      </c>
      <c r="F38" s="196" t="s">
        <v>166</v>
      </c>
      <c r="G38" s="197">
        <v>43347</v>
      </c>
      <c r="H38" s="197">
        <v>43396</v>
      </c>
      <c r="I38" s="193">
        <v>36</v>
      </c>
      <c r="J38" s="193">
        <v>43</v>
      </c>
      <c r="K38" s="198">
        <v>1</v>
      </c>
      <c r="L38" s="195" t="s">
        <v>37</v>
      </c>
      <c r="M38" s="195" t="s">
        <v>56</v>
      </c>
    </row>
    <row r="39" spans="1:13" x14ac:dyDescent="0.25">
      <c r="A39" s="195" t="s">
        <v>318</v>
      </c>
      <c r="B39" s="189"/>
      <c r="C39" s="188" t="s">
        <v>444</v>
      </c>
      <c r="D39" s="189"/>
      <c r="E39" s="195" t="s">
        <v>158</v>
      </c>
      <c r="F39" s="196" t="s">
        <v>166</v>
      </c>
      <c r="G39" s="197">
        <v>43276</v>
      </c>
      <c r="H39" s="197">
        <v>43341</v>
      </c>
      <c r="I39" s="193">
        <v>26</v>
      </c>
      <c r="J39" s="193">
        <v>35</v>
      </c>
      <c r="K39" s="198">
        <v>2</v>
      </c>
      <c r="L39" s="195" t="s">
        <v>57</v>
      </c>
      <c r="M39" s="195" t="s">
        <v>56</v>
      </c>
    </row>
    <row r="40" spans="1:13" x14ac:dyDescent="0.25">
      <c r="A40" s="195" t="s">
        <v>318</v>
      </c>
      <c r="B40" s="189"/>
      <c r="C40" s="188" t="s">
        <v>444</v>
      </c>
      <c r="D40" s="189"/>
      <c r="E40" s="195" t="s">
        <v>158</v>
      </c>
      <c r="F40" s="196" t="s">
        <v>166</v>
      </c>
      <c r="G40" s="197">
        <v>43221</v>
      </c>
      <c r="H40" s="197">
        <v>43270</v>
      </c>
      <c r="I40" s="193">
        <v>18</v>
      </c>
      <c r="J40" s="193">
        <v>25</v>
      </c>
      <c r="K40" s="198">
        <v>1</v>
      </c>
      <c r="L40" s="195" t="s">
        <v>37</v>
      </c>
      <c r="M40" s="195" t="s">
        <v>56</v>
      </c>
    </row>
    <row r="41" spans="1:13" x14ac:dyDescent="0.25">
      <c r="A41" s="195" t="s">
        <v>318</v>
      </c>
      <c r="B41" s="189"/>
      <c r="C41" s="188" t="s">
        <v>444</v>
      </c>
      <c r="D41" s="189"/>
      <c r="E41" s="195" t="s">
        <v>158</v>
      </c>
      <c r="F41" s="196" t="s">
        <v>166</v>
      </c>
      <c r="G41" s="197">
        <v>43218</v>
      </c>
      <c r="H41" s="197">
        <v>43400</v>
      </c>
      <c r="I41" s="193">
        <v>17</v>
      </c>
      <c r="J41" s="193">
        <v>43</v>
      </c>
      <c r="K41" s="198">
        <v>1</v>
      </c>
      <c r="L41" s="195" t="s">
        <v>24</v>
      </c>
      <c r="M41" s="195" t="s">
        <v>56</v>
      </c>
    </row>
    <row r="42" spans="1:13" x14ac:dyDescent="0.25">
      <c r="A42" s="190" t="s">
        <v>314</v>
      </c>
      <c r="B42" s="188" t="s">
        <v>443</v>
      </c>
      <c r="C42" s="127"/>
      <c r="D42" s="127"/>
      <c r="E42" s="229" t="s">
        <v>158</v>
      </c>
      <c r="F42" s="210" t="s">
        <v>101</v>
      </c>
      <c r="G42" s="211">
        <v>43274</v>
      </c>
      <c r="H42" s="212">
        <v>43344</v>
      </c>
      <c r="I42" s="193">
        <v>25</v>
      </c>
      <c r="J42" s="193">
        <v>35</v>
      </c>
      <c r="K42" s="127">
        <v>1</v>
      </c>
      <c r="L42" s="120" t="s">
        <v>24</v>
      </c>
      <c r="M42" s="194" t="s">
        <v>56</v>
      </c>
    </row>
    <row r="43" spans="1:13" x14ac:dyDescent="0.25">
      <c r="A43" s="201" t="s">
        <v>318</v>
      </c>
      <c r="B43" s="189"/>
      <c r="C43" s="188" t="s">
        <v>444</v>
      </c>
      <c r="D43" s="189"/>
      <c r="E43" s="201" t="s">
        <v>158</v>
      </c>
      <c r="F43" s="203" t="s">
        <v>151</v>
      </c>
      <c r="G43" s="204">
        <v>43282</v>
      </c>
      <c r="H43" s="204">
        <v>43345</v>
      </c>
      <c r="I43" s="193">
        <v>27</v>
      </c>
      <c r="J43" s="193">
        <v>36</v>
      </c>
      <c r="K43" s="202">
        <v>1</v>
      </c>
      <c r="L43" s="201" t="s">
        <v>35</v>
      </c>
      <c r="M43" s="195" t="s">
        <v>56</v>
      </c>
    </row>
    <row r="44" spans="1:13" x14ac:dyDescent="0.25">
      <c r="A44" s="201" t="s">
        <v>318</v>
      </c>
      <c r="B44" s="189"/>
      <c r="C44" s="188" t="s">
        <v>444</v>
      </c>
      <c r="D44" s="189"/>
      <c r="E44" s="201" t="s">
        <v>158</v>
      </c>
      <c r="F44" s="203" t="s">
        <v>151</v>
      </c>
      <c r="G44" s="204">
        <v>43276</v>
      </c>
      <c r="H44" s="204">
        <v>43344</v>
      </c>
      <c r="I44" s="193">
        <v>26</v>
      </c>
      <c r="J44" s="193">
        <v>35</v>
      </c>
      <c r="K44" s="202">
        <v>2</v>
      </c>
      <c r="L44" s="201" t="s">
        <v>196</v>
      </c>
      <c r="M44" s="195" t="s">
        <v>56</v>
      </c>
    </row>
    <row r="45" spans="1:13" x14ac:dyDescent="0.25">
      <c r="A45" s="201" t="s">
        <v>318</v>
      </c>
      <c r="B45" s="189"/>
      <c r="C45" s="188" t="s">
        <v>444</v>
      </c>
      <c r="D45" s="189"/>
      <c r="E45" s="201" t="s">
        <v>158</v>
      </c>
      <c r="F45" s="203" t="s">
        <v>151</v>
      </c>
      <c r="G45" s="204">
        <v>43214</v>
      </c>
      <c r="H45" s="204">
        <v>43400</v>
      </c>
      <c r="I45" s="193">
        <v>17</v>
      </c>
      <c r="J45" s="193">
        <v>43</v>
      </c>
      <c r="K45" s="202">
        <v>4</v>
      </c>
      <c r="L45" s="201" t="s">
        <v>397</v>
      </c>
      <c r="M45" s="195" t="s">
        <v>56</v>
      </c>
    </row>
    <row r="46" spans="1:13" x14ac:dyDescent="0.25">
      <c r="A46" s="201" t="s">
        <v>318</v>
      </c>
      <c r="B46" s="189"/>
      <c r="C46" s="188" t="s">
        <v>444</v>
      </c>
      <c r="D46" s="189"/>
      <c r="E46" s="201" t="s">
        <v>158</v>
      </c>
      <c r="F46" s="203" t="s">
        <v>151</v>
      </c>
      <c r="G46" s="204">
        <v>43188</v>
      </c>
      <c r="H46" s="204">
        <v>43398</v>
      </c>
      <c r="I46" s="193">
        <v>13</v>
      </c>
      <c r="J46" s="193">
        <v>43</v>
      </c>
      <c r="K46" s="202">
        <v>1</v>
      </c>
      <c r="L46" s="201" t="s">
        <v>39</v>
      </c>
      <c r="M46" s="195" t="s">
        <v>56</v>
      </c>
    </row>
    <row r="47" spans="1:13" x14ac:dyDescent="0.25">
      <c r="A47" s="195" t="s">
        <v>318</v>
      </c>
      <c r="B47" s="189"/>
      <c r="C47" s="188" t="s">
        <v>444</v>
      </c>
      <c r="D47" s="189"/>
      <c r="E47" s="201" t="s">
        <v>94</v>
      </c>
      <c r="F47" s="196" t="s">
        <v>166</v>
      </c>
      <c r="G47" s="197">
        <v>43282</v>
      </c>
      <c r="H47" s="197">
        <v>43345</v>
      </c>
      <c r="I47" s="193">
        <v>27</v>
      </c>
      <c r="J47" s="193">
        <v>36</v>
      </c>
      <c r="K47" s="198">
        <v>1</v>
      </c>
      <c r="L47" s="195" t="s">
        <v>35</v>
      </c>
      <c r="M47" s="195" t="s">
        <v>56</v>
      </c>
    </row>
    <row r="48" spans="1:13" x14ac:dyDescent="0.25">
      <c r="A48" s="195" t="s">
        <v>318</v>
      </c>
      <c r="B48" s="189"/>
      <c r="C48" s="188" t="s">
        <v>444</v>
      </c>
      <c r="D48" s="189"/>
      <c r="E48" s="201" t="s">
        <v>94</v>
      </c>
      <c r="F48" s="196" t="s">
        <v>166</v>
      </c>
      <c r="G48" s="197">
        <v>43278</v>
      </c>
      <c r="H48" s="197">
        <v>43341</v>
      </c>
      <c r="I48" s="193">
        <v>26</v>
      </c>
      <c r="J48" s="193">
        <v>35</v>
      </c>
      <c r="K48" s="198">
        <v>1</v>
      </c>
      <c r="L48" s="195" t="s">
        <v>38</v>
      </c>
      <c r="M48" s="195" t="s">
        <v>56</v>
      </c>
    </row>
  </sheetData>
  <sortState ref="A2:J45">
    <sortCondition ref="A2:A45"/>
  </sortState>
  <pageMargins left="0.78740157480314965" right="0.39370078740157483" top="0.78740157480314965" bottom="0.39370078740157483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8"/>
  <sheetViews>
    <sheetView tabSelected="1" zoomScale="80" zoomScaleNormal="80" workbookViewId="0">
      <selection activeCell="O19" sqref="O19"/>
    </sheetView>
  </sheetViews>
  <sheetFormatPr defaultRowHeight="15" x14ac:dyDescent="0.25"/>
  <cols>
    <col min="1" max="1" width="37.42578125" style="173" bestFit="1" customWidth="1"/>
    <col min="2" max="2" width="23" style="155" customWidth="1"/>
    <col min="3" max="3" width="30.5703125" style="173" bestFit="1" customWidth="1"/>
    <col min="4" max="4" width="20.140625" style="153" customWidth="1"/>
    <col min="5" max="5" width="13.42578125" style="151" customWidth="1"/>
    <col min="6" max="6" width="24.42578125" style="151" bestFit="1" customWidth="1"/>
    <col min="7" max="7" width="18" style="153" customWidth="1"/>
    <col min="8" max="8" width="15.42578125" style="153" customWidth="1"/>
    <col min="9" max="9" width="21" style="155" customWidth="1"/>
    <col min="10" max="10" width="55.28515625" style="173" bestFit="1" customWidth="1"/>
    <col min="11" max="11" width="24.42578125" style="173" customWidth="1"/>
    <col min="12" max="12" width="13" style="281" customWidth="1"/>
    <col min="13" max="13" width="13.42578125" style="26" bestFit="1" customWidth="1"/>
    <col min="14" max="14" width="9.140625" style="26"/>
    <col min="15" max="16384" width="9.140625" style="254"/>
  </cols>
  <sheetData>
    <row r="1" spans="1:13" ht="53.25" customHeight="1" x14ac:dyDescent="0.25">
      <c r="A1" s="170" t="s">
        <v>16</v>
      </c>
      <c r="B1" s="376" t="s">
        <v>475</v>
      </c>
      <c r="C1" s="170" t="s">
        <v>118</v>
      </c>
      <c r="D1" s="165" t="s">
        <v>117</v>
      </c>
      <c r="E1" s="166" t="s">
        <v>136</v>
      </c>
      <c r="F1" s="166" t="s">
        <v>137</v>
      </c>
      <c r="G1" s="165" t="s">
        <v>121</v>
      </c>
      <c r="H1" s="165" t="s">
        <v>122</v>
      </c>
      <c r="I1" s="166" t="s">
        <v>19</v>
      </c>
      <c r="J1" s="170" t="s">
        <v>20</v>
      </c>
      <c r="K1" s="170" t="s">
        <v>61</v>
      </c>
      <c r="L1" s="280" t="s">
        <v>213</v>
      </c>
      <c r="M1" s="126" t="s">
        <v>214</v>
      </c>
    </row>
    <row r="2" spans="1:13" x14ac:dyDescent="0.25">
      <c r="A2" s="255" t="s">
        <v>432</v>
      </c>
      <c r="B2" s="133" t="s">
        <v>444</v>
      </c>
      <c r="C2" s="252" t="s">
        <v>95</v>
      </c>
      <c r="D2" s="162" t="s">
        <v>203</v>
      </c>
      <c r="E2" s="158">
        <v>43225</v>
      </c>
      <c r="F2" s="158">
        <v>43379</v>
      </c>
      <c r="G2" s="153">
        <f t="shared" ref="G2:G65" si="0">WEEKNUM(E2)</f>
        <v>18</v>
      </c>
      <c r="H2" s="153">
        <f t="shared" ref="H2:H65" si="1">WEEKNUM(F2)</f>
        <v>40</v>
      </c>
      <c r="I2" s="163">
        <v>1</v>
      </c>
      <c r="J2" s="252" t="s">
        <v>24</v>
      </c>
      <c r="K2" s="252" t="s">
        <v>56</v>
      </c>
      <c r="L2" s="254" t="s">
        <v>213</v>
      </c>
    </row>
    <row r="3" spans="1:13" x14ac:dyDescent="0.25">
      <c r="A3" s="253" t="s">
        <v>252</v>
      </c>
      <c r="B3" s="133" t="s">
        <v>445</v>
      </c>
      <c r="C3" s="252" t="s">
        <v>70</v>
      </c>
      <c r="D3" s="162" t="s">
        <v>203</v>
      </c>
      <c r="E3" s="158">
        <v>43232</v>
      </c>
      <c r="F3" s="158">
        <v>43379</v>
      </c>
      <c r="G3" s="153">
        <f t="shared" si="0"/>
        <v>19</v>
      </c>
      <c r="H3" s="153">
        <f t="shared" si="1"/>
        <v>40</v>
      </c>
      <c r="I3" s="163">
        <v>1</v>
      </c>
      <c r="J3" s="252" t="s">
        <v>24</v>
      </c>
      <c r="K3" s="252" t="s">
        <v>112</v>
      </c>
      <c r="L3" s="254"/>
    </row>
    <row r="4" spans="1:13" x14ac:dyDescent="0.25">
      <c r="A4" s="253" t="s">
        <v>252</v>
      </c>
      <c r="B4" s="133" t="s">
        <v>445</v>
      </c>
      <c r="C4" s="252" t="s">
        <v>316</v>
      </c>
      <c r="D4" s="162" t="s">
        <v>203</v>
      </c>
      <c r="E4" s="158">
        <v>43267</v>
      </c>
      <c r="F4" s="158">
        <v>43379</v>
      </c>
      <c r="G4" s="153">
        <f t="shared" si="0"/>
        <v>24</v>
      </c>
      <c r="H4" s="153">
        <f t="shared" si="1"/>
        <v>40</v>
      </c>
      <c r="I4" s="164">
        <v>1</v>
      </c>
      <c r="J4" s="252" t="s">
        <v>24</v>
      </c>
      <c r="K4" s="252" t="s">
        <v>25</v>
      </c>
      <c r="L4" s="26"/>
    </row>
    <row r="5" spans="1:13" x14ac:dyDescent="0.25">
      <c r="A5" s="264" t="s">
        <v>21</v>
      </c>
      <c r="B5" s="391" t="s">
        <v>443</v>
      </c>
      <c r="C5" s="392" t="s">
        <v>98</v>
      </c>
      <c r="D5" s="393" t="s">
        <v>203</v>
      </c>
      <c r="E5" s="422">
        <v>43232</v>
      </c>
      <c r="F5" s="422">
        <v>43379</v>
      </c>
      <c r="G5" s="395">
        <f t="shared" si="0"/>
        <v>19</v>
      </c>
      <c r="H5" s="395">
        <f t="shared" si="1"/>
        <v>40</v>
      </c>
      <c r="I5" s="396">
        <v>1</v>
      </c>
      <c r="J5" s="392" t="s">
        <v>24</v>
      </c>
      <c r="K5" s="392" t="s">
        <v>15</v>
      </c>
      <c r="L5" s="264"/>
      <c r="M5" s="264" t="s">
        <v>551</v>
      </c>
    </row>
    <row r="6" spans="1:13" x14ac:dyDescent="0.25">
      <c r="A6" s="264" t="s">
        <v>128</v>
      </c>
      <c r="B6" s="391" t="s">
        <v>443</v>
      </c>
      <c r="C6" s="392" t="s">
        <v>13</v>
      </c>
      <c r="D6" s="393" t="s">
        <v>203</v>
      </c>
      <c r="E6" s="422">
        <v>43239</v>
      </c>
      <c r="F6" s="422">
        <v>43379</v>
      </c>
      <c r="G6" s="395">
        <f t="shared" si="0"/>
        <v>20</v>
      </c>
      <c r="H6" s="395">
        <f t="shared" si="1"/>
        <v>40</v>
      </c>
      <c r="I6" s="396">
        <v>1</v>
      </c>
      <c r="J6" s="392" t="s">
        <v>24</v>
      </c>
      <c r="K6" s="392" t="s">
        <v>15</v>
      </c>
      <c r="L6" s="264"/>
      <c r="M6" s="264" t="s">
        <v>551</v>
      </c>
    </row>
    <row r="7" spans="1:13" x14ac:dyDescent="0.25">
      <c r="A7" s="176" t="s">
        <v>128</v>
      </c>
      <c r="B7" s="133" t="s">
        <v>443</v>
      </c>
      <c r="C7" s="252" t="s">
        <v>99</v>
      </c>
      <c r="D7" s="162" t="s">
        <v>203</v>
      </c>
      <c r="E7" s="159">
        <v>43365</v>
      </c>
      <c r="F7" s="159">
        <v>43372</v>
      </c>
      <c r="G7" s="153">
        <f t="shared" si="0"/>
        <v>38</v>
      </c>
      <c r="H7" s="153">
        <f t="shared" si="1"/>
        <v>39</v>
      </c>
      <c r="I7" s="164">
        <v>1</v>
      </c>
      <c r="J7" s="252" t="s">
        <v>24</v>
      </c>
      <c r="K7" s="171" t="s">
        <v>15</v>
      </c>
      <c r="L7" s="26"/>
    </row>
    <row r="8" spans="1:13" x14ac:dyDescent="0.25">
      <c r="A8" s="176" t="s">
        <v>128</v>
      </c>
      <c r="B8" s="133" t="s">
        <v>443</v>
      </c>
      <c r="C8" s="252" t="s">
        <v>99</v>
      </c>
      <c r="D8" s="162" t="s">
        <v>203</v>
      </c>
      <c r="E8" s="159">
        <v>43246</v>
      </c>
      <c r="F8" s="159">
        <v>43351</v>
      </c>
      <c r="G8" s="153">
        <f t="shared" si="0"/>
        <v>21</v>
      </c>
      <c r="H8" s="153">
        <f t="shared" si="1"/>
        <v>36</v>
      </c>
      <c r="I8" s="164">
        <v>1</v>
      </c>
      <c r="J8" s="252" t="s">
        <v>24</v>
      </c>
      <c r="K8" s="171" t="s">
        <v>15</v>
      </c>
      <c r="L8" s="26"/>
    </row>
    <row r="9" spans="1:13" x14ac:dyDescent="0.25">
      <c r="A9" s="119" t="s">
        <v>128</v>
      </c>
      <c r="B9" s="133" t="s">
        <v>443</v>
      </c>
      <c r="C9" s="119" t="s">
        <v>209</v>
      </c>
      <c r="D9" s="272" t="s">
        <v>203</v>
      </c>
      <c r="E9" s="273">
        <v>43239</v>
      </c>
      <c r="F9" s="273">
        <v>43372</v>
      </c>
      <c r="G9" s="153">
        <f t="shared" si="0"/>
        <v>20</v>
      </c>
      <c r="H9" s="153">
        <f t="shared" si="1"/>
        <v>39</v>
      </c>
      <c r="I9" s="271">
        <v>1</v>
      </c>
      <c r="J9" s="119" t="s">
        <v>24</v>
      </c>
      <c r="K9" s="256" t="s">
        <v>15</v>
      </c>
      <c r="L9" s="26"/>
    </row>
    <row r="10" spans="1:13" x14ac:dyDescent="0.25">
      <c r="A10" s="252" t="s">
        <v>315</v>
      </c>
      <c r="B10" s="133" t="s">
        <v>454</v>
      </c>
      <c r="C10" s="252" t="s">
        <v>220</v>
      </c>
      <c r="D10" s="162" t="s">
        <v>203</v>
      </c>
      <c r="E10" s="159">
        <v>43239</v>
      </c>
      <c r="F10" s="159">
        <v>43386</v>
      </c>
      <c r="G10" s="153">
        <f t="shared" si="0"/>
        <v>20</v>
      </c>
      <c r="H10" s="153">
        <f t="shared" si="1"/>
        <v>41</v>
      </c>
      <c r="I10" s="164">
        <v>1</v>
      </c>
      <c r="J10" s="252" t="s">
        <v>24</v>
      </c>
      <c r="K10" s="171" t="s">
        <v>317</v>
      </c>
      <c r="L10" s="26" t="s">
        <v>213</v>
      </c>
    </row>
    <row r="11" spans="1:13" x14ac:dyDescent="0.25">
      <c r="A11" s="252" t="s">
        <v>178</v>
      </c>
      <c r="B11" s="133" t="s">
        <v>444</v>
      </c>
      <c r="C11" s="252" t="s">
        <v>293</v>
      </c>
      <c r="D11" s="162" t="s">
        <v>203</v>
      </c>
      <c r="E11" s="158">
        <v>43218</v>
      </c>
      <c r="F11" s="158">
        <v>43400</v>
      </c>
      <c r="G11" s="153">
        <f t="shared" si="0"/>
        <v>17</v>
      </c>
      <c r="H11" s="153">
        <f t="shared" si="1"/>
        <v>43</v>
      </c>
      <c r="I11" s="163">
        <v>2</v>
      </c>
      <c r="J11" s="252" t="s">
        <v>42</v>
      </c>
      <c r="K11" s="171" t="s">
        <v>294</v>
      </c>
      <c r="L11" s="26" t="s">
        <v>213</v>
      </c>
    </row>
    <row r="12" spans="1:13" x14ac:dyDescent="0.25">
      <c r="A12" s="253" t="s">
        <v>128</v>
      </c>
      <c r="B12" s="133" t="s">
        <v>443</v>
      </c>
      <c r="C12" s="252" t="s">
        <v>80</v>
      </c>
      <c r="D12" s="162" t="s">
        <v>203</v>
      </c>
      <c r="E12" s="158">
        <v>43372</v>
      </c>
      <c r="F12" s="158">
        <v>43379</v>
      </c>
      <c r="G12" s="153">
        <f t="shared" si="0"/>
        <v>39</v>
      </c>
      <c r="H12" s="153">
        <f t="shared" si="1"/>
        <v>40</v>
      </c>
      <c r="I12" s="164">
        <v>1</v>
      </c>
      <c r="J12" s="252" t="s">
        <v>24</v>
      </c>
      <c r="K12" s="171" t="s">
        <v>34</v>
      </c>
      <c r="L12" s="28" t="s">
        <v>213</v>
      </c>
    </row>
    <row r="13" spans="1:13" x14ac:dyDescent="0.25">
      <c r="A13" s="264" t="s">
        <v>252</v>
      </c>
      <c r="B13" s="391" t="s">
        <v>445</v>
      </c>
      <c r="C13" s="392" t="s">
        <v>93</v>
      </c>
      <c r="D13" s="393" t="s">
        <v>203</v>
      </c>
      <c r="E13" s="422">
        <v>43232</v>
      </c>
      <c r="F13" s="422">
        <v>43379</v>
      </c>
      <c r="G13" s="395">
        <f t="shared" si="0"/>
        <v>19</v>
      </c>
      <c r="H13" s="395">
        <f t="shared" si="1"/>
        <v>40</v>
      </c>
      <c r="I13" s="396">
        <v>1</v>
      </c>
      <c r="J13" s="392" t="s">
        <v>24</v>
      </c>
      <c r="K13" s="392" t="s">
        <v>114</v>
      </c>
      <c r="L13" s="264" t="s">
        <v>213</v>
      </c>
      <c r="M13" s="264" t="s">
        <v>551</v>
      </c>
    </row>
    <row r="14" spans="1:13" x14ac:dyDescent="0.25">
      <c r="A14" s="252" t="s">
        <v>21</v>
      </c>
      <c r="B14" s="133" t="s">
        <v>443</v>
      </c>
      <c r="C14" s="252" t="s">
        <v>74</v>
      </c>
      <c r="D14" s="162" t="s">
        <v>166</v>
      </c>
      <c r="E14" s="180">
        <v>43221</v>
      </c>
      <c r="F14" s="174">
        <v>43375</v>
      </c>
      <c r="G14" s="153">
        <f t="shared" si="0"/>
        <v>18</v>
      </c>
      <c r="H14" s="153">
        <f t="shared" si="1"/>
        <v>40</v>
      </c>
      <c r="I14" s="163">
        <v>1</v>
      </c>
      <c r="J14" s="252" t="s">
        <v>37</v>
      </c>
      <c r="K14" s="171" t="s">
        <v>114</v>
      </c>
      <c r="L14" s="26"/>
    </row>
    <row r="15" spans="1:13" x14ac:dyDescent="0.25">
      <c r="A15" s="252" t="s">
        <v>318</v>
      </c>
      <c r="B15" s="133" t="s">
        <v>444</v>
      </c>
      <c r="C15" s="252" t="s">
        <v>74</v>
      </c>
      <c r="D15" s="162" t="s">
        <v>166</v>
      </c>
      <c r="E15" s="180">
        <v>43260</v>
      </c>
      <c r="F15" s="174">
        <v>43400</v>
      </c>
      <c r="G15" s="153">
        <f t="shared" si="0"/>
        <v>23</v>
      </c>
      <c r="H15" s="153">
        <f t="shared" si="1"/>
        <v>43</v>
      </c>
      <c r="I15" s="163">
        <v>2</v>
      </c>
      <c r="J15" s="252" t="s">
        <v>196</v>
      </c>
      <c r="K15" s="171" t="s">
        <v>114</v>
      </c>
      <c r="L15" s="26"/>
    </row>
    <row r="16" spans="1:13" x14ac:dyDescent="0.25">
      <c r="A16" s="252" t="s">
        <v>318</v>
      </c>
      <c r="B16" s="133" t="s">
        <v>444</v>
      </c>
      <c r="C16" s="252" t="s">
        <v>74</v>
      </c>
      <c r="D16" s="162" t="s">
        <v>166</v>
      </c>
      <c r="E16" s="174">
        <v>43242</v>
      </c>
      <c r="F16" s="174">
        <v>43396</v>
      </c>
      <c r="G16" s="153">
        <f t="shared" si="0"/>
        <v>21</v>
      </c>
      <c r="H16" s="153">
        <f t="shared" si="1"/>
        <v>43</v>
      </c>
      <c r="I16" s="163">
        <v>1</v>
      </c>
      <c r="J16" s="252" t="s">
        <v>37</v>
      </c>
      <c r="K16" s="171" t="s">
        <v>114</v>
      </c>
      <c r="L16" s="26"/>
    </row>
    <row r="17" spans="1:13" x14ac:dyDescent="0.25">
      <c r="A17" s="252" t="s">
        <v>318</v>
      </c>
      <c r="B17" s="133" t="s">
        <v>444</v>
      </c>
      <c r="C17" s="252" t="s">
        <v>74</v>
      </c>
      <c r="D17" s="162" t="s">
        <v>166</v>
      </c>
      <c r="E17" s="180">
        <v>43184</v>
      </c>
      <c r="F17" s="174">
        <v>43398</v>
      </c>
      <c r="G17" s="153">
        <f t="shared" si="0"/>
        <v>13</v>
      </c>
      <c r="H17" s="153">
        <f t="shared" si="1"/>
        <v>43</v>
      </c>
      <c r="I17" s="163">
        <v>2</v>
      </c>
      <c r="J17" s="252" t="s">
        <v>29</v>
      </c>
      <c r="K17" s="171" t="s">
        <v>114</v>
      </c>
      <c r="L17" s="26"/>
    </row>
    <row r="18" spans="1:13" s="264" customFormat="1" x14ac:dyDescent="0.25">
      <c r="A18" s="252" t="s">
        <v>264</v>
      </c>
      <c r="B18" s="133" t="s">
        <v>443</v>
      </c>
      <c r="C18" s="252" t="s">
        <v>265</v>
      </c>
      <c r="D18" s="162" t="s">
        <v>166</v>
      </c>
      <c r="E18" s="175">
        <v>43374</v>
      </c>
      <c r="F18" s="175">
        <v>43395</v>
      </c>
      <c r="G18" s="153">
        <f t="shared" si="0"/>
        <v>40</v>
      </c>
      <c r="H18" s="153">
        <f t="shared" si="1"/>
        <v>43</v>
      </c>
      <c r="I18" s="164">
        <v>1</v>
      </c>
      <c r="J18" s="252" t="s">
        <v>23</v>
      </c>
      <c r="K18" s="252" t="s">
        <v>263</v>
      </c>
      <c r="L18" s="254"/>
      <c r="M18" s="254"/>
    </row>
    <row r="19" spans="1:13" x14ac:dyDescent="0.25">
      <c r="A19" s="171" t="s">
        <v>264</v>
      </c>
      <c r="B19" s="133" t="s">
        <v>443</v>
      </c>
      <c r="C19" s="252" t="s">
        <v>265</v>
      </c>
      <c r="D19" s="162" t="s">
        <v>166</v>
      </c>
      <c r="E19" s="175">
        <v>43247</v>
      </c>
      <c r="F19" s="175">
        <v>43371</v>
      </c>
      <c r="G19" s="153">
        <f t="shared" si="0"/>
        <v>22</v>
      </c>
      <c r="H19" s="153">
        <f t="shared" si="1"/>
        <v>39</v>
      </c>
      <c r="I19" s="164">
        <v>2</v>
      </c>
      <c r="J19" s="252" t="s">
        <v>54</v>
      </c>
      <c r="K19" s="171" t="s">
        <v>263</v>
      </c>
      <c r="L19" s="26"/>
    </row>
    <row r="20" spans="1:13" x14ac:dyDescent="0.25">
      <c r="A20" s="171" t="s">
        <v>264</v>
      </c>
      <c r="B20" s="133" t="s">
        <v>443</v>
      </c>
      <c r="C20" s="171" t="s">
        <v>265</v>
      </c>
      <c r="D20" s="162" t="s">
        <v>166</v>
      </c>
      <c r="E20" s="175">
        <v>43235</v>
      </c>
      <c r="F20" s="175">
        <v>43384</v>
      </c>
      <c r="G20" s="153">
        <f t="shared" si="0"/>
        <v>20</v>
      </c>
      <c r="H20" s="153">
        <f t="shared" si="1"/>
        <v>41</v>
      </c>
      <c r="I20" s="164">
        <v>2</v>
      </c>
      <c r="J20" s="171" t="s">
        <v>45</v>
      </c>
      <c r="K20" s="171" t="s">
        <v>263</v>
      </c>
      <c r="L20" s="26"/>
    </row>
    <row r="21" spans="1:13" x14ac:dyDescent="0.25">
      <c r="A21" s="171" t="s">
        <v>264</v>
      </c>
      <c r="B21" s="133" t="s">
        <v>443</v>
      </c>
      <c r="C21" s="252" t="s">
        <v>265</v>
      </c>
      <c r="D21" s="162" t="s">
        <v>166</v>
      </c>
      <c r="E21" s="175">
        <v>43199</v>
      </c>
      <c r="F21" s="175">
        <v>43367</v>
      </c>
      <c r="G21" s="153">
        <f t="shared" si="0"/>
        <v>15</v>
      </c>
      <c r="H21" s="153">
        <f t="shared" si="1"/>
        <v>39</v>
      </c>
      <c r="I21" s="164">
        <v>1</v>
      </c>
      <c r="J21" s="252" t="s">
        <v>23</v>
      </c>
      <c r="K21" s="252" t="s">
        <v>263</v>
      </c>
      <c r="L21" s="26"/>
    </row>
    <row r="22" spans="1:13" x14ac:dyDescent="0.25">
      <c r="A22" s="252" t="s">
        <v>264</v>
      </c>
      <c r="B22" s="133" t="s">
        <v>443</v>
      </c>
      <c r="C22" s="252" t="s">
        <v>265</v>
      </c>
      <c r="D22" s="162" t="s">
        <v>166</v>
      </c>
      <c r="E22" s="175">
        <v>43187</v>
      </c>
      <c r="F22" s="175">
        <v>43400</v>
      </c>
      <c r="G22" s="153">
        <f t="shared" si="0"/>
        <v>13</v>
      </c>
      <c r="H22" s="153">
        <f t="shared" si="1"/>
        <v>43</v>
      </c>
      <c r="I22" s="164">
        <v>2</v>
      </c>
      <c r="J22" s="252" t="s">
        <v>42</v>
      </c>
      <c r="K22" s="252" t="s">
        <v>263</v>
      </c>
      <c r="L22" s="26"/>
    </row>
    <row r="23" spans="1:13" x14ac:dyDescent="0.25">
      <c r="A23" s="252" t="s">
        <v>21</v>
      </c>
      <c r="B23" s="133" t="s">
        <v>443</v>
      </c>
      <c r="C23" s="252" t="s">
        <v>265</v>
      </c>
      <c r="D23" s="162" t="s">
        <v>166</v>
      </c>
      <c r="E23" s="174">
        <v>43398</v>
      </c>
      <c r="F23" s="174">
        <v>43400</v>
      </c>
      <c r="G23" s="153">
        <f t="shared" si="0"/>
        <v>43</v>
      </c>
      <c r="H23" s="153">
        <f t="shared" si="1"/>
        <v>43</v>
      </c>
      <c r="I23" s="163">
        <v>2</v>
      </c>
      <c r="J23" s="252" t="s">
        <v>225</v>
      </c>
      <c r="K23" s="252" t="s">
        <v>263</v>
      </c>
      <c r="L23" s="26"/>
    </row>
    <row r="24" spans="1:13" x14ac:dyDescent="0.25">
      <c r="A24" s="252" t="s">
        <v>21</v>
      </c>
      <c r="B24" s="133" t="s">
        <v>443</v>
      </c>
      <c r="C24" s="252" t="s">
        <v>265</v>
      </c>
      <c r="D24" s="162" t="s">
        <v>166</v>
      </c>
      <c r="E24" s="174">
        <v>43227</v>
      </c>
      <c r="F24" s="174">
        <v>43383</v>
      </c>
      <c r="G24" s="153">
        <f t="shared" si="0"/>
        <v>19</v>
      </c>
      <c r="H24" s="153">
        <f t="shared" si="1"/>
        <v>41</v>
      </c>
      <c r="I24" s="163">
        <v>3</v>
      </c>
      <c r="J24" s="252" t="s">
        <v>168</v>
      </c>
      <c r="K24" s="252" t="s">
        <v>263</v>
      </c>
      <c r="L24" s="26"/>
    </row>
    <row r="25" spans="1:13" x14ac:dyDescent="0.25">
      <c r="A25" s="252" t="s">
        <v>21</v>
      </c>
      <c r="B25" s="133" t="s">
        <v>443</v>
      </c>
      <c r="C25" s="252" t="s">
        <v>265</v>
      </c>
      <c r="D25" s="162" t="s">
        <v>166</v>
      </c>
      <c r="E25" s="174">
        <v>43223</v>
      </c>
      <c r="F25" s="174">
        <v>43394</v>
      </c>
      <c r="G25" s="153">
        <f t="shared" si="0"/>
        <v>18</v>
      </c>
      <c r="H25" s="153">
        <f t="shared" si="1"/>
        <v>43</v>
      </c>
      <c r="I25" s="163">
        <v>2</v>
      </c>
      <c r="J25" s="252" t="s">
        <v>46</v>
      </c>
      <c r="K25" s="252" t="s">
        <v>263</v>
      </c>
      <c r="L25" s="26"/>
    </row>
    <row r="26" spans="1:13" x14ac:dyDescent="0.25">
      <c r="A26" s="252" t="s">
        <v>21</v>
      </c>
      <c r="B26" s="133" t="s">
        <v>443</v>
      </c>
      <c r="C26" s="252" t="s">
        <v>265</v>
      </c>
      <c r="D26" s="162" t="s">
        <v>166</v>
      </c>
      <c r="E26" s="174">
        <v>43202</v>
      </c>
      <c r="F26" s="174">
        <v>43219</v>
      </c>
      <c r="G26" s="153">
        <f t="shared" si="0"/>
        <v>15</v>
      </c>
      <c r="H26" s="153">
        <f t="shared" si="1"/>
        <v>18</v>
      </c>
      <c r="I26" s="163">
        <v>2</v>
      </c>
      <c r="J26" s="252" t="s">
        <v>29</v>
      </c>
      <c r="K26" s="252" t="s">
        <v>263</v>
      </c>
      <c r="L26" s="26"/>
    </row>
    <row r="27" spans="1:13" x14ac:dyDescent="0.25">
      <c r="A27" s="28" t="s">
        <v>125</v>
      </c>
      <c r="B27" s="133" t="s">
        <v>444</v>
      </c>
      <c r="C27" s="171" t="s">
        <v>69</v>
      </c>
      <c r="D27" s="162" t="s">
        <v>166</v>
      </c>
      <c r="E27" s="174">
        <v>43222</v>
      </c>
      <c r="F27" s="174">
        <v>43372</v>
      </c>
      <c r="G27" s="153">
        <f t="shared" si="0"/>
        <v>18</v>
      </c>
      <c r="H27" s="153">
        <f t="shared" si="1"/>
        <v>39</v>
      </c>
      <c r="I27" s="163">
        <v>2</v>
      </c>
      <c r="J27" s="171" t="s">
        <v>42</v>
      </c>
      <c r="K27" s="171" t="s">
        <v>51</v>
      </c>
      <c r="L27" s="26"/>
      <c r="M27" s="28"/>
    </row>
    <row r="28" spans="1:13" x14ac:dyDescent="0.25">
      <c r="A28" s="251" t="s">
        <v>215</v>
      </c>
      <c r="B28" s="133" t="s">
        <v>444</v>
      </c>
      <c r="C28" s="171" t="s">
        <v>69</v>
      </c>
      <c r="D28" s="162" t="s">
        <v>166</v>
      </c>
      <c r="E28" s="178">
        <v>43313</v>
      </c>
      <c r="F28" s="178">
        <v>43350</v>
      </c>
      <c r="G28" s="153">
        <f t="shared" si="0"/>
        <v>31</v>
      </c>
      <c r="H28" s="153">
        <f t="shared" si="1"/>
        <v>36</v>
      </c>
      <c r="I28" s="163">
        <v>3</v>
      </c>
      <c r="J28" s="171" t="s">
        <v>319</v>
      </c>
      <c r="K28" s="171" t="s">
        <v>51</v>
      </c>
      <c r="L28" s="26"/>
      <c r="M28" s="28"/>
    </row>
    <row r="29" spans="1:13" x14ac:dyDescent="0.25">
      <c r="A29" s="390" t="s">
        <v>215</v>
      </c>
      <c r="B29" s="391" t="s">
        <v>444</v>
      </c>
      <c r="C29" s="392" t="s">
        <v>69</v>
      </c>
      <c r="D29" s="393" t="s">
        <v>166</v>
      </c>
      <c r="E29" s="394">
        <v>43270</v>
      </c>
      <c r="F29" s="397">
        <v>43396</v>
      </c>
      <c r="G29" s="395">
        <f t="shared" si="0"/>
        <v>25</v>
      </c>
      <c r="H29" s="395">
        <f t="shared" si="1"/>
        <v>43</v>
      </c>
      <c r="I29" s="396">
        <v>1</v>
      </c>
      <c r="J29" s="392" t="s">
        <v>37</v>
      </c>
      <c r="K29" s="392" t="s">
        <v>51</v>
      </c>
      <c r="L29" s="264"/>
      <c r="M29" s="264" t="s">
        <v>551</v>
      </c>
    </row>
    <row r="30" spans="1:13" x14ac:dyDescent="0.25">
      <c r="A30" s="251" t="s">
        <v>215</v>
      </c>
      <c r="B30" s="133" t="s">
        <v>444</v>
      </c>
      <c r="C30" s="252" t="s">
        <v>69</v>
      </c>
      <c r="D30" s="162" t="s">
        <v>166</v>
      </c>
      <c r="E30" s="174">
        <v>43274</v>
      </c>
      <c r="F30" s="174">
        <v>43351</v>
      </c>
      <c r="G30" s="153">
        <f t="shared" si="0"/>
        <v>25</v>
      </c>
      <c r="H30" s="153">
        <f t="shared" si="1"/>
        <v>36</v>
      </c>
      <c r="I30" s="163">
        <v>1</v>
      </c>
      <c r="J30" s="252" t="s">
        <v>24</v>
      </c>
      <c r="K30" s="171" t="s">
        <v>51</v>
      </c>
      <c r="L30" s="254"/>
    </row>
    <row r="31" spans="1:13" x14ac:dyDescent="0.25">
      <c r="A31" s="152" t="s">
        <v>215</v>
      </c>
      <c r="B31" s="133" t="s">
        <v>444</v>
      </c>
      <c r="C31" s="252" t="s">
        <v>69</v>
      </c>
      <c r="D31" s="162" t="s">
        <v>166</v>
      </c>
      <c r="E31" s="174">
        <v>43254</v>
      </c>
      <c r="F31" s="174">
        <v>43398</v>
      </c>
      <c r="G31" s="153">
        <f t="shared" si="0"/>
        <v>23</v>
      </c>
      <c r="H31" s="153">
        <f t="shared" si="1"/>
        <v>43</v>
      </c>
      <c r="I31" s="163">
        <v>2</v>
      </c>
      <c r="J31" s="252" t="s">
        <v>29</v>
      </c>
      <c r="K31" s="252" t="s">
        <v>51</v>
      </c>
      <c r="L31" s="254"/>
      <c r="M31" s="28"/>
    </row>
    <row r="32" spans="1:13" x14ac:dyDescent="0.25">
      <c r="A32" s="390" t="s">
        <v>215</v>
      </c>
      <c r="B32" s="391" t="s">
        <v>444</v>
      </c>
      <c r="C32" s="392" t="s">
        <v>69</v>
      </c>
      <c r="D32" s="393" t="s">
        <v>166</v>
      </c>
      <c r="E32" s="394">
        <v>43252</v>
      </c>
      <c r="F32" s="394">
        <v>43373</v>
      </c>
      <c r="G32" s="395">
        <f t="shared" si="0"/>
        <v>22</v>
      </c>
      <c r="H32" s="395">
        <f t="shared" si="1"/>
        <v>40</v>
      </c>
      <c r="I32" s="396">
        <v>4</v>
      </c>
      <c r="J32" s="392" t="s">
        <v>320</v>
      </c>
      <c r="K32" s="392" t="s">
        <v>51</v>
      </c>
      <c r="L32" s="264"/>
      <c r="M32" s="264" t="s">
        <v>551</v>
      </c>
    </row>
    <row r="33" spans="1:13" x14ac:dyDescent="0.25">
      <c r="A33" s="251" t="s">
        <v>215</v>
      </c>
      <c r="B33" s="133" t="s">
        <v>444</v>
      </c>
      <c r="C33" s="252" t="s">
        <v>69</v>
      </c>
      <c r="D33" s="162" t="s">
        <v>166</v>
      </c>
      <c r="E33" s="174">
        <v>43193</v>
      </c>
      <c r="F33" s="174">
        <v>43350</v>
      </c>
      <c r="G33" s="153">
        <f t="shared" si="0"/>
        <v>14</v>
      </c>
      <c r="H33" s="153">
        <f t="shared" si="1"/>
        <v>36</v>
      </c>
      <c r="I33" s="163">
        <v>2</v>
      </c>
      <c r="J33" s="252" t="s">
        <v>231</v>
      </c>
      <c r="K33" s="252" t="s">
        <v>51</v>
      </c>
      <c r="L33" s="254"/>
      <c r="M33" s="28"/>
    </row>
    <row r="34" spans="1:13" x14ac:dyDescent="0.25">
      <c r="A34" s="251" t="s">
        <v>215</v>
      </c>
      <c r="B34" s="133" t="s">
        <v>444</v>
      </c>
      <c r="C34" s="252" t="s">
        <v>69</v>
      </c>
      <c r="D34" s="162" t="s">
        <v>166</v>
      </c>
      <c r="E34" s="174">
        <v>43184</v>
      </c>
      <c r="F34" s="174">
        <v>43191</v>
      </c>
      <c r="G34" s="153">
        <f t="shared" si="0"/>
        <v>13</v>
      </c>
      <c r="H34" s="153">
        <f t="shared" si="1"/>
        <v>14</v>
      </c>
      <c r="I34" s="163">
        <v>1</v>
      </c>
      <c r="J34" s="252" t="s">
        <v>35</v>
      </c>
      <c r="K34" s="252" t="s">
        <v>51</v>
      </c>
      <c r="L34" s="254"/>
      <c r="M34" s="28"/>
    </row>
    <row r="35" spans="1:13" x14ac:dyDescent="0.25">
      <c r="A35" s="251" t="s">
        <v>215</v>
      </c>
      <c r="B35" s="133" t="s">
        <v>444</v>
      </c>
      <c r="C35" s="252" t="s">
        <v>69</v>
      </c>
      <c r="D35" s="162" t="s">
        <v>166</v>
      </c>
      <c r="E35" s="174">
        <v>43184</v>
      </c>
      <c r="F35" s="174">
        <v>43350</v>
      </c>
      <c r="G35" s="153">
        <f t="shared" si="0"/>
        <v>13</v>
      </c>
      <c r="H35" s="153">
        <f t="shared" si="1"/>
        <v>36</v>
      </c>
      <c r="I35" s="163">
        <v>1</v>
      </c>
      <c r="J35" s="252" t="s">
        <v>39</v>
      </c>
      <c r="K35" s="252" t="s">
        <v>51</v>
      </c>
      <c r="L35" s="254"/>
    </row>
    <row r="36" spans="1:13" x14ac:dyDescent="0.25">
      <c r="A36" s="173" t="s">
        <v>217</v>
      </c>
      <c r="B36" s="133" t="s">
        <v>443</v>
      </c>
      <c r="C36" s="119" t="s">
        <v>78</v>
      </c>
      <c r="D36" s="259" t="s">
        <v>166</v>
      </c>
      <c r="E36" s="248">
        <v>43317</v>
      </c>
      <c r="F36" s="248">
        <v>43345</v>
      </c>
      <c r="G36" s="153">
        <f t="shared" si="0"/>
        <v>32</v>
      </c>
      <c r="H36" s="153">
        <f t="shared" si="1"/>
        <v>36</v>
      </c>
      <c r="I36" s="163">
        <v>1</v>
      </c>
      <c r="J36" s="252" t="s">
        <v>35</v>
      </c>
      <c r="K36" s="173" t="s">
        <v>113</v>
      </c>
      <c r="L36" s="28"/>
    </row>
    <row r="37" spans="1:13" x14ac:dyDescent="0.25">
      <c r="A37" s="171" t="s">
        <v>318</v>
      </c>
      <c r="B37" s="133" t="s">
        <v>444</v>
      </c>
      <c r="C37" s="253" t="s">
        <v>94</v>
      </c>
      <c r="D37" s="162" t="s">
        <v>166</v>
      </c>
      <c r="E37" s="174">
        <v>43282</v>
      </c>
      <c r="F37" s="174">
        <v>43345</v>
      </c>
      <c r="G37" s="153">
        <f t="shared" si="0"/>
        <v>27</v>
      </c>
      <c r="H37" s="153">
        <f t="shared" si="1"/>
        <v>36</v>
      </c>
      <c r="I37" s="163">
        <v>1</v>
      </c>
      <c r="J37" s="252" t="s">
        <v>35</v>
      </c>
      <c r="K37" s="171" t="s">
        <v>56</v>
      </c>
      <c r="L37" s="26" t="s">
        <v>213</v>
      </c>
    </row>
    <row r="38" spans="1:13" x14ac:dyDescent="0.25">
      <c r="A38" s="171" t="s">
        <v>318</v>
      </c>
      <c r="B38" s="133" t="s">
        <v>444</v>
      </c>
      <c r="C38" s="253" t="s">
        <v>94</v>
      </c>
      <c r="D38" s="162" t="s">
        <v>166</v>
      </c>
      <c r="E38" s="174">
        <v>43278</v>
      </c>
      <c r="F38" s="174">
        <v>43341</v>
      </c>
      <c r="G38" s="153">
        <f t="shared" si="0"/>
        <v>26</v>
      </c>
      <c r="H38" s="153">
        <f t="shared" si="1"/>
        <v>35</v>
      </c>
      <c r="I38" s="163">
        <v>1</v>
      </c>
      <c r="J38" s="252" t="s">
        <v>38</v>
      </c>
      <c r="K38" s="171" t="s">
        <v>56</v>
      </c>
      <c r="L38" s="26" t="s">
        <v>213</v>
      </c>
    </row>
    <row r="39" spans="1:13" x14ac:dyDescent="0.25">
      <c r="A39" s="219" t="s">
        <v>267</v>
      </c>
      <c r="B39" s="133" t="s">
        <v>443</v>
      </c>
      <c r="C39" s="172" t="s">
        <v>13</v>
      </c>
      <c r="D39" s="162" t="s">
        <v>166</v>
      </c>
      <c r="E39" s="174">
        <v>43252</v>
      </c>
      <c r="F39" s="174">
        <v>43373</v>
      </c>
      <c r="G39" s="153">
        <f t="shared" si="0"/>
        <v>22</v>
      </c>
      <c r="H39" s="153">
        <f t="shared" si="1"/>
        <v>40</v>
      </c>
      <c r="I39" s="163">
        <v>3</v>
      </c>
      <c r="J39" s="252" t="s">
        <v>322</v>
      </c>
      <c r="K39" s="171" t="s">
        <v>15</v>
      </c>
      <c r="L39" s="26"/>
    </row>
    <row r="40" spans="1:13" x14ac:dyDescent="0.25">
      <c r="A40" s="219" t="s">
        <v>267</v>
      </c>
      <c r="B40" s="133" t="s">
        <v>443</v>
      </c>
      <c r="C40" s="172" t="s">
        <v>13</v>
      </c>
      <c r="D40" s="162" t="s">
        <v>166</v>
      </c>
      <c r="E40" s="174">
        <v>43184</v>
      </c>
      <c r="F40" s="174">
        <v>43400</v>
      </c>
      <c r="G40" s="153">
        <f t="shared" si="0"/>
        <v>13</v>
      </c>
      <c r="H40" s="153">
        <f t="shared" si="1"/>
        <v>43</v>
      </c>
      <c r="I40" s="163">
        <v>7</v>
      </c>
      <c r="J40" s="252" t="s">
        <v>22</v>
      </c>
      <c r="K40" s="171" t="s">
        <v>15</v>
      </c>
      <c r="L40" s="26"/>
    </row>
    <row r="41" spans="1:13" x14ac:dyDescent="0.25">
      <c r="A41" s="252" t="s">
        <v>318</v>
      </c>
      <c r="B41" s="133" t="s">
        <v>444</v>
      </c>
      <c r="C41" s="252" t="s">
        <v>86</v>
      </c>
      <c r="D41" s="162" t="s">
        <v>166</v>
      </c>
      <c r="E41" s="174">
        <v>43275</v>
      </c>
      <c r="F41" s="174">
        <v>43397</v>
      </c>
      <c r="G41" s="153">
        <f t="shared" si="0"/>
        <v>26</v>
      </c>
      <c r="H41" s="153">
        <f t="shared" si="1"/>
        <v>43</v>
      </c>
      <c r="I41" s="163">
        <v>2</v>
      </c>
      <c r="J41" s="252" t="s">
        <v>32</v>
      </c>
      <c r="K41" s="171" t="s">
        <v>177</v>
      </c>
      <c r="L41" s="26"/>
    </row>
    <row r="42" spans="1:13" x14ac:dyDescent="0.25">
      <c r="A42" s="214" t="s">
        <v>348</v>
      </c>
      <c r="B42" s="133" t="s">
        <v>444</v>
      </c>
      <c r="C42" s="171" t="s">
        <v>86</v>
      </c>
      <c r="D42" s="162" t="s">
        <v>166</v>
      </c>
      <c r="E42" s="174">
        <v>43226</v>
      </c>
      <c r="F42" s="174">
        <v>43394</v>
      </c>
      <c r="G42" s="153">
        <f t="shared" si="0"/>
        <v>19</v>
      </c>
      <c r="H42" s="153">
        <f t="shared" si="1"/>
        <v>43</v>
      </c>
      <c r="I42" s="163">
        <v>1</v>
      </c>
      <c r="J42" s="171" t="s">
        <v>35</v>
      </c>
      <c r="K42" s="171" t="s">
        <v>177</v>
      </c>
      <c r="L42" s="26"/>
    </row>
    <row r="43" spans="1:13" x14ac:dyDescent="0.25">
      <c r="A43" s="172" t="s">
        <v>323</v>
      </c>
      <c r="B43" s="133" t="s">
        <v>443</v>
      </c>
      <c r="C43" s="171" t="s">
        <v>272</v>
      </c>
      <c r="D43" s="162" t="s">
        <v>166</v>
      </c>
      <c r="E43" s="174">
        <v>43363</v>
      </c>
      <c r="F43" s="174">
        <v>43400</v>
      </c>
      <c r="G43" s="153">
        <f t="shared" si="0"/>
        <v>38</v>
      </c>
      <c r="H43" s="153">
        <f t="shared" si="1"/>
        <v>43</v>
      </c>
      <c r="I43" s="163">
        <v>3</v>
      </c>
      <c r="J43" s="171" t="s">
        <v>324</v>
      </c>
      <c r="K43" s="171" t="s">
        <v>273</v>
      </c>
      <c r="L43" s="26"/>
    </row>
    <row r="44" spans="1:13" x14ac:dyDescent="0.25">
      <c r="A44" s="172" t="s">
        <v>323</v>
      </c>
      <c r="B44" s="133" t="s">
        <v>443</v>
      </c>
      <c r="C44" s="171" t="s">
        <v>272</v>
      </c>
      <c r="D44" s="162" t="s">
        <v>166</v>
      </c>
      <c r="E44" s="174">
        <v>43264</v>
      </c>
      <c r="F44" s="174">
        <v>43358</v>
      </c>
      <c r="G44" s="153">
        <f t="shared" si="0"/>
        <v>24</v>
      </c>
      <c r="H44" s="153">
        <f t="shared" si="1"/>
        <v>37</v>
      </c>
      <c r="I44" s="163">
        <v>5</v>
      </c>
      <c r="J44" s="171" t="s">
        <v>247</v>
      </c>
      <c r="K44" s="171" t="s">
        <v>273</v>
      </c>
      <c r="L44" s="26"/>
    </row>
    <row r="45" spans="1:13" x14ac:dyDescent="0.25">
      <c r="A45" s="172" t="s">
        <v>323</v>
      </c>
      <c r="B45" s="133" t="s">
        <v>443</v>
      </c>
      <c r="C45" s="171" t="s">
        <v>272</v>
      </c>
      <c r="D45" s="162" t="s">
        <v>166</v>
      </c>
      <c r="E45" s="174">
        <v>43241</v>
      </c>
      <c r="F45" s="174">
        <v>43395</v>
      </c>
      <c r="G45" s="153">
        <f t="shared" si="0"/>
        <v>21</v>
      </c>
      <c r="H45" s="153">
        <f t="shared" si="1"/>
        <v>43</v>
      </c>
      <c r="I45" s="163">
        <v>1</v>
      </c>
      <c r="J45" s="171" t="s">
        <v>23</v>
      </c>
      <c r="K45" s="171" t="s">
        <v>273</v>
      </c>
      <c r="L45" s="26"/>
    </row>
    <row r="46" spans="1:13" x14ac:dyDescent="0.25">
      <c r="A46" s="172" t="s">
        <v>323</v>
      </c>
      <c r="B46" s="133" t="s">
        <v>443</v>
      </c>
      <c r="C46" s="171" t="s">
        <v>272</v>
      </c>
      <c r="D46" s="162" t="s">
        <v>166</v>
      </c>
      <c r="E46" s="174">
        <v>43244</v>
      </c>
      <c r="F46" s="174">
        <v>43260</v>
      </c>
      <c r="G46" s="153">
        <f t="shared" si="0"/>
        <v>21</v>
      </c>
      <c r="H46" s="153">
        <f t="shared" si="1"/>
        <v>23</v>
      </c>
      <c r="I46" s="163">
        <v>2</v>
      </c>
      <c r="J46" s="171" t="s">
        <v>225</v>
      </c>
      <c r="K46" s="171" t="s">
        <v>273</v>
      </c>
      <c r="L46" s="26"/>
    </row>
    <row r="47" spans="1:13" x14ac:dyDescent="0.25">
      <c r="A47" s="172" t="s">
        <v>323</v>
      </c>
      <c r="B47" s="133" t="s">
        <v>443</v>
      </c>
      <c r="C47" s="252" t="s">
        <v>272</v>
      </c>
      <c r="D47" s="162" t="s">
        <v>166</v>
      </c>
      <c r="E47" s="174">
        <v>43234</v>
      </c>
      <c r="F47" s="174">
        <v>43239</v>
      </c>
      <c r="G47" s="153">
        <f t="shared" si="0"/>
        <v>20</v>
      </c>
      <c r="H47" s="153">
        <f t="shared" si="1"/>
        <v>20</v>
      </c>
      <c r="I47" s="163">
        <v>3</v>
      </c>
      <c r="J47" s="252" t="s">
        <v>169</v>
      </c>
      <c r="K47" s="171" t="s">
        <v>273</v>
      </c>
      <c r="L47" s="26"/>
    </row>
    <row r="48" spans="1:13" x14ac:dyDescent="0.25">
      <c r="A48" s="171" t="s">
        <v>326</v>
      </c>
      <c r="B48" s="133" t="s">
        <v>445</v>
      </c>
      <c r="C48" s="252" t="s">
        <v>106</v>
      </c>
      <c r="D48" s="162" t="s">
        <v>166</v>
      </c>
      <c r="E48" s="174">
        <v>43186</v>
      </c>
      <c r="F48" s="174">
        <v>43207</v>
      </c>
      <c r="G48" s="153">
        <f t="shared" si="0"/>
        <v>13</v>
      </c>
      <c r="H48" s="153">
        <f t="shared" si="1"/>
        <v>16</v>
      </c>
      <c r="I48" s="163">
        <v>1</v>
      </c>
      <c r="J48" s="252" t="s">
        <v>37</v>
      </c>
      <c r="K48" s="171" t="s">
        <v>115</v>
      </c>
    </row>
    <row r="49" spans="1:13" x14ac:dyDescent="0.25">
      <c r="A49" s="28" t="s">
        <v>125</v>
      </c>
      <c r="B49" s="133" t="s">
        <v>444</v>
      </c>
      <c r="C49" s="167" t="s">
        <v>144</v>
      </c>
      <c r="D49" s="162" t="s">
        <v>166</v>
      </c>
      <c r="E49" s="174">
        <v>43270</v>
      </c>
      <c r="F49" s="174">
        <v>43312</v>
      </c>
      <c r="G49" s="153">
        <f t="shared" si="0"/>
        <v>25</v>
      </c>
      <c r="H49" s="153">
        <f t="shared" si="1"/>
        <v>31</v>
      </c>
      <c r="I49" s="163">
        <v>1</v>
      </c>
      <c r="J49" s="172" t="s">
        <v>37</v>
      </c>
      <c r="K49" s="171" t="s">
        <v>147</v>
      </c>
      <c r="L49" s="254"/>
    </row>
    <row r="50" spans="1:13" x14ac:dyDescent="0.25">
      <c r="A50" s="28" t="s">
        <v>125</v>
      </c>
      <c r="B50" s="133" t="s">
        <v>444</v>
      </c>
      <c r="C50" s="252" t="s">
        <v>157</v>
      </c>
      <c r="D50" s="162" t="s">
        <v>166</v>
      </c>
      <c r="E50" s="174">
        <v>43225</v>
      </c>
      <c r="F50" s="174">
        <v>43400</v>
      </c>
      <c r="G50" s="153">
        <f t="shared" si="0"/>
        <v>18</v>
      </c>
      <c r="H50" s="153">
        <f t="shared" si="1"/>
        <v>43</v>
      </c>
      <c r="I50" s="163">
        <v>1</v>
      </c>
      <c r="J50" s="252" t="s">
        <v>24</v>
      </c>
      <c r="K50" s="171" t="s">
        <v>115</v>
      </c>
    </row>
    <row r="51" spans="1:13" x14ac:dyDescent="0.25">
      <c r="A51" s="171" t="s">
        <v>318</v>
      </c>
      <c r="B51" s="133" t="s">
        <v>444</v>
      </c>
      <c r="C51" s="171" t="s">
        <v>156</v>
      </c>
      <c r="D51" s="162" t="s">
        <v>166</v>
      </c>
      <c r="E51" s="174">
        <v>43276</v>
      </c>
      <c r="F51" s="174">
        <v>43344</v>
      </c>
      <c r="G51" s="153">
        <f t="shared" si="0"/>
        <v>26</v>
      </c>
      <c r="H51" s="153">
        <f t="shared" si="1"/>
        <v>35</v>
      </c>
      <c r="I51" s="163">
        <v>3</v>
      </c>
      <c r="J51" s="171" t="s">
        <v>325</v>
      </c>
      <c r="K51" s="171" t="s">
        <v>44</v>
      </c>
      <c r="L51" s="26" t="s">
        <v>213</v>
      </c>
    </row>
    <row r="52" spans="1:13" x14ac:dyDescent="0.25">
      <c r="A52" s="252" t="s">
        <v>154</v>
      </c>
      <c r="B52" s="133" t="s">
        <v>444</v>
      </c>
      <c r="C52" s="252" t="s">
        <v>184</v>
      </c>
      <c r="D52" s="162" t="s">
        <v>166</v>
      </c>
      <c r="E52" s="174">
        <v>43184</v>
      </c>
      <c r="F52" s="174">
        <v>43397</v>
      </c>
      <c r="G52" s="153">
        <f t="shared" si="0"/>
        <v>13</v>
      </c>
      <c r="H52" s="153">
        <f t="shared" si="1"/>
        <v>43</v>
      </c>
      <c r="I52" s="163">
        <v>2</v>
      </c>
      <c r="J52" s="252" t="s">
        <v>32</v>
      </c>
      <c r="K52" s="252" t="s">
        <v>44</v>
      </c>
      <c r="L52" s="26"/>
    </row>
    <row r="53" spans="1:13" x14ac:dyDescent="0.25">
      <c r="A53" s="214" t="s">
        <v>348</v>
      </c>
      <c r="B53" s="133" t="s">
        <v>444</v>
      </c>
      <c r="C53" s="252" t="s">
        <v>89</v>
      </c>
      <c r="D53" s="162" t="s">
        <v>166</v>
      </c>
      <c r="E53" s="174">
        <v>43246</v>
      </c>
      <c r="F53" s="174">
        <v>43400</v>
      </c>
      <c r="G53" s="153">
        <f t="shared" si="0"/>
        <v>21</v>
      </c>
      <c r="H53" s="153">
        <f t="shared" si="1"/>
        <v>43</v>
      </c>
      <c r="I53" s="163">
        <v>2</v>
      </c>
      <c r="J53" s="252" t="s">
        <v>28</v>
      </c>
      <c r="K53" s="252" t="s">
        <v>59</v>
      </c>
      <c r="L53" s="26" t="s">
        <v>213</v>
      </c>
    </row>
    <row r="54" spans="1:13" x14ac:dyDescent="0.25">
      <c r="A54" s="171" t="s">
        <v>216</v>
      </c>
      <c r="B54" s="133" t="s">
        <v>445</v>
      </c>
      <c r="C54" s="171" t="s">
        <v>89</v>
      </c>
      <c r="D54" s="162" t="s">
        <v>166</v>
      </c>
      <c r="E54" s="174">
        <v>43243</v>
      </c>
      <c r="F54" s="174">
        <v>43376</v>
      </c>
      <c r="G54" s="153">
        <f t="shared" si="0"/>
        <v>21</v>
      </c>
      <c r="H54" s="153">
        <f t="shared" si="1"/>
        <v>40</v>
      </c>
      <c r="I54" s="163">
        <v>1</v>
      </c>
      <c r="J54" s="171" t="s">
        <v>38</v>
      </c>
      <c r="K54" s="171" t="s">
        <v>59</v>
      </c>
      <c r="L54" s="26"/>
    </row>
    <row r="55" spans="1:13" x14ac:dyDescent="0.25">
      <c r="A55" s="171" t="s">
        <v>253</v>
      </c>
      <c r="B55" s="133" t="s">
        <v>445</v>
      </c>
      <c r="C55" s="171" t="s">
        <v>89</v>
      </c>
      <c r="D55" s="162" t="s">
        <v>166</v>
      </c>
      <c r="E55" s="174">
        <v>43226</v>
      </c>
      <c r="F55" s="174">
        <v>43398</v>
      </c>
      <c r="G55" s="153">
        <f t="shared" si="0"/>
        <v>19</v>
      </c>
      <c r="H55" s="153">
        <f t="shared" si="1"/>
        <v>43</v>
      </c>
      <c r="I55" s="163">
        <v>2</v>
      </c>
      <c r="J55" s="171" t="s">
        <v>29</v>
      </c>
      <c r="K55" s="171" t="s">
        <v>59</v>
      </c>
      <c r="L55" s="26"/>
    </row>
    <row r="56" spans="1:13" x14ac:dyDescent="0.25">
      <c r="A56" s="171" t="s">
        <v>253</v>
      </c>
      <c r="B56" s="133" t="s">
        <v>445</v>
      </c>
      <c r="C56" s="171" t="s">
        <v>89</v>
      </c>
      <c r="D56" s="162" t="s">
        <v>166</v>
      </c>
      <c r="E56" s="174">
        <v>43223</v>
      </c>
      <c r="F56" s="174">
        <v>43223</v>
      </c>
      <c r="G56" s="153">
        <f t="shared" si="0"/>
        <v>18</v>
      </c>
      <c r="H56" s="153">
        <f t="shared" si="1"/>
        <v>18</v>
      </c>
      <c r="I56" s="163">
        <v>1</v>
      </c>
      <c r="J56" s="171" t="s">
        <v>39</v>
      </c>
      <c r="K56" s="171" t="s">
        <v>59</v>
      </c>
      <c r="L56" s="26"/>
    </row>
    <row r="57" spans="1:13" x14ac:dyDescent="0.25">
      <c r="A57" s="264" t="s">
        <v>153</v>
      </c>
      <c r="B57" s="391" t="s">
        <v>444</v>
      </c>
      <c r="C57" s="264" t="s">
        <v>321</v>
      </c>
      <c r="D57" s="398" t="s">
        <v>166</v>
      </c>
      <c r="E57" s="394">
        <v>43278</v>
      </c>
      <c r="F57" s="394">
        <v>43341</v>
      </c>
      <c r="G57" s="395">
        <f t="shared" si="0"/>
        <v>26</v>
      </c>
      <c r="H57" s="395">
        <f t="shared" si="1"/>
        <v>35</v>
      </c>
      <c r="I57" s="396">
        <v>1</v>
      </c>
      <c r="J57" s="264" t="s">
        <v>38</v>
      </c>
      <c r="K57" s="399" t="s">
        <v>113</v>
      </c>
      <c r="L57" s="264" t="s">
        <v>213</v>
      </c>
      <c r="M57" s="264" t="s">
        <v>551</v>
      </c>
    </row>
    <row r="58" spans="1:13" x14ac:dyDescent="0.25">
      <c r="A58" s="172" t="s">
        <v>153</v>
      </c>
      <c r="B58" s="133" t="s">
        <v>444</v>
      </c>
      <c r="C58" s="252" t="s">
        <v>130</v>
      </c>
      <c r="D58" s="162" t="s">
        <v>166</v>
      </c>
      <c r="E58" s="174">
        <v>43386</v>
      </c>
      <c r="F58" s="174">
        <v>43400</v>
      </c>
      <c r="G58" s="153">
        <f t="shared" si="0"/>
        <v>41</v>
      </c>
      <c r="H58" s="153">
        <f t="shared" si="1"/>
        <v>43</v>
      </c>
      <c r="I58" s="163">
        <v>1</v>
      </c>
      <c r="J58" s="252" t="s">
        <v>24</v>
      </c>
      <c r="K58" s="252" t="s">
        <v>25</v>
      </c>
      <c r="L58" s="26"/>
    </row>
    <row r="59" spans="1:13" x14ac:dyDescent="0.25">
      <c r="A59" s="172" t="s">
        <v>153</v>
      </c>
      <c r="B59" s="133" t="s">
        <v>444</v>
      </c>
      <c r="C59" s="252" t="s">
        <v>130</v>
      </c>
      <c r="D59" s="162" t="s">
        <v>166</v>
      </c>
      <c r="E59" s="174">
        <v>43346</v>
      </c>
      <c r="F59" s="174">
        <v>43346</v>
      </c>
      <c r="G59" s="153">
        <f t="shared" si="0"/>
        <v>36</v>
      </c>
      <c r="H59" s="153">
        <f t="shared" si="1"/>
        <v>36</v>
      </c>
      <c r="I59" s="163">
        <v>1</v>
      </c>
      <c r="J59" s="252" t="s">
        <v>23</v>
      </c>
      <c r="K59" s="252" t="s">
        <v>25</v>
      </c>
      <c r="L59" s="26"/>
    </row>
    <row r="60" spans="1:13" x14ac:dyDescent="0.25">
      <c r="A60" s="172" t="s">
        <v>153</v>
      </c>
      <c r="B60" s="133" t="s">
        <v>444</v>
      </c>
      <c r="C60" s="252" t="s">
        <v>130</v>
      </c>
      <c r="D60" s="162" t="s">
        <v>166</v>
      </c>
      <c r="E60" s="174">
        <v>43348</v>
      </c>
      <c r="F60" s="174">
        <v>43379</v>
      </c>
      <c r="G60" s="153">
        <f t="shared" si="0"/>
        <v>36</v>
      </c>
      <c r="H60" s="153">
        <f t="shared" si="1"/>
        <v>40</v>
      </c>
      <c r="I60" s="163">
        <v>2</v>
      </c>
      <c r="J60" s="252" t="s">
        <v>42</v>
      </c>
      <c r="K60" s="252" t="s">
        <v>25</v>
      </c>
      <c r="L60" s="26"/>
    </row>
    <row r="61" spans="1:13" x14ac:dyDescent="0.25">
      <c r="A61" s="172" t="s">
        <v>153</v>
      </c>
      <c r="B61" s="133" t="s">
        <v>444</v>
      </c>
      <c r="C61" s="252" t="s">
        <v>130</v>
      </c>
      <c r="D61" s="162" t="s">
        <v>166</v>
      </c>
      <c r="E61" s="174">
        <v>43351</v>
      </c>
      <c r="F61" s="174">
        <v>43400</v>
      </c>
      <c r="G61" s="153">
        <f t="shared" si="0"/>
        <v>36</v>
      </c>
      <c r="H61" s="153">
        <f t="shared" si="1"/>
        <v>43</v>
      </c>
      <c r="I61" s="163">
        <v>1</v>
      </c>
      <c r="J61" s="252" t="s">
        <v>24</v>
      </c>
      <c r="K61" s="171" t="s">
        <v>25</v>
      </c>
      <c r="L61" s="254"/>
    </row>
    <row r="62" spans="1:13" x14ac:dyDescent="0.25">
      <c r="A62" s="172" t="s">
        <v>153</v>
      </c>
      <c r="B62" s="133" t="s">
        <v>444</v>
      </c>
      <c r="C62" s="252" t="s">
        <v>130</v>
      </c>
      <c r="D62" s="162" t="s">
        <v>166</v>
      </c>
      <c r="E62" s="174">
        <v>43304</v>
      </c>
      <c r="F62" s="174">
        <v>43339</v>
      </c>
      <c r="G62" s="153">
        <f t="shared" si="0"/>
        <v>30</v>
      </c>
      <c r="H62" s="153">
        <f t="shared" si="1"/>
        <v>35</v>
      </c>
      <c r="I62" s="163">
        <v>1</v>
      </c>
      <c r="J62" s="252" t="s">
        <v>23</v>
      </c>
      <c r="K62" s="171" t="s">
        <v>25</v>
      </c>
      <c r="L62" s="26"/>
    </row>
    <row r="63" spans="1:13" x14ac:dyDescent="0.25">
      <c r="A63" s="172" t="s">
        <v>153</v>
      </c>
      <c r="B63" s="133" t="s">
        <v>444</v>
      </c>
      <c r="C63" s="252" t="s">
        <v>130</v>
      </c>
      <c r="D63" s="162" t="s">
        <v>166</v>
      </c>
      <c r="E63" s="174">
        <v>43278</v>
      </c>
      <c r="F63" s="174">
        <v>43341</v>
      </c>
      <c r="G63" s="153">
        <f t="shared" si="0"/>
        <v>26</v>
      </c>
      <c r="H63" s="153">
        <f t="shared" si="1"/>
        <v>35</v>
      </c>
      <c r="I63" s="163">
        <v>1</v>
      </c>
      <c r="J63" s="252" t="s">
        <v>38</v>
      </c>
      <c r="K63" s="171" t="s">
        <v>25</v>
      </c>
      <c r="L63" s="26"/>
    </row>
    <row r="64" spans="1:13" x14ac:dyDescent="0.25">
      <c r="A64" s="172" t="s">
        <v>153</v>
      </c>
      <c r="B64" s="133" t="s">
        <v>444</v>
      </c>
      <c r="C64" s="252" t="s">
        <v>130</v>
      </c>
      <c r="D64" s="162" t="s">
        <v>166</v>
      </c>
      <c r="E64" s="174">
        <v>43276</v>
      </c>
      <c r="F64" s="174">
        <v>43297</v>
      </c>
      <c r="G64" s="153">
        <f t="shared" si="0"/>
        <v>26</v>
      </c>
      <c r="H64" s="153">
        <f t="shared" si="1"/>
        <v>29</v>
      </c>
      <c r="I64" s="163">
        <v>1</v>
      </c>
      <c r="J64" s="252" t="s">
        <v>23</v>
      </c>
      <c r="K64" s="171" t="s">
        <v>25</v>
      </c>
      <c r="L64" s="26"/>
    </row>
    <row r="65" spans="1:13" x14ac:dyDescent="0.25">
      <c r="A65" s="172" t="s">
        <v>153</v>
      </c>
      <c r="B65" s="133" t="s">
        <v>444</v>
      </c>
      <c r="C65" s="252" t="s">
        <v>130</v>
      </c>
      <c r="D65" s="162" t="s">
        <v>166</v>
      </c>
      <c r="E65" s="174">
        <v>43271</v>
      </c>
      <c r="F65" s="174">
        <v>43271</v>
      </c>
      <c r="G65" s="153">
        <f t="shared" si="0"/>
        <v>25</v>
      </c>
      <c r="H65" s="153">
        <f t="shared" si="1"/>
        <v>25</v>
      </c>
      <c r="I65" s="163">
        <v>1</v>
      </c>
      <c r="J65" s="252" t="s">
        <v>38</v>
      </c>
      <c r="K65" s="171" t="s">
        <v>25</v>
      </c>
      <c r="L65" s="26"/>
    </row>
    <row r="66" spans="1:13" x14ac:dyDescent="0.25">
      <c r="A66" s="172" t="s">
        <v>153</v>
      </c>
      <c r="B66" s="133" t="s">
        <v>444</v>
      </c>
      <c r="C66" s="252" t="s">
        <v>130</v>
      </c>
      <c r="D66" s="162" t="s">
        <v>166</v>
      </c>
      <c r="E66" s="174">
        <v>43267</v>
      </c>
      <c r="F66" s="174">
        <v>43344</v>
      </c>
      <c r="G66" s="153">
        <f t="shared" ref="G66:G129" si="2">WEEKNUM(E66)</f>
        <v>24</v>
      </c>
      <c r="H66" s="153">
        <f t="shared" ref="H66:H129" si="3">WEEKNUM(F66)</f>
        <v>35</v>
      </c>
      <c r="I66" s="163">
        <v>1</v>
      </c>
      <c r="J66" s="252" t="s">
        <v>24</v>
      </c>
      <c r="K66" s="252" t="s">
        <v>25</v>
      </c>
      <c r="L66" s="26"/>
    </row>
    <row r="67" spans="1:13" x14ac:dyDescent="0.25">
      <c r="A67" s="392" t="s">
        <v>153</v>
      </c>
      <c r="B67" s="391" t="s">
        <v>444</v>
      </c>
      <c r="C67" s="392" t="s">
        <v>130</v>
      </c>
      <c r="D67" s="393" t="s">
        <v>166</v>
      </c>
      <c r="E67" s="394">
        <v>43246</v>
      </c>
      <c r="F67" s="394">
        <v>43269</v>
      </c>
      <c r="G67" s="395">
        <f t="shared" si="2"/>
        <v>21</v>
      </c>
      <c r="H67" s="395">
        <f t="shared" si="3"/>
        <v>25</v>
      </c>
      <c r="I67" s="396">
        <v>3</v>
      </c>
      <c r="J67" s="392" t="s">
        <v>175</v>
      </c>
      <c r="K67" s="392" t="s">
        <v>25</v>
      </c>
      <c r="L67" s="264"/>
      <c r="M67" s="264" t="s">
        <v>551</v>
      </c>
    </row>
    <row r="68" spans="1:13" x14ac:dyDescent="0.25">
      <c r="A68" s="172" t="s">
        <v>153</v>
      </c>
      <c r="B68" s="133" t="s">
        <v>444</v>
      </c>
      <c r="C68" s="252" t="s">
        <v>130</v>
      </c>
      <c r="D68" s="162" t="s">
        <v>166</v>
      </c>
      <c r="E68" s="174">
        <v>43243</v>
      </c>
      <c r="F68" s="174">
        <v>43243</v>
      </c>
      <c r="G68" s="153">
        <f t="shared" si="2"/>
        <v>21</v>
      </c>
      <c r="H68" s="153">
        <f t="shared" si="3"/>
        <v>21</v>
      </c>
      <c r="I68" s="163">
        <v>1</v>
      </c>
      <c r="J68" s="252" t="s">
        <v>38</v>
      </c>
      <c r="K68" s="252" t="s">
        <v>25</v>
      </c>
      <c r="L68" s="26"/>
    </row>
    <row r="69" spans="1:13" x14ac:dyDescent="0.25">
      <c r="A69" s="172" t="s">
        <v>153</v>
      </c>
      <c r="B69" s="133" t="s">
        <v>444</v>
      </c>
      <c r="C69" s="171" t="s">
        <v>130</v>
      </c>
      <c r="D69" s="162" t="s">
        <v>166</v>
      </c>
      <c r="E69" s="174">
        <v>43222</v>
      </c>
      <c r="F69" s="174">
        <v>43229</v>
      </c>
      <c r="G69" s="153">
        <f t="shared" si="2"/>
        <v>18</v>
      </c>
      <c r="H69" s="153">
        <f t="shared" si="3"/>
        <v>19</v>
      </c>
      <c r="I69" s="163">
        <v>1</v>
      </c>
      <c r="J69" s="171" t="s">
        <v>38</v>
      </c>
      <c r="K69" s="171" t="s">
        <v>25</v>
      </c>
      <c r="L69" s="26"/>
      <c r="M69" s="254"/>
    </row>
    <row r="70" spans="1:13" x14ac:dyDescent="0.25">
      <c r="A70" s="172" t="s">
        <v>153</v>
      </c>
      <c r="B70" s="133" t="s">
        <v>444</v>
      </c>
      <c r="C70" s="252" t="s">
        <v>130</v>
      </c>
      <c r="D70" s="162" t="s">
        <v>166</v>
      </c>
      <c r="E70" s="174">
        <v>43215</v>
      </c>
      <c r="F70" s="174">
        <v>43215</v>
      </c>
      <c r="G70" s="153">
        <f t="shared" si="2"/>
        <v>17</v>
      </c>
      <c r="H70" s="153">
        <f t="shared" si="3"/>
        <v>17</v>
      </c>
      <c r="I70" s="163">
        <v>1</v>
      </c>
      <c r="J70" s="252" t="s">
        <v>38</v>
      </c>
      <c r="K70" s="171" t="s">
        <v>25</v>
      </c>
      <c r="L70" s="26"/>
    </row>
    <row r="71" spans="1:13" x14ac:dyDescent="0.25">
      <c r="A71" s="172" t="s">
        <v>153</v>
      </c>
      <c r="B71" s="133" t="s">
        <v>444</v>
      </c>
      <c r="C71" s="252" t="s">
        <v>130</v>
      </c>
      <c r="D71" s="162" t="s">
        <v>166</v>
      </c>
      <c r="E71" s="174">
        <v>43201</v>
      </c>
      <c r="F71" s="174">
        <v>43208</v>
      </c>
      <c r="G71" s="153">
        <f t="shared" si="2"/>
        <v>15</v>
      </c>
      <c r="H71" s="153">
        <f t="shared" si="3"/>
        <v>16</v>
      </c>
      <c r="I71" s="163">
        <v>1</v>
      </c>
      <c r="J71" s="252" t="s">
        <v>38</v>
      </c>
      <c r="K71" s="171" t="s">
        <v>25</v>
      </c>
      <c r="L71" s="26"/>
    </row>
    <row r="72" spans="1:13" x14ac:dyDescent="0.25">
      <c r="A72" s="392" t="s">
        <v>153</v>
      </c>
      <c r="B72" s="391" t="s">
        <v>444</v>
      </c>
      <c r="C72" s="392" t="s">
        <v>130</v>
      </c>
      <c r="D72" s="393" t="s">
        <v>166</v>
      </c>
      <c r="E72" s="394">
        <v>43197</v>
      </c>
      <c r="F72" s="394">
        <v>43239</v>
      </c>
      <c r="G72" s="395">
        <f t="shared" si="2"/>
        <v>14</v>
      </c>
      <c r="H72" s="395">
        <f t="shared" si="3"/>
        <v>20</v>
      </c>
      <c r="I72" s="396">
        <v>1</v>
      </c>
      <c r="J72" s="392" t="s">
        <v>24</v>
      </c>
      <c r="K72" s="392" t="s">
        <v>25</v>
      </c>
      <c r="L72" s="264"/>
      <c r="M72" s="264" t="s">
        <v>551</v>
      </c>
    </row>
    <row r="73" spans="1:13" x14ac:dyDescent="0.25">
      <c r="A73" s="252" t="s">
        <v>318</v>
      </c>
      <c r="B73" s="133" t="s">
        <v>444</v>
      </c>
      <c r="C73" s="171" t="s">
        <v>90</v>
      </c>
      <c r="D73" s="162" t="s">
        <v>166</v>
      </c>
      <c r="E73" s="174">
        <v>43322</v>
      </c>
      <c r="F73" s="174">
        <v>43399</v>
      </c>
      <c r="G73" s="153">
        <f t="shared" si="2"/>
        <v>32</v>
      </c>
      <c r="H73" s="153">
        <f t="shared" si="3"/>
        <v>43</v>
      </c>
      <c r="I73" s="163">
        <v>1</v>
      </c>
      <c r="J73" s="171" t="s">
        <v>47</v>
      </c>
      <c r="K73" s="171" t="s">
        <v>59</v>
      </c>
      <c r="L73" s="26"/>
      <c r="M73" s="254"/>
    </row>
    <row r="74" spans="1:13" s="264" customFormat="1" x14ac:dyDescent="0.25">
      <c r="A74" s="252" t="s">
        <v>318</v>
      </c>
      <c r="B74" s="133" t="s">
        <v>444</v>
      </c>
      <c r="C74" s="252" t="s">
        <v>90</v>
      </c>
      <c r="D74" s="162" t="s">
        <v>166</v>
      </c>
      <c r="E74" s="174">
        <v>43215</v>
      </c>
      <c r="F74" s="174">
        <v>43397</v>
      </c>
      <c r="G74" s="153">
        <f t="shared" si="2"/>
        <v>17</v>
      </c>
      <c r="H74" s="153">
        <f t="shared" si="3"/>
        <v>43</v>
      </c>
      <c r="I74" s="163">
        <v>2</v>
      </c>
      <c r="J74" s="252" t="s">
        <v>32</v>
      </c>
      <c r="K74" s="252" t="s">
        <v>59</v>
      </c>
      <c r="L74" s="254"/>
      <c r="M74" s="254"/>
    </row>
    <row r="75" spans="1:13" x14ac:dyDescent="0.25">
      <c r="A75" s="252" t="s">
        <v>253</v>
      </c>
      <c r="B75" s="133" t="s">
        <v>445</v>
      </c>
      <c r="C75" s="171" t="s">
        <v>90</v>
      </c>
      <c r="D75" s="162" t="s">
        <v>166</v>
      </c>
      <c r="E75" s="174">
        <v>43226</v>
      </c>
      <c r="F75" s="174">
        <v>43398</v>
      </c>
      <c r="G75" s="153">
        <f t="shared" si="2"/>
        <v>19</v>
      </c>
      <c r="H75" s="153">
        <f t="shared" si="3"/>
        <v>43</v>
      </c>
      <c r="I75" s="163">
        <v>2</v>
      </c>
      <c r="J75" s="171" t="s">
        <v>29</v>
      </c>
      <c r="K75" s="171" t="s">
        <v>59</v>
      </c>
      <c r="L75" s="26"/>
    </row>
    <row r="76" spans="1:13" x14ac:dyDescent="0.25">
      <c r="A76" s="252" t="s">
        <v>253</v>
      </c>
      <c r="B76" s="133" t="s">
        <v>445</v>
      </c>
      <c r="C76" s="171" t="s">
        <v>90</v>
      </c>
      <c r="D76" s="162" t="s">
        <v>166</v>
      </c>
      <c r="E76" s="174">
        <v>43226</v>
      </c>
      <c r="F76" s="174">
        <v>43226</v>
      </c>
      <c r="G76" s="153">
        <f t="shared" si="2"/>
        <v>19</v>
      </c>
      <c r="H76" s="153">
        <f t="shared" si="3"/>
        <v>19</v>
      </c>
      <c r="I76" s="163">
        <v>1</v>
      </c>
      <c r="J76" s="171" t="s">
        <v>35</v>
      </c>
      <c r="K76" s="171" t="s">
        <v>59</v>
      </c>
      <c r="L76" s="26"/>
      <c r="M76" s="254"/>
    </row>
    <row r="77" spans="1:13" s="264" customFormat="1" x14ac:dyDescent="0.25">
      <c r="A77" s="172" t="s">
        <v>124</v>
      </c>
      <c r="B77" s="133" t="s">
        <v>443</v>
      </c>
      <c r="C77" s="252" t="s">
        <v>70</v>
      </c>
      <c r="D77" s="162" t="s">
        <v>166</v>
      </c>
      <c r="E77" s="174">
        <v>43347</v>
      </c>
      <c r="F77" s="174">
        <v>43375</v>
      </c>
      <c r="G77" s="153">
        <f t="shared" si="2"/>
        <v>36</v>
      </c>
      <c r="H77" s="153">
        <f t="shared" si="3"/>
        <v>40</v>
      </c>
      <c r="I77" s="163">
        <v>1</v>
      </c>
      <c r="J77" s="252" t="s">
        <v>37</v>
      </c>
      <c r="K77" s="252" t="s">
        <v>112</v>
      </c>
      <c r="L77" s="254"/>
      <c r="M77" s="254"/>
    </row>
    <row r="78" spans="1:13" x14ac:dyDescent="0.25">
      <c r="A78" s="172" t="s">
        <v>124</v>
      </c>
      <c r="B78" s="133" t="s">
        <v>443</v>
      </c>
      <c r="C78" s="171" t="s">
        <v>70</v>
      </c>
      <c r="D78" s="162" t="s">
        <v>166</v>
      </c>
      <c r="E78" s="174">
        <v>43284</v>
      </c>
      <c r="F78" s="174">
        <v>43340</v>
      </c>
      <c r="G78" s="153">
        <f t="shared" si="2"/>
        <v>27</v>
      </c>
      <c r="H78" s="153">
        <f t="shared" si="3"/>
        <v>35</v>
      </c>
      <c r="I78" s="163">
        <v>1</v>
      </c>
      <c r="J78" s="171" t="s">
        <v>37</v>
      </c>
      <c r="K78" s="171" t="s">
        <v>112</v>
      </c>
      <c r="L78" s="26"/>
      <c r="M78" s="254"/>
    </row>
    <row r="79" spans="1:13" x14ac:dyDescent="0.25">
      <c r="A79" s="172" t="s">
        <v>124</v>
      </c>
      <c r="B79" s="133" t="s">
        <v>443</v>
      </c>
      <c r="C79" s="171" t="s">
        <v>70</v>
      </c>
      <c r="D79" s="162" t="s">
        <v>166</v>
      </c>
      <c r="E79" s="174">
        <v>43221</v>
      </c>
      <c r="F79" s="174">
        <v>43277</v>
      </c>
      <c r="G79" s="153">
        <f t="shared" si="2"/>
        <v>18</v>
      </c>
      <c r="H79" s="153">
        <f t="shared" si="3"/>
        <v>26</v>
      </c>
      <c r="I79" s="163">
        <v>1</v>
      </c>
      <c r="J79" s="171" t="s">
        <v>37</v>
      </c>
      <c r="K79" s="171" t="s">
        <v>112</v>
      </c>
      <c r="L79" s="26"/>
      <c r="M79" s="254"/>
    </row>
    <row r="80" spans="1:13" x14ac:dyDescent="0.25">
      <c r="A80" s="400" t="s">
        <v>153</v>
      </c>
      <c r="B80" s="391" t="s">
        <v>444</v>
      </c>
      <c r="C80" s="400" t="s">
        <v>130</v>
      </c>
      <c r="D80" s="400" t="s">
        <v>166</v>
      </c>
      <c r="E80" s="401">
        <v>43246</v>
      </c>
      <c r="F80" s="401">
        <v>43264</v>
      </c>
      <c r="G80" s="395">
        <f t="shared" si="2"/>
        <v>21</v>
      </c>
      <c r="H80" s="395">
        <f t="shared" si="3"/>
        <v>24</v>
      </c>
      <c r="I80" s="402">
        <v>2</v>
      </c>
      <c r="J80" s="400" t="s">
        <v>42</v>
      </c>
      <c r="K80" s="392" t="s">
        <v>25</v>
      </c>
      <c r="L80" s="264"/>
      <c r="M80" s="264" t="s">
        <v>551</v>
      </c>
    </row>
    <row r="81" spans="1:14" x14ac:dyDescent="0.25">
      <c r="A81" s="252" t="s">
        <v>256</v>
      </c>
      <c r="B81" s="133" t="s">
        <v>445</v>
      </c>
      <c r="C81" s="252" t="s">
        <v>70</v>
      </c>
      <c r="D81" s="162" t="s">
        <v>166</v>
      </c>
      <c r="E81" s="174">
        <v>43379</v>
      </c>
      <c r="F81" s="174">
        <v>43379</v>
      </c>
      <c r="G81" s="153">
        <f t="shared" si="2"/>
        <v>40</v>
      </c>
      <c r="H81" s="153">
        <f t="shared" si="3"/>
        <v>40</v>
      </c>
      <c r="I81" s="163">
        <v>1</v>
      </c>
      <c r="J81" s="252" t="s">
        <v>24</v>
      </c>
      <c r="K81" s="252" t="s">
        <v>112</v>
      </c>
      <c r="L81" s="254"/>
      <c r="M81" s="254"/>
      <c r="N81" s="254"/>
    </row>
    <row r="82" spans="1:14" x14ac:dyDescent="0.25">
      <c r="A82" s="252" t="s">
        <v>256</v>
      </c>
      <c r="B82" s="133" t="s">
        <v>445</v>
      </c>
      <c r="C82" s="252" t="s">
        <v>70</v>
      </c>
      <c r="D82" s="162" t="s">
        <v>166</v>
      </c>
      <c r="E82" s="174">
        <v>43363</v>
      </c>
      <c r="F82" s="174">
        <v>43364</v>
      </c>
      <c r="G82" s="153">
        <f t="shared" si="2"/>
        <v>38</v>
      </c>
      <c r="H82" s="153">
        <f t="shared" si="3"/>
        <v>38</v>
      </c>
      <c r="I82" s="163">
        <v>2</v>
      </c>
      <c r="J82" s="252" t="s">
        <v>58</v>
      </c>
      <c r="K82" s="252" t="s">
        <v>112</v>
      </c>
      <c r="L82" s="254"/>
      <c r="M82" s="254"/>
      <c r="N82" s="254"/>
    </row>
    <row r="83" spans="1:14" x14ac:dyDescent="0.25">
      <c r="A83" s="252" t="s">
        <v>256</v>
      </c>
      <c r="B83" s="133" t="s">
        <v>445</v>
      </c>
      <c r="C83" s="252" t="s">
        <v>70</v>
      </c>
      <c r="D83" s="162" t="s">
        <v>166</v>
      </c>
      <c r="E83" s="174">
        <v>43344</v>
      </c>
      <c r="F83" s="174">
        <v>43376</v>
      </c>
      <c r="G83" s="153">
        <f t="shared" si="2"/>
        <v>35</v>
      </c>
      <c r="H83" s="153">
        <f t="shared" si="3"/>
        <v>40</v>
      </c>
      <c r="I83" s="163">
        <v>2</v>
      </c>
      <c r="J83" s="252" t="s">
        <v>42</v>
      </c>
      <c r="K83" s="171" t="s">
        <v>112</v>
      </c>
      <c r="L83" s="26"/>
    </row>
    <row r="84" spans="1:14" x14ac:dyDescent="0.25">
      <c r="A84" s="252" t="s">
        <v>256</v>
      </c>
      <c r="B84" s="133" t="s">
        <v>445</v>
      </c>
      <c r="C84" s="252" t="s">
        <v>70</v>
      </c>
      <c r="D84" s="162" t="s">
        <v>166</v>
      </c>
      <c r="E84" s="174">
        <v>43281</v>
      </c>
      <c r="F84" s="174">
        <v>43341</v>
      </c>
      <c r="G84" s="153">
        <f t="shared" si="2"/>
        <v>26</v>
      </c>
      <c r="H84" s="153">
        <f t="shared" si="3"/>
        <v>35</v>
      </c>
      <c r="I84" s="163">
        <v>2</v>
      </c>
      <c r="J84" s="252" t="s">
        <v>42</v>
      </c>
      <c r="K84" s="171" t="s">
        <v>112</v>
      </c>
      <c r="L84" s="26"/>
    </row>
    <row r="85" spans="1:14" x14ac:dyDescent="0.25">
      <c r="A85" s="252" t="s">
        <v>256</v>
      </c>
      <c r="B85" s="133" t="s">
        <v>445</v>
      </c>
      <c r="C85" s="252" t="s">
        <v>70</v>
      </c>
      <c r="D85" s="162" t="s">
        <v>166</v>
      </c>
      <c r="E85" s="174">
        <v>43260</v>
      </c>
      <c r="F85" s="174">
        <v>43274</v>
      </c>
      <c r="G85" s="153">
        <f t="shared" si="2"/>
        <v>23</v>
      </c>
      <c r="H85" s="153">
        <f t="shared" si="3"/>
        <v>25</v>
      </c>
      <c r="I85" s="163">
        <v>1</v>
      </c>
      <c r="J85" s="252" t="s">
        <v>24</v>
      </c>
      <c r="K85" s="171" t="s">
        <v>112</v>
      </c>
      <c r="L85" s="26"/>
    </row>
    <row r="86" spans="1:14" x14ac:dyDescent="0.25">
      <c r="A86" s="252" t="s">
        <v>256</v>
      </c>
      <c r="B86" s="133" t="s">
        <v>445</v>
      </c>
      <c r="C86" s="252" t="s">
        <v>70</v>
      </c>
      <c r="D86" s="162" t="s">
        <v>166</v>
      </c>
      <c r="E86" s="174">
        <v>43253</v>
      </c>
      <c r="F86" s="174">
        <v>43253</v>
      </c>
      <c r="G86" s="153">
        <f t="shared" si="2"/>
        <v>22</v>
      </c>
      <c r="H86" s="153">
        <f t="shared" si="3"/>
        <v>22</v>
      </c>
      <c r="I86" s="163">
        <v>1</v>
      </c>
      <c r="J86" s="252" t="s">
        <v>24</v>
      </c>
      <c r="K86" s="171" t="s">
        <v>112</v>
      </c>
      <c r="L86" s="26"/>
    </row>
    <row r="87" spans="1:14" x14ac:dyDescent="0.25">
      <c r="A87" s="252" t="s">
        <v>256</v>
      </c>
      <c r="B87" s="133" t="s">
        <v>445</v>
      </c>
      <c r="C87" s="252" t="s">
        <v>70</v>
      </c>
      <c r="D87" s="162" t="s">
        <v>166</v>
      </c>
      <c r="E87" s="174">
        <v>43222</v>
      </c>
      <c r="F87" s="174">
        <v>43278</v>
      </c>
      <c r="G87" s="153">
        <f t="shared" si="2"/>
        <v>18</v>
      </c>
      <c r="H87" s="153">
        <f t="shared" si="3"/>
        <v>26</v>
      </c>
      <c r="I87" s="163">
        <v>1</v>
      </c>
      <c r="J87" s="252" t="s">
        <v>38</v>
      </c>
      <c r="K87" s="171" t="s">
        <v>112</v>
      </c>
      <c r="L87" s="26"/>
    </row>
    <row r="88" spans="1:14" x14ac:dyDescent="0.25">
      <c r="A88" s="252" t="s">
        <v>256</v>
      </c>
      <c r="B88" s="133" t="s">
        <v>445</v>
      </c>
      <c r="C88" s="252" t="s">
        <v>70</v>
      </c>
      <c r="D88" s="162" t="s">
        <v>166</v>
      </c>
      <c r="E88" s="174">
        <v>43225</v>
      </c>
      <c r="F88" s="174">
        <v>43246</v>
      </c>
      <c r="G88" s="153">
        <f t="shared" si="2"/>
        <v>18</v>
      </c>
      <c r="H88" s="153">
        <f t="shared" si="3"/>
        <v>21</v>
      </c>
      <c r="I88" s="163">
        <v>1</v>
      </c>
      <c r="J88" s="252" t="s">
        <v>24</v>
      </c>
      <c r="K88" s="171" t="s">
        <v>112</v>
      </c>
      <c r="L88" s="26"/>
    </row>
    <row r="89" spans="1:14" x14ac:dyDescent="0.25">
      <c r="A89" s="252" t="s">
        <v>256</v>
      </c>
      <c r="B89" s="133" t="s">
        <v>445</v>
      </c>
      <c r="C89" s="252" t="s">
        <v>70</v>
      </c>
      <c r="D89" s="162" t="s">
        <v>166</v>
      </c>
      <c r="E89" s="174">
        <v>43218</v>
      </c>
      <c r="F89" s="174">
        <v>43218</v>
      </c>
      <c r="G89" s="153">
        <f t="shared" si="2"/>
        <v>17</v>
      </c>
      <c r="H89" s="153">
        <f t="shared" si="3"/>
        <v>17</v>
      </c>
      <c r="I89" s="163">
        <v>1</v>
      </c>
      <c r="J89" s="252" t="s">
        <v>24</v>
      </c>
      <c r="K89" s="171" t="s">
        <v>112</v>
      </c>
      <c r="L89" s="26"/>
    </row>
    <row r="90" spans="1:14" x14ac:dyDescent="0.25">
      <c r="A90" s="252" t="s">
        <v>256</v>
      </c>
      <c r="B90" s="133" t="s">
        <v>445</v>
      </c>
      <c r="C90" s="252" t="s">
        <v>316</v>
      </c>
      <c r="D90" s="162" t="s">
        <v>166</v>
      </c>
      <c r="E90" s="175">
        <v>43253</v>
      </c>
      <c r="F90" s="175">
        <v>43253</v>
      </c>
      <c r="G90" s="259">
        <f t="shared" si="2"/>
        <v>22</v>
      </c>
      <c r="H90" s="259">
        <f t="shared" si="3"/>
        <v>22</v>
      </c>
      <c r="I90" s="164">
        <v>1</v>
      </c>
      <c r="J90" s="252" t="s">
        <v>24</v>
      </c>
      <c r="K90" s="171" t="s">
        <v>25</v>
      </c>
      <c r="L90" s="281" t="s">
        <v>213</v>
      </c>
      <c r="M90" s="281"/>
    </row>
    <row r="91" spans="1:14" x14ac:dyDescent="0.25">
      <c r="A91" s="171" t="s">
        <v>256</v>
      </c>
      <c r="B91" s="133" t="s">
        <v>445</v>
      </c>
      <c r="C91" s="252" t="s">
        <v>316</v>
      </c>
      <c r="D91" s="162" t="s">
        <v>166</v>
      </c>
      <c r="E91" s="175">
        <v>43225</v>
      </c>
      <c r="F91" s="175">
        <v>43246</v>
      </c>
      <c r="G91" s="259">
        <f t="shared" si="2"/>
        <v>18</v>
      </c>
      <c r="H91" s="259">
        <f t="shared" si="3"/>
        <v>21</v>
      </c>
      <c r="I91" s="164">
        <v>1</v>
      </c>
      <c r="J91" s="171" t="s">
        <v>24</v>
      </c>
      <c r="K91" s="171" t="s">
        <v>25</v>
      </c>
      <c r="L91" s="281" t="s">
        <v>213</v>
      </c>
      <c r="M91" s="281"/>
    </row>
    <row r="92" spans="1:14" x14ac:dyDescent="0.25">
      <c r="A92" s="171" t="s">
        <v>253</v>
      </c>
      <c r="B92" s="133" t="s">
        <v>445</v>
      </c>
      <c r="C92" s="252" t="s">
        <v>219</v>
      </c>
      <c r="D92" s="162" t="s">
        <v>166</v>
      </c>
      <c r="E92" s="174">
        <v>43230</v>
      </c>
      <c r="F92" s="174">
        <v>43398</v>
      </c>
      <c r="G92" s="153">
        <f t="shared" si="2"/>
        <v>19</v>
      </c>
      <c r="H92" s="153">
        <f t="shared" si="3"/>
        <v>43</v>
      </c>
      <c r="I92" s="163">
        <v>1</v>
      </c>
      <c r="J92" s="171" t="s">
        <v>39</v>
      </c>
      <c r="K92" s="171" t="s">
        <v>59</v>
      </c>
      <c r="L92" s="26"/>
    </row>
    <row r="93" spans="1:14" x14ac:dyDescent="0.25">
      <c r="A93" s="252" t="s">
        <v>327</v>
      </c>
      <c r="B93" s="133" t="s">
        <v>444</v>
      </c>
      <c r="C93" s="252" t="s">
        <v>328</v>
      </c>
      <c r="D93" s="162" t="s">
        <v>166</v>
      </c>
      <c r="E93" s="174">
        <v>43284</v>
      </c>
      <c r="F93" s="174">
        <v>43396</v>
      </c>
      <c r="G93" s="153">
        <f t="shared" si="2"/>
        <v>27</v>
      </c>
      <c r="H93" s="153">
        <f t="shared" si="3"/>
        <v>43</v>
      </c>
      <c r="I93" s="163">
        <v>1</v>
      </c>
      <c r="J93" s="252" t="s">
        <v>37</v>
      </c>
      <c r="K93" s="171" t="s">
        <v>287</v>
      </c>
      <c r="L93" s="254" t="s">
        <v>213</v>
      </c>
    </row>
    <row r="94" spans="1:14" x14ac:dyDescent="0.25">
      <c r="A94" s="252" t="s">
        <v>327</v>
      </c>
      <c r="B94" s="133" t="s">
        <v>444</v>
      </c>
      <c r="C94" s="252" t="s">
        <v>328</v>
      </c>
      <c r="D94" s="162" t="s">
        <v>166</v>
      </c>
      <c r="E94" s="174">
        <v>43270</v>
      </c>
      <c r="F94" s="174">
        <v>43277</v>
      </c>
      <c r="G94" s="153">
        <f t="shared" si="2"/>
        <v>25</v>
      </c>
      <c r="H94" s="153">
        <f t="shared" si="3"/>
        <v>26</v>
      </c>
      <c r="I94" s="163">
        <v>1</v>
      </c>
      <c r="J94" s="171" t="s">
        <v>37</v>
      </c>
      <c r="K94" s="171" t="s">
        <v>287</v>
      </c>
      <c r="L94" s="26" t="s">
        <v>213</v>
      </c>
    </row>
    <row r="95" spans="1:14" x14ac:dyDescent="0.25">
      <c r="A95" s="252" t="s">
        <v>327</v>
      </c>
      <c r="B95" s="133" t="s">
        <v>444</v>
      </c>
      <c r="C95" s="252" t="s">
        <v>328</v>
      </c>
      <c r="D95" s="162" t="s">
        <v>166</v>
      </c>
      <c r="E95" s="174">
        <v>43264</v>
      </c>
      <c r="F95" s="174">
        <v>43398</v>
      </c>
      <c r="G95" s="153">
        <f t="shared" si="2"/>
        <v>24</v>
      </c>
      <c r="H95" s="153">
        <f t="shared" si="3"/>
        <v>43</v>
      </c>
      <c r="I95" s="163">
        <v>2</v>
      </c>
      <c r="J95" s="171" t="s">
        <v>197</v>
      </c>
      <c r="K95" s="171" t="s">
        <v>287</v>
      </c>
      <c r="L95" s="26" t="s">
        <v>213</v>
      </c>
    </row>
    <row r="96" spans="1:14" x14ac:dyDescent="0.25">
      <c r="A96" s="252" t="s">
        <v>327</v>
      </c>
      <c r="B96" s="133" t="s">
        <v>444</v>
      </c>
      <c r="C96" s="252" t="s">
        <v>328</v>
      </c>
      <c r="D96" s="162" t="s">
        <v>166</v>
      </c>
      <c r="E96" s="174">
        <v>43205</v>
      </c>
      <c r="F96" s="174">
        <v>43398</v>
      </c>
      <c r="G96" s="153">
        <f t="shared" si="2"/>
        <v>16</v>
      </c>
      <c r="H96" s="153">
        <f t="shared" si="3"/>
        <v>43</v>
      </c>
      <c r="I96" s="163">
        <v>1</v>
      </c>
      <c r="J96" s="252" t="s">
        <v>35</v>
      </c>
      <c r="K96" s="252" t="s">
        <v>287</v>
      </c>
      <c r="L96" s="26" t="s">
        <v>213</v>
      </c>
    </row>
    <row r="97" spans="1:13" x14ac:dyDescent="0.25">
      <c r="A97" s="252" t="s">
        <v>327</v>
      </c>
      <c r="B97" s="133" t="s">
        <v>444</v>
      </c>
      <c r="C97" s="252" t="s">
        <v>328</v>
      </c>
      <c r="D97" s="162" t="s">
        <v>166</v>
      </c>
      <c r="E97" s="174">
        <v>43200</v>
      </c>
      <c r="F97" s="174">
        <v>43263</v>
      </c>
      <c r="G97" s="153">
        <f t="shared" si="2"/>
        <v>15</v>
      </c>
      <c r="H97" s="153">
        <f t="shared" si="3"/>
        <v>24</v>
      </c>
      <c r="I97" s="163">
        <v>2</v>
      </c>
      <c r="J97" s="252" t="s">
        <v>45</v>
      </c>
      <c r="K97" s="252" t="s">
        <v>287</v>
      </c>
      <c r="L97" s="26" t="s">
        <v>213</v>
      </c>
    </row>
    <row r="98" spans="1:13" x14ac:dyDescent="0.25">
      <c r="A98" s="172" t="s">
        <v>235</v>
      </c>
      <c r="B98" s="133" t="s">
        <v>444</v>
      </c>
      <c r="C98" s="252" t="s">
        <v>82</v>
      </c>
      <c r="D98" s="162" t="s">
        <v>166</v>
      </c>
      <c r="E98" s="174">
        <v>43377</v>
      </c>
      <c r="F98" s="174">
        <v>43398</v>
      </c>
      <c r="G98" s="153">
        <f t="shared" si="2"/>
        <v>40</v>
      </c>
      <c r="H98" s="153">
        <f t="shared" si="3"/>
        <v>43</v>
      </c>
      <c r="I98" s="163">
        <v>1</v>
      </c>
      <c r="J98" s="252" t="s">
        <v>39</v>
      </c>
      <c r="K98" s="252" t="s">
        <v>177</v>
      </c>
      <c r="L98" s="26"/>
    </row>
    <row r="99" spans="1:13" x14ac:dyDescent="0.25">
      <c r="A99" s="172" t="s">
        <v>235</v>
      </c>
      <c r="B99" s="133" t="s">
        <v>444</v>
      </c>
      <c r="C99" s="252" t="s">
        <v>82</v>
      </c>
      <c r="D99" s="162" t="s">
        <v>166</v>
      </c>
      <c r="E99" s="174">
        <v>43365</v>
      </c>
      <c r="F99" s="174">
        <v>43400</v>
      </c>
      <c r="G99" s="153">
        <f t="shared" si="2"/>
        <v>38</v>
      </c>
      <c r="H99" s="153">
        <f t="shared" si="3"/>
        <v>43</v>
      </c>
      <c r="I99" s="163">
        <v>1</v>
      </c>
      <c r="J99" s="252" t="s">
        <v>39</v>
      </c>
      <c r="K99" s="252" t="s">
        <v>177</v>
      </c>
      <c r="L99" s="26"/>
    </row>
    <row r="100" spans="1:13" x14ac:dyDescent="0.25">
      <c r="A100" s="172" t="s">
        <v>235</v>
      </c>
      <c r="B100" s="133" t="s">
        <v>444</v>
      </c>
      <c r="C100" s="252" t="s">
        <v>82</v>
      </c>
      <c r="D100" s="162" t="s">
        <v>166</v>
      </c>
      <c r="E100" s="174">
        <v>43256</v>
      </c>
      <c r="F100" s="174">
        <v>43370</v>
      </c>
      <c r="G100" s="153">
        <f t="shared" si="2"/>
        <v>23</v>
      </c>
      <c r="H100" s="153">
        <f t="shared" si="3"/>
        <v>39</v>
      </c>
      <c r="I100" s="163">
        <v>2</v>
      </c>
      <c r="J100" s="252" t="s">
        <v>45</v>
      </c>
      <c r="K100" s="252" t="s">
        <v>177</v>
      </c>
      <c r="L100" s="26"/>
    </row>
    <row r="101" spans="1:13" x14ac:dyDescent="0.25">
      <c r="A101" s="172" t="s">
        <v>235</v>
      </c>
      <c r="B101" s="133" t="s">
        <v>444</v>
      </c>
      <c r="C101" s="252" t="s">
        <v>82</v>
      </c>
      <c r="D101" s="162" t="s">
        <v>166</v>
      </c>
      <c r="E101" s="174">
        <v>43239</v>
      </c>
      <c r="F101" s="174">
        <v>43358</v>
      </c>
      <c r="G101" s="153">
        <f t="shared" si="2"/>
        <v>20</v>
      </c>
      <c r="H101" s="153">
        <f t="shared" si="3"/>
        <v>37</v>
      </c>
      <c r="I101" s="163">
        <v>1</v>
      </c>
      <c r="J101" s="252" t="s">
        <v>24</v>
      </c>
      <c r="K101" s="252" t="s">
        <v>177</v>
      </c>
      <c r="L101" s="26"/>
    </row>
    <row r="102" spans="1:13" x14ac:dyDescent="0.25">
      <c r="A102" s="172" t="s">
        <v>235</v>
      </c>
      <c r="B102" s="133" t="s">
        <v>444</v>
      </c>
      <c r="C102" s="252" t="s">
        <v>82</v>
      </c>
      <c r="D102" s="162" t="s">
        <v>166</v>
      </c>
      <c r="E102" s="174">
        <v>43222</v>
      </c>
      <c r="F102" s="174">
        <v>43233</v>
      </c>
      <c r="G102" s="153">
        <f t="shared" si="2"/>
        <v>18</v>
      </c>
      <c r="H102" s="153">
        <f t="shared" si="3"/>
        <v>20</v>
      </c>
      <c r="I102" s="163">
        <v>1</v>
      </c>
      <c r="J102" s="252" t="s">
        <v>24</v>
      </c>
      <c r="K102" s="252" t="s">
        <v>177</v>
      </c>
      <c r="L102" s="26"/>
    </row>
    <row r="103" spans="1:13" x14ac:dyDescent="0.25">
      <c r="A103" s="172" t="s">
        <v>235</v>
      </c>
      <c r="B103" s="133" t="s">
        <v>444</v>
      </c>
      <c r="C103" s="252" t="s">
        <v>82</v>
      </c>
      <c r="D103" s="162" t="s">
        <v>166</v>
      </c>
      <c r="E103" s="174">
        <v>43184</v>
      </c>
      <c r="F103" s="174">
        <v>43400</v>
      </c>
      <c r="G103" s="153">
        <f t="shared" si="2"/>
        <v>13</v>
      </c>
      <c r="H103" s="153">
        <f t="shared" si="3"/>
        <v>43</v>
      </c>
      <c r="I103" s="163">
        <v>4</v>
      </c>
      <c r="J103" s="252" t="s">
        <v>142</v>
      </c>
      <c r="K103" s="252" t="s">
        <v>177</v>
      </c>
      <c r="L103" s="254"/>
    </row>
    <row r="104" spans="1:13" x14ac:dyDescent="0.25">
      <c r="A104" s="253" t="s">
        <v>386</v>
      </c>
      <c r="B104" s="133" t="s">
        <v>445</v>
      </c>
      <c r="C104" s="252" t="s">
        <v>82</v>
      </c>
      <c r="D104" s="162" t="s">
        <v>166</v>
      </c>
      <c r="E104" s="174">
        <v>43236</v>
      </c>
      <c r="F104" s="174">
        <v>43390</v>
      </c>
      <c r="G104" s="153">
        <f t="shared" si="2"/>
        <v>20</v>
      </c>
      <c r="H104" s="153">
        <f t="shared" si="3"/>
        <v>42</v>
      </c>
      <c r="I104" s="163">
        <v>1</v>
      </c>
      <c r="J104" s="252" t="s">
        <v>38</v>
      </c>
      <c r="K104" s="252" t="s">
        <v>177</v>
      </c>
      <c r="L104" s="254"/>
    </row>
    <row r="105" spans="1:13" x14ac:dyDescent="0.25">
      <c r="A105" s="252" t="s">
        <v>21</v>
      </c>
      <c r="B105" s="133" t="s">
        <v>443</v>
      </c>
      <c r="C105" s="252" t="s">
        <v>149</v>
      </c>
      <c r="D105" s="162" t="s">
        <v>166</v>
      </c>
      <c r="E105" s="174">
        <v>43226</v>
      </c>
      <c r="F105" s="174">
        <v>43394</v>
      </c>
      <c r="G105" s="153">
        <f t="shared" si="2"/>
        <v>19</v>
      </c>
      <c r="H105" s="153">
        <f t="shared" si="3"/>
        <v>43</v>
      </c>
      <c r="I105" s="163">
        <v>1</v>
      </c>
      <c r="J105" s="252" t="s">
        <v>35</v>
      </c>
      <c r="K105" s="252" t="s">
        <v>44</v>
      </c>
      <c r="L105" s="254"/>
    </row>
    <row r="106" spans="1:13" x14ac:dyDescent="0.25">
      <c r="A106" s="252" t="s">
        <v>154</v>
      </c>
      <c r="B106" s="133" t="s">
        <v>444</v>
      </c>
      <c r="C106" s="252" t="s">
        <v>149</v>
      </c>
      <c r="D106" s="162" t="s">
        <v>166</v>
      </c>
      <c r="E106" s="174">
        <v>43300</v>
      </c>
      <c r="F106" s="174">
        <v>43335</v>
      </c>
      <c r="G106" s="153">
        <f t="shared" si="2"/>
        <v>29</v>
      </c>
      <c r="H106" s="153">
        <f t="shared" si="3"/>
        <v>34</v>
      </c>
      <c r="I106" s="163">
        <v>1</v>
      </c>
      <c r="J106" s="252" t="s">
        <v>39</v>
      </c>
      <c r="K106" s="252" t="s">
        <v>44</v>
      </c>
      <c r="L106" s="26"/>
    </row>
    <row r="107" spans="1:13" x14ac:dyDescent="0.25">
      <c r="A107" s="252" t="s">
        <v>154</v>
      </c>
      <c r="B107" s="133" t="s">
        <v>444</v>
      </c>
      <c r="C107" s="252" t="s">
        <v>149</v>
      </c>
      <c r="D107" s="162" t="s">
        <v>166</v>
      </c>
      <c r="E107" s="174">
        <v>43221</v>
      </c>
      <c r="F107" s="174">
        <v>43396</v>
      </c>
      <c r="G107" s="153">
        <f t="shared" si="2"/>
        <v>18</v>
      </c>
      <c r="H107" s="153">
        <f t="shared" si="3"/>
        <v>43</v>
      </c>
      <c r="I107" s="163">
        <v>2</v>
      </c>
      <c r="J107" s="252" t="s">
        <v>231</v>
      </c>
      <c r="K107" s="252" t="s">
        <v>44</v>
      </c>
      <c r="L107" s="26"/>
    </row>
    <row r="108" spans="1:13" x14ac:dyDescent="0.25">
      <c r="A108" s="252" t="s">
        <v>154</v>
      </c>
      <c r="B108" s="133" t="s">
        <v>444</v>
      </c>
      <c r="C108" s="252" t="s">
        <v>149</v>
      </c>
      <c r="D108" s="162" t="s">
        <v>166</v>
      </c>
      <c r="E108" s="174">
        <v>43184</v>
      </c>
      <c r="F108" s="174">
        <v>43219</v>
      </c>
      <c r="G108" s="153">
        <f t="shared" si="2"/>
        <v>13</v>
      </c>
      <c r="H108" s="153">
        <f t="shared" si="3"/>
        <v>18</v>
      </c>
      <c r="I108" s="163">
        <v>2</v>
      </c>
      <c r="J108" s="252" t="s">
        <v>231</v>
      </c>
      <c r="K108" s="252" t="s">
        <v>44</v>
      </c>
      <c r="L108" s="26" t="s">
        <v>213</v>
      </c>
    </row>
    <row r="109" spans="1:13" x14ac:dyDescent="0.25">
      <c r="A109" s="171" t="s">
        <v>318</v>
      </c>
      <c r="B109" s="133" t="s">
        <v>444</v>
      </c>
      <c r="C109" s="252" t="s">
        <v>87</v>
      </c>
      <c r="D109" s="162" t="s">
        <v>166</v>
      </c>
      <c r="E109" s="174">
        <v>43279</v>
      </c>
      <c r="F109" s="174">
        <v>43342</v>
      </c>
      <c r="G109" s="153">
        <f t="shared" si="2"/>
        <v>26</v>
      </c>
      <c r="H109" s="153">
        <f t="shared" si="3"/>
        <v>35</v>
      </c>
      <c r="I109" s="163">
        <v>1</v>
      </c>
      <c r="J109" s="252" t="s">
        <v>39</v>
      </c>
      <c r="K109" s="252" t="s">
        <v>59</v>
      </c>
      <c r="L109" s="28"/>
      <c r="M109" s="28"/>
    </row>
    <row r="110" spans="1:13" x14ac:dyDescent="0.25">
      <c r="A110" s="171" t="s">
        <v>318</v>
      </c>
      <c r="B110" s="133" t="s">
        <v>444</v>
      </c>
      <c r="C110" s="252" t="s">
        <v>87</v>
      </c>
      <c r="D110" s="162" t="s">
        <v>166</v>
      </c>
      <c r="E110" s="174">
        <v>43218</v>
      </c>
      <c r="F110" s="174">
        <v>43400</v>
      </c>
      <c r="G110" s="153">
        <f t="shared" si="2"/>
        <v>17</v>
      </c>
      <c r="H110" s="153">
        <f t="shared" si="3"/>
        <v>43</v>
      </c>
      <c r="I110" s="163">
        <v>2</v>
      </c>
      <c r="J110" s="252" t="s">
        <v>28</v>
      </c>
      <c r="K110" s="252" t="s">
        <v>59</v>
      </c>
      <c r="L110" s="26"/>
    </row>
    <row r="111" spans="1:13" x14ac:dyDescent="0.25">
      <c r="A111" s="214" t="s">
        <v>348</v>
      </c>
      <c r="B111" s="133" t="s">
        <v>444</v>
      </c>
      <c r="C111" s="252" t="s">
        <v>87</v>
      </c>
      <c r="D111" s="162" t="s">
        <v>166</v>
      </c>
      <c r="E111" s="174">
        <v>43236</v>
      </c>
      <c r="F111" s="174">
        <v>43394</v>
      </c>
      <c r="G111" s="153">
        <f t="shared" si="2"/>
        <v>20</v>
      </c>
      <c r="H111" s="153">
        <f t="shared" si="3"/>
        <v>43</v>
      </c>
      <c r="I111" s="163">
        <v>2</v>
      </c>
      <c r="J111" s="252" t="s">
        <v>32</v>
      </c>
      <c r="K111" s="252" t="s">
        <v>59</v>
      </c>
      <c r="L111" s="28"/>
      <c r="M111" s="28"/>
    </row>
    <row r="112" spans="1:13" x14ac:dyDescent="0.25">
      <c r="A112" s="214" t="s">
        <v>348</v>
      </c>
      <c r="B112" s="133" t="s">
        <v>444</v>
      </c>
      <c r="C112" s="252" t="s">
        <v>87</v>
      </c>
      <c r="D112" s="162" t="s">
        <v>166</v>
      </c>
      <c r="E112" s="174">
        <v>43222</v>
      </c>
      <c r="F112" s="174">
        <v>43229</v>
      </c>
      <c r="G112" s="153">
        <f t="shared" si="2"/>
        <v>18</v>
      </c>
      <c r="H112" s="153">
        <f t="shared" si="3"/>
        <v>19</v>
      </c>
      <c r="I112" s="163">
        <v>1</v>
      </c>
      <c r="J112" s="252" t="s">
        <v>38</v>
      </c>
      <c r="K112" s="252" t="s">
        <v>59</v>
      </c>
      <c r="L112" s="28"/>
      <c r="M112" s="28"/>
    </row>
    <row r="113" spans="1:13" x14ac:dyDescent="0.25">
      <c r="A113" s="214" t="s">
        <v>348</v>
      </c>
      <c r="B113" s="133" t="s">
        <v>444</v>
      </c>
      <c r="C113" s="252" t="s">
        <v>87</v>
      </c>
      <c r="D113" s="162" t="s">
        <v>166</v>
      </c>
      <c r="E113" s="174">
        <v>43191</v>
      </c>
      <c r="F113" s="174">
        <v>43240</v>
      </c>
      <c r="G113" s="153">
        <f t="shared" si="2"/>
        <v>14</v>
      </c>
      <c r="H113" s="153">
        <f t="shared" si="3"/>
        <v>21</v>
      </c>
      <c r="I113" s="163">
        <v>1</v>
      </c>
      <c r="J113" s="252" t="s">
        <v>35</v>
      </c>
      <c r="K113" s="252" t="s">
        <v>59</v>
      </c>
      <c r="L113" s="26"/>
    </row>
    <row r="114" spans="1:13" x14ac:dyDescent="0.25">
      <c r="A114" s="253" t="s">
        <v>387</v>
      </c>
      <c r="B114" s="133" t="s">
        <v>444</v>
      </c>
      <c r="C114" s="255" t="s">
        <v>60</v>
      </c>
      <c r="D114" s="162" t="s">
        <v>166</v>
      </c>
      <c r="E114" s="174">
        <v>43218</v>
      </c>
      <c r="F114" s="174">
        <v>43400</v>
      </c>
      <c r="G114" s="153">
        <f t="shared" si="2"/>
        <v>17</v>
      </c>
      <c r="H114" s="153">
        <f t="shared" si="3"/>
        <v>43</v>
      </c>
      <c r="I114" s="163">
        <v>1</v>
      </c>
      <c r="J114" s="252" t="s">
        <v>24</v>
      </c>
      <c r="K114" s="252" t="s">
        <v>44</v>
      </c>
      <c r="L114" s="26"/>
    </row>
    <row r="115" spans="1:13" x14ac:dyDescent="0.25">
      <c r="A115" s="252" t="s">
        <v>21</v>
      </c>
      <c r="B115" s="133" t="s">
        <v>443</v>
      </c>
      <c r="C115" s="255" t="s">
        <v>60</v>
      </c>
      <c r="D115" s="162" t="s">
        <v>166</v>
      </c>
      <c r="E115" s="174">
        <v>43395</v>
      </c>
      <c r="F115" s="174">
        <v>43399</v>
      </c>
      <c r="G115" s="153">
        <f t="shared" si="2"/>
        <v>43</v>
      </c>
      <c r="H115" s="153">
        <f t="shared" si="3"/>
        <v>43</v>
      </c>
      <c r="I115" s="163">
        <v>4</v>
      </c>
      <c r="J115" s="172" t="s">
        <v>176</v>
      </c>
      <c r="K115" s="252" t="s">
        <v>44</v>
      </c>
      <c r="L115" s="26"/>
    </row>
    <row r="116" spans="1:13" x14ac:dyDescent="0.25">
      <c r="A116" s="252" t="s">
        <v>21</v>
      </c>
      <c r="B116" s="133" t="s">
        <v>443</v>
      </c>
      <c r="C116" s="255" t="s">
        <v>60</v>
      </c>
      <c r="D116" s="162" t="s">
        <v>166</v>
      </c>
      <c r="E116" s="174">
        <v>43384</v>
      </c>
      <c r="F116" s="174">
        <v>43398</v>
      </c>
      <c r="G116" s="153">
        <f t="shared" si="2"/>
        <v>41</v>
      </c>
      <c r="H116" s="153">
        <f t="shared" si="3"/>
        <v>43</v>
      </c>
      <c r="I116" s="163">
        <v>1</v>
      </c>
      <c r="J116" s="172" t="s">
        <v>39</v>
      </c>
      <c r="K116" s="252" t="s">
        <v>44</v>
      </c>
      <c r="L116" s="26"/>
    </row>
    <row r="117" spans="1:13" x14ac:dyDescent="0.25">
      <c r="A117" s="171" t="s">
        <v>21</v>
      </c>
      <c r="B117" s="133" t="s">
        <v>443</v>
      </c>
      <c r="C117" s="255" t="s">
        <v>60</v>
      </c>
      <c r="D117" s="162" t="s">
        <v>166</v>
      </c>
      <c r="E117" s="174">
        <v>43381</v>
      </c>
      <c r="F117" s="174">
        <v>43392</v>
      </c>
      <c r="G117" s="153">
        <f t="shared" si="2"/>
        <v>41</v>
      </c>
      <c r="H117" s="153">
        <f t="shared" si="3"/>
        <v>42</v>
      </c>
      <c r="I117" s="163">
        <v>4</v>
      </c>
      <c r="J117" s="252" t="s">
        <v>330</v>
      </c>
      <c r="K117" s="252" t="s">
        <v>44</v>
      </c>
      <c r="L117" s="254"/>
      <c r="M117" s="254"/>
    </row>
    <row r="118" spans="1:13" x14ac:dyDescent="0.25">
      <c r="A118" s="252" t="s">
        <v>21</v>
      </c>
      <c r="B118" s="133" t="s">
        <v>443</v>
      </c>
      <c r="C118" s="255" t="s">
        <v>60</v>
      </c>
      <c r="D118" s="162" t="s">
        <v>166</v>
      </c>
      <c r="E118" s="174">
        <v>43221</v>
      </c>
      <c r="F118" s="174">
        <v>43222</v>
      </c>
      <c r="G118" s="153">
        <f t="shared" si="2"/>
        <v>18</v>
      </c>
      <c r="H118" s="153">
        <f t="shared" si="3"/>
        <v>18</v>
      </c>
      <c r="I118" s="163">
        <v>2</v>
      </c>
      <c r="J118" s="252" t="s">
        <v>174</v>
      </c>
      <c r="K118" s="171" t="s">
        <v>44</v>
      </c>
      <c r="L118" s="26"/>
    </row>
    <row r="119" spans="1:13" x14ac:dyDescent="0.25">
      <c r="A119" s="171" t="s">
        <v>21</v>
      </c>
      <c r="B119" s="133" t="s">
        <v>443</v>
      </c>
      <c r="C119" s="255" t="s">
        <v>60</v>
      </c>
      <c r="D119" s="162" t="s">
        <v>166</v>
      </c>
      <c r="E119" s="174">
        <v>43223</v>
      </c>
      <c r="F119" s="174">
        <v>43378</v>
      </c>
      <c r="G119" s="153">
        <f t="shared" si="2"/>
        <v>18</v>
      </c>
      <c r="H119" s="153">
        <f t="shared" si="3"/>
        <v>40</v>
      </c>
      <c r="I119" s="163">
        <v>5</v>
      </c>
      <c r="J119" s="171" t="s">
        <v>329</v>
      </c>
      <c r="K119" s="171" t="s">
        <v>44</v>
      </c>
      <c r="L119" s="26"/>
    </row>
    <row r="120" spans="1:13" x14ac:dyDescent="0.25">
      <c r="A120" s="252" t="s">
        <v>21</v>
      </c>
      <c r="B120" s="133" t="s">
        <v>443</v>
      </c>
      <c r="C120" s="255" t="s">
        <v>60</v>
      </c>
      <c r="D120" s="162" t="s">
        <v>166</v>
      </c>
      <c r="E120" s="174">
        <v>43217</v>
      </c>
      <c r="F120" s="174">
        <v>43224</v>
      </c>
      <c r="G120" s="153">
        <f t="shared" si="2"/>
        <v>17</v>
      </c>
      <c r="H120" s="153">
        <f t="shared" si="3"/>
        <v>18</v>
      </c>
      <c r="I120" s="163">
        <v>2</v>
      </c>
      <c r="J120" s="172" t="s">
        <v>26</v>
      </c>
      <c r="K120" s="171" t="s">
        <v>44</v>
      </c>
      <c r="L120" s="26"/>
    </row>
    <row r="121" spans="1:13" x14ac:dyDescent="0.25">
      <c r="A121" s="252" t="s">
        <v>21</v>
      </c>
      <c r="B121" s="133" t="s">
        <v>443</v>
      </c>
      <c r="C121" s="255" t="s">
        <v>60</v>
      </c>
      <c r="D121" s="162" t="s">
        <v>166</v>
      </c>
      <c r="E121" s="174">
        <v>43185</v>
      </c>
      <c r="F121" s="174">
        <v>43216</v>
      </c>
      <c r="G121" s="153">
        <f t="shared" si="2"/>
        <v>13</v>
      </c>
      <c r="H121" s="153">
        <f t="shared" si="3"/>
        <v>17</v>
      </c>
      <c r="I121" s="163">
        <v>5</v>
      </c>
      <c r="J121" s="252" t="s">
        <v>138</v>
      </c>
      <c r="K121" s="171" t="s">
        <v>44</v>
      </c>
      <c r="L121" s="26"/>
    </row>
    <row r="122" spans="1:13" x14ac:dyDescent="0.25">
      <c r="A122" s="252" t="s">
        <v>21</v>
      </c>
      <c r="B122" s="133" t="s">
        <v>443</v>
      </c>
      <c r="C122" s="255" t="s">
        <v>60</v>
      </c>
      <c r="D122" s="162" t="s">
        <v>166</v>
      </c>
      <c r="E122" s="174">
        <v>43184</v>
      </c>
      <c r="F122" s="174">
        <v>43400</v>
      </c>
      <c r="G122" s="153">
        <f t="shared" si="2"/>
        <v>13</v>
      </c>
      <c r="H122" s="153">
        <f t="shared" si="3"/>
        <v>43</v>
      </c>
      <c r="I122" s="163">
        <v>2</v>
      </c>
      <c r="J122" s="172" t="s">
        <v>46</v>
      </c>
      <c r="K122" s="171" t="s">
        <v>44</v>
      </c>
      <c r="L122" s="26"/>
    </row>
    <row r="123" spans="1:13" x14ac:dyDescent="0.25">
      <c r="A123" s="252" t="s">
        <v>126</v>
      </c>
      <c r="B123" s="133" t="s">
        <v>443</v>
      </c>
      <c r="C123" s="255" t="s">
        <v>60</v>
      </c>
      <c r="D123" s="162" t="s">
        <v>166</v>
      </c>
      <c r="E123" s="174">
        <v>43311</v>
      </c>
      <c r="F123" s="174">
        <v>43332</v>
      </c>
      <c r="G123" s="153">
        <f t="shared" si="2"/>
        <v>31</v>
      </c>
      <c r="H123" s="153">
        <f t="shared" si="3"/>
        <v>34</v>
      </c>
      <c r="I123" s="163">
        <v>2</v>
      </c>
      <c r="J123" s="172" t="s">
        <v>26</v>
      </c>
      <c r="K123" s="171" t="s">
        <v>44</v>
      </c>
      <c r="L123" s="26"/>
    </row>
    <row r="124" spans="1:13" x14ac:dyDescent="0.25">
      <c r="A124" s="252" t="s">
        <v>126</v>
      </c>
      <c r="B124" s="133" t="s">
        <v>443</v>
      </c>
      <c r="C124" s="255" t="s">
        <v>60</v>
      </c>
      <c r="D124" s="162" t="s">
        <v>166</v>
      </c>
      <c r="E124" s="174">
        <v>43241</v>
      </c>
      <c r="F124" s="174">
        <v>43241</v>
      </c>
      <c r="G124" s="153">
        <f t="shared" si="2"/>
        <v>21</v>
      </c>
      <c r="H124" s="153">
        <f t="shared" si="3"/>
        <v>21</v>
      </c>
      <c r="I124" s="163">
        <v>1</v>
      </c>
      <c r="J124" s="172" t="s">
        <v>23</v>
      </c>
      <c r="K124" s="171" t="s">
        <v>44</v>
      </c>
      <c r="L124" s="26"/>
    </row>
    <row r="125" spans="1:13" x14ac:dyDescent="0.25">
      <c r="A125" s="252" t="s">
        <v>126</v>
      </c>
      <c r="B125" s="133" t="s">
        <v>443</v>
      </c>
      <c r="C125" s="255" t="s">
        <v>60</v>
      </c>
      <c r="D125" s="162" t="s">
        <v>166</v>
      </c>
      <c r="E125" s="174">
        <v>43184</v>
      </c>
      <c r="F125" s="174">
        <v>43400</v>
      </c>
      <c r="G125" s="153">
        <f t="shared" si="2"/>
        <v>13</v>
      </c>
      <c r="H125" s="153">
        <f t="shared" si="3"/>
        <v>43</v>
      </c>
      <c r="I125" s="163">
        <v>5</v>
      </c>
      <c r="J125" s="172" t="s">
        <v>227</v>
      </c>
      <c r="K125" s="171" t="s">
        <v>44</v>
      </c>
      <c r="L125" s="26"/>
    </row>
    <row r="126" spans="1:13" x14ac:dyDescent="0.25">
      <c r="A126" s="214" t="s">
        <v>348</v>
      </c>
      <c r="B126" s="133" t="s">
        <v>444</v>
      </c>
      <c r="C126" s="171" t="s">
        <v>84</v>
      </c>
      <c r="D126" s="162" t="s">
        <v>166</v>
      </c>
      <c r="E126" s="174">
        <v>43226</v>
      </c>
      <c r="F126" s="174">
        <v>43394</v>
      </c>
      <c r="G126" s="153">
        <f t="shared" si="2"/>
        <v>19</v>
      </c>
      <c r="H126" s="153">
        <f t="shared" si="3"/>
        <v>43</v>
      </c>
      <c r="I126" s="163">
        <v>1</v>
      </c>
      <c r="J126" s="172" t="s">
        <v>35</v>
      </c>
      <c r="K126" s="171" t="s">
        <v>59</v>
      </c>
      <c r="L126" s="26"/>
    </row>
    <row r="127" spans="1:13" x14ac:dyDescent="0.25">
      <c r="A127" s="252" t="s">
        <v>253</v>
      </c>
      <c r="B127" s="133" t="s">
        <v>445</v>
      </c>
      <c r="C127" s="171" t="s">
        <v>84</v>
      </c>
      <c r="D127" s="162" t="s">
        <v>166</v>
      </c>
      <c r="E127" s="174">
        <v>43230</v>
      </c>
      <c r="F127" s="174">
        <v>43398</v>
      </c>
      <c r="G127" s="153">
        <f t="shared" si="2"/>
        <v>19</v>
      </c>
      <c r="H127" s="153">
        <f t="shared" si="3"/>
        <v>43</v>
      </c>
      <c r="I127" s="163">
        <v>1</v>
      </c>
      <c r="J127" s="172" t="s">
        <v>39</v>
      </c>
      <c r="K127" s="171" t="s">
        <v>59</v>
      </c>
      <c r="L127" s="26"/>
    </row>
    <row r="128" spans="1:13" x14ac:dyDescent="0.25">
      <c r="A128" s="28" t="s">
        <v>125</v>
      </c>
      <c r="B128" s="133" t="s">
        <v>444</v>
      </c>
      <c r="C128" s="167" t="s">
        <v>144</v>
      </c>
      <c r="D128" s="162" t="s">
        <v>166</v>
      </c>
      <c r="E128" s="174">
        <v>43220</v>
      </c>
      <c r="F128" s="174">
        <v>43395</v>
      </c>
      <c r="G128" s="153">
        <f t="shared" si="2"/>
        <v>18</v>
      </c>
      <c r="H128" s="153">
        <f t="shared" si="3"/>
        <v>43</v>
      </c>
      <c r="I128" s="163">
        <v>1</v>
      </c>
      <c r="J128" s="172" t="s">
        <v>23</v>
      </c>
      <c r="K128" s="171" t="s">
        <v>147</v>
      </c>
      <c r="L128" s="26"/>
    </row>
    <row r="129" spans="1:14" x14ac:dyDescent="0.25">
      <c r="A129" s="252" t="s">
        <v>326</v>
      </c>
      <c r="B129" s="133" t="s">
        <v>445</v>
      </c>
      <c r="C129" s="256" t="s">
        <v>358</v>
      </c>
      <c r="D129" s="162" t="s">
        <v>166</v>
      </c>
      <c r="E129" s="174">
        <v>43187</v>
      </c>
      <c r="F129" s="174">
        <v>43194</v>
      </c>
      <c r="G129" s="153">
        <f t="shared" si="2"/>
        <v>13</v>
      </c>
      <c r="H129" s="153">
        <f t="shared" si="3"/>
        <v>14</v>
      </c>
      <c r="I129" s="163">
        <v>1</v>
      </c>
      <c r="J129" s="172" t="s">
        <v>38</v>
      </c>
      <c r="K129" s="171" t="s">
        <v>40</v>
      </c>
    </row>
    <row r="130" spans="1:14" x14ac:dyDescent="0.25">
      <c r="A130" s="252" t="s">
        <v>326</v>
      </c>
      <c r="B130" s="133" t="s">
        <v>445</v>
      </c>
      <c r="C130" s="255" t="s">
        <v>81</v>
      </c>
      <c r="D130" s="162" t="s">
        <v>166</v>
      </c>
      <c r="E130" s="174">
        <v>43187</v>
      </c>
      <c r="F130" s="174">
        <v>43188</v>
      </c>
      <c r="G130" s="153">
        <f t="shared" ref="G130:G193" si="4">WEEKNUM(E130)</f>
        <v>13</v>
      </c>
      <c r="H130" s="153">
        <f t="shared" ref="H130:H193" si="5">WEEKNUM(F130)</f>
        <v>13</v>
      </c>
      <c r="I130" s="163">
        <v>1</v>
      </c>
      <c r="J130" s="252" t="s">
        <v>39</v>
      </c>
      <c r="K130" s="173" t="s">
        <v>40</v>
      </c>
    </row>
    <row r="131" spans="1:14" x14ac:dyDescent="0.25">
      <c r="A131" s="252" t="s">
        <v>154</v>
      </c>
      <c r="B131" s="133" t="s">
        <v>444</v>
      </c>
      <c r="C131" s="252" t="s">
        <v>77</v>
      </c>
      <c r="D131" s="162" t="s">
        <v>166</v>
      </c>
      <c r="E131" s="174">
        <v>43226</v>
      </c>
      <c r="F131" s="174">
        <v>43394</v>
      </c>
      <c r="G131" s="153">
        <f t="shared" si="4"/>
        <v>19</v>
      </c>
      <c r="H131" s="153">
        <f t="shared" si="5"/>
        <v>43</v>
      </c>
      <c r="I131" s="163">
        <v>1</v>
      </c>
      <c r="J131" s="172" t="s">
        <v>35</v>
      </c>
      <c r="K131" s="171" t="s">
        <v>44</v>
      </c>
      <c r="L131" s="26"/>
    </row>
    <row r="132" spans="1:14" x14ac:dyDescent="0.25">
      <c r="A132" s="252" t="s">
        <v>154</v>
      </c>
      <c r="B132" s="133" t="s">
        <v>444</v>
      </c>
      <c r="C132" s="172" t="s">
        <v>91</v>
      </c>
      <c r="D132" s="162" t="s">
        <v>166</v>
      </c>
      <c r="E132" s="174">
        <v>43230</v>
      </c>
      <c r="F132" s="174">
        <v>43398</v>
      </c>
      <c r="G132" s="153">
        <f t="shared" si="4"/>
        <v>19</v>
      </c>
      <c r="H132" s="153">
        <f t="shared" si="5"/>
        <v>43</v>
      </c>
      <c r="I132" s="163">
        <v>1</v>
      </c>
      <c r="J132" s="172" t="s">
        <v>39</v>
      </c>
      <c r="K132" s="171" t="s">
        <v>44</v>
      </c>
      <c r="L132" s="26"/>
    </row>
    <row r="133" spans="1:14" x14ac:dyDescent="0.25">
      <c r="A133" s="171" t="s">
        <v>154</v>
      </c>
      <c r="B133" s="133" t="s">
        <v>444</v>
      </c>
      <c r="C133" s="172" t="s">
        <v>91</v>
      </c>
      <c r="D133" s="162" t="s">
        <v>166</v>
      </c>
      <c r="E133" s="174">
        <v>43191</v>
      </c>
      <c r="F133" s="174">
        <v>43394</v>
      </c>
      <c r="G133" s="153">
        <f t="shared" si="4"/>
        <v>14</v>
      </c>
      <c r="H133" s="153">
        <f t="shared" si="5"/>
        <v>43</v>
      </c>
      <c r="I133" s="163">
        <v>1</v>
      </c>
      <c r="J133" s="172" t="s">
        <v>35</v>
      </c>
      <c r="K133" s="171" t="s">
        <v>44</v>
      </c>
      <c r="L133" s="26"/>
    </row>
    <row r="134" spans="1:14" x14ac:dyDescent="0.25">
      <c r="A134" s="28" t="s">
        <v>125</v>
      </c>
      <c r="B134" s="133" t="s">
        <v>444</v>
      </c>
      <c r="C134" s="252" t="s">
        <v>106</v>
      </c>
      <c r="D134" s="162" t="s">
        <v>166</v>
      </c>
      <c r="E134" s="174">
        <v>43328</v>
      </c>
      <c r="F134" s="174">
        <v>43398</v>
      </c>
      <c r="G134" s="153">
        <f t="shared" si="4"/>
        <v>33</v>
      </c>
      <c r="H134" s="153">
        <f t="shared" si="5"/>
        <v>43</v>
      </c>
      <c r="I134" s="163">
        <v>1</v>
      </c>
      <c r="J134" s="252" t="s">
        <v>39</v>
      </c>
      <c r="K134" s="252" t="s">
        <v>115</v>
      </c>
    </row>
    <row r="135" spans="1:14" x14ac:dyDescent="0.25">
      <c r="A135" s="392" t="s">
        <v>124</v>
      </c>
      <c r="B135" s="391" t="s">
        <v>443</v>
      </c>
      <c r="C135" s="392" t="s">
        <v>70</v>
      </c>
      <c r="D135" s="393" t="s">
        <v>166</v>
      </c>
      <c r="E135" s="394">
        <v>43218</v>
      </c>
      <c r="F135" s="394">
        <v>43380</v>
      </c>
      <c r="G135" s="395">
        <f t="shared" si="4"/>
        <v>17</v>
      </c>
      <c r="H135" s="395">
        <f t="shared" si="5"/>
        <v>41</v>
      </c>
      <c r="I135" s="396">
        <v>2</v>
      </c>
      <c r="J135" s="392" t="s">
        <v>46</v>
      </c>
      <c r="K135" s="392" t="s">
        <v>112</v>
      </c>
      <c r="L135" s="264"/>
      <c r="M135" s="264" t="s">
        <v>551</v>
      </c>
    </row>
    <row r="136" spans="1:14" x14ac:dyDescent="0.25">
      <c r="A136" s="252" t="s">
        <v>326</v>
      </c>
      <c r="B136" s="133" t="s">
        <v>445</v>
      </c>
      <c r="C136" s="167" t="s">
        <v>144</v>
      </c>
      <c r="D136" s="162" t="s">
        <v>166</v>
      </c>
      <c r="E136" s="174">
        <v>43200</v>
      </c>
      <c r="F136" s="174">
        <v>43208</v>
      </c>
      <c r="G136" s="153">
        <f t="shared" si="4"/>
        <v>15</v>
      </c>
      <c r="H136" s="153">
        <f t="shared" si="5"/>
        <v>16</v>
      </c>
      <c r="I136" s="163">
        <v>1</v>
      </c>
      <c r="J136" s="172" t="s">
        <v>38</v>
      </c>
      <c r="K136" s="252" t="s">
        <v>147</v>
      </c>
      <c r="L136" s="26"/>
    </row>
    <row r="137" spans="1:14" x14ac:dyDescent="0.25">
      <c r="A137" s="28" t="s">
        <v>125</v>
      </c>
      <c r="B137" s="133" t="s">
        <v>444</v>
      </c>
      <c r="C137" s="167" t="s">
        <v>144</v>
      </c>
      <c r="D137" s="162" t="s">
        <v>166</v>
      </c>
      <c r="E137" s="174">
        <v>43215</v>
      </c>
      <c r="F137" s="174">
        <v>43400</v>
      </c>
      <c r="G137" s="153">
        <f t="shared" si="4"/>
        <v>17</v>
      </c>
      <c r="H137" s="153">
        <f t="shared" si="5"/>
        <v>43</v>
      </c>
      <c r="I137" s="163">
        <v>2</v>
      </c>
      <c r="J137" s="172" t="s">
        <v>42</v>
      </c>
      <c r="K137" s="252" t="s">
        <v>147</v>
      </c>
      <c r="L137" s="26"/>
    </row>
    <row r="138" spans="1:14" x14ac:dyDescent="0.25">
      <c r="A138" s="28" t="s">
        <v>125</v>
      </c>
      <c r="B138" s="133" t="s">
        <v>444</v>
      </c>
      <c r="C138" s="167" t="s">
        <v>144</v>
      </c>
      <c r="D138" s="162" t="s">
        <v>166</v>
      </c>
      <c r="E138" s="174">
        <v>43211</v>
      </c>
      <c r="F138" s="174">
        <v>43218</v>
      </c>
      <c r="G138" s="153">
        <f t="shared" si="4"/>
        <v>16</v>
      </c>
      <c r="H138" s="153">
        <f t="shared" si="5"/>
        <v>17</v>
      </c>
      <c r="I138" s="163">
        <v>1</v>
      </c>
      <c r="J138" s="172" t="s">
        <v>24</v>
      </c>
      <c r="K138" s="252" t="s">
        <v>147</v>
      </c>
      <c r="L138" s="26"/>
    </row>
    <row r="139" spans="1:14" x14ac:dyDescent="0.25">
      <c r="A139" s="28" t="s">
        <v>125</v>
      </c>
      <c r="B139" s="133" t="s">
        <v>444</v>
      </c>
      <c r="C139" s="252" t="s">
        <v>132</v>
      </c>
      <c r="D139" s="162" t="s">
        <v>166</v>
      </c>
      <c r="E139" s="174">
        <v>43271</v>
      </c>
      <c r="F139" s="174">
        <v>43322</v>
      </c>
      <c r="G139" s="153">
        <f t="shared" si="4"/>
        <v>25</v>
      </c>
      <c r="H139" s="153">
        <f t="shared" si="5"/>
        <v>32</v>
      </c>
      <c r="I139" s="163">
        <v>2</v>
      </c>
      <c r="J139" s="172" t="s">
        <v>332</v>
      </c>
      <c r="K139" s="252" t="s">
        <v>43</v>
      </c>
      <c r="L139" s="254"/>
      <c r="M139" s="254"/>
      <c r="N139" s="254"/>
    </row>
    <row r="140" spans="1:14" x14ac:dyDescent="0.25">
      <c r="A140" s="28" t="s">
        <v>125</v>
      </c>
      <c r="B140" s="133" t="s">
        <v>444</v>
      </c>
      <c r="C140" s="252" t="s">
        <v>132</v>
      </c>
      <c r="D140" s="162" t="s">
        <v>166</v>
      </c>
      <c r="E140" s="174">
        <v>43225</v>
      </c>
      <c r="F140" s="174">
        <v>43400</v>
      </c>
      <c r="G140" s="153">
        <f t="shared" si="4"/>
        <v>18</v>
      </c>
      <c r="H140" s="153">
        <f t="shared" si="5"/>
        <v>43</v>
      </c>
      <c r="I140" s="163">
        <v>1</v>
      </c>
      <c r="J140" s="172" t="s">
        <v>24</v>
      </c>
      <c r="K140" s="252" t="s">
        <v>43</v>
      </c>
      <c r="L140" s="254"/>
      <c r="M140" s="254"/>
      <c r="N140" s="254"/>
    </row>
    <row r="141" spans="1:14" x14ac:dyDescent="0.25">
      <c r="A141" s="252" t="s">
        <v>143</v>
      </c>
      <c r="B141" s="133" t="s">
        <v>444</v>
      </c>
      <c r="C141" s="167" t="s">
        <v>144</v>
      </c>
      <c r="D141" s="162" t="s">
        <v>166</v>
      </c>
      <c r="E141" s="174">
        <v>43381</v>
      </c>
      <c r="F141" s="174">
        <v>43400</v>
      </c>
      <c r="G141" s="153">
        <f t="shared" si="4"/>
        <v>41</v>
      </c>
      <c r="H141" s="153">
        <f t="shared" si="5"/>
        <v>43</v>
      </c>
      <c r="I141" s="163">
        <v>2</v>
      </c>
      <c r="J141" s="172" t="s">
        <v>196</v>
      </c>
      <c r="K141" s="252" t="s">
        <v>147</v>
      </c>
      <c r="L141" s="254"/>
      <c r="M141" s="254"/>
      <c r="N141" s="254"/>
    </row>
    <row r="142" spans="1:14" x14ac:dyDescent="0.25">
      <c r="A142" s="252" t="s">
        <v>143</v>
      </c>
      <c r="B142" s="133" t="s">
        <v>444</v>
      </c>
      <c r="C142" s="167" t="s">
        <v>144</v>
      </c>
      <c r="D142" s="162" t="s">
        <v>166</v>
      </c>
      <c r="E142" s="174">
        <v>43325</v>
      </c>
      <c r="F142" s="174">
        <v>43380</v>
      </c>
      <c r="G142" s="153">
        <f t="shared" si="4"/>
        <v>33</v>
      </c>
      <c r="H142" s="153">
        <f t="shared" si="5"/>
        <v>41</v>
      </c>
      <c r="I142" s="163">
        <v>5</v>
      </c>
      <c r="J142" s="172" t="s">
        <v>198</v>
      </c>
      <c r="K142" s="171" t="s">
        <v>147</v>
      </c>
      <c r="L142" s="254"/>
    </row>
    <row r="143" spans="1:14" x14ac:dyDescent="0.25">
      <c r="A143" s="252" t="s">
        <v>143</v>
      </c>
      <c r="B143" s="133" t="s">
        <v>444</v>
      </c>
      <c r="C143" s="167" t="s">
        <v>144</v>
      </c>
      <c r="D143" s="162" t="s">
        <v>166</v>
      </c>
      <c r="E143" s="174">
        <v>43269</v>
      </c>
      <c r="F143" s="174">
        <v>43324</v>
      </c>
      <c r="G143" s="153">
        <f t="shared" si="4"/>
        <v>25</v>
      </c>
      <c r="H143" s="153">
        <f t="shared" si="5"/>
        <v>33</v>
      </c>
      <c r="I143" s="163">
        <v>7</v>
      </c>
      <c r="J143" s="172" t="s">
        <v>22</v>
      </c>
      <c r="K143" s="252" t="s">
        <v>147</v>
      </c>
      <c r="L143" s="254"/>
    </row>
    <row r="144" spans="1:14" x14ac:dyDescent="0.25">
      <c r="A144" s="252" t="s">
        <v>143</v>
      </c>
      <c r="B144" s="133" t="s">
        <v>444</v>
      </c>
      <c r="C144" s="167" t="s">
        <v>144</v>
      </c>
      <c r="D144" s="162" t="s">
        <v>166</v>
      </c>
      <c r="E144" s="174">
        <v>43213</v>
      </c>
      <c r="F144" s="174">
        <v>43268</v>
      </c>
      <c r="G144" s="153">
        <f t="shared" si="4"/>
        <v>17</v>
      </c>
      <c r="H144" s="153">
        <f t="shared" si="5"/>
        <v>25</v>
      </c>
      <c r="I144" s="163">
        <v>5</v>
      </c>
      <c r="J144" s="172" t="s">
        <v>198</v>
      </c>
      <c r="K144" s="252" t="s">
        <v>147</v>
      </c>
      <c r="L144" s="254"/>
    </row>
    <row r="145" spans="1:13" x14ac:dyDescent="0.25">
      <c r="A145" s="252" t="s">
        <v>143</v>
      </c>
      <c r="B145" s="133" t="s">
        <v>444</v>
      </c>
      <c r="C145" s="167" t="s">
        <v>144</v>
      </c>
      <c r="D145" s="162" t="s">
        <v>166</v>
      </c>
      <c r="E145" s="174">
        <v>43204</v>
      </c>
      <c r="F145" s="174">
        <v>43211</v>
      </c>
      <c r="G145" s="153">
        <f t="shared" si="4"/>
        <v>15</v>
      </c>
      <c r="H145" s="153">
        <f t="shared" si="5"/>
        <v>16</v>
      </c>
      <c r="I145" s="163">
        <v>3</v>
      </c>
      <c r="J145" s="172" t="s">
        <v>175</v>
      </c>
      <c r="K145" s="252" t="s">
        <v>147</v>
      </c>
      <c r="L145" s="254"/>
    </row>
    <row r="146" spans="1:13" x14ac:dyDescent="0.25">
      <c r="A146" s="28" t="s">
        <v>125</v>
      </c>
      <c r="B146" s="133" t="s">
        <v>444</v>
      </c>
      <c r="C146" s="169" t="s">
        <v>133</v>
      </c>
      <c r="D146" s="162" t="s">
        <v>166</v>
      </c>
      <c r="E146" s="174">
        <v>43190</v>
      </c>
      <c r="F146" s="174">
        <v>43400</v>
      </c>
      <c r="G146" s="153">
        <f t="shared" si="4"/>
        <v>13</v>
      </c>
      <c r="H146" s="153">
        <f t="shared" si="5"/>
        <v>43</v>
      </c>
      <c r="I146" s="163">
        <v>1</v>
      </c>
      <c r="J146" s="252" t="s">
        <v>24</v>
      </c>
      <c r="K146" s="252" t="s">
        <v>59</v>
      </c>
      <c r="L146" s="254"/>
    </row>
    <row r="147" spans="1:13" x14ac:dyDescent="0.25">
      <c r="A147" s="28" t="s">
        <v>125</v>
      </c>
      <c r="B147" s="133" t="s">
        <v>444</v>
      </c>
      <c r="C147" s="252" t="s">
        <v>68</v>
      </c>
      <c r="D147" s="162" t="s">
        <v>166</v>
      </c>
      <c r="E147" s="174">
        <v>43186</v>
      </c>
      <c r="F147" s="174">
        <v>43400</v>
      </c>
      <c r="G147" s="153">
        <f t="shared" si="4"/>
        <v>13</v>
      </c>
      <c r="H147" s="153">
        <f t="shared" si="5"/>
        <v>43</v>
      </c>
      <c r="I147" s="163">
        <v>2</v>
      </c>
      <c r="J147" s="252" t="s">
        <v>28</v>
      </c>
      <c r="K147" s="252" t="s">
        <v>51</v>
      </c>
      <c r="L147" s="28"/>
      <c r="M147" s="28"/>
    </row>
    <row r="148" spans="1:13" x14ac:dyDescent="0.25">
      <c r="A148" s="28" t="s">
        <v>125</v>
      </c>
      <c r="B148" s="133" t="s">
        <v>444</v>
      </c>
      <c r="C148" s="252" t="s">
        <v>106</v>
      </c>
      <c r="D148" s="162" t="s">
        <v>166</v>
      </c>
      <c r="E148" s="174">
        <v>43274</v>
      </c>
      <c r="F148" s="174">
        <v>43400</v>
      </c>
      <c r="G148" s="153">
        <f t="shared" si="4"/>
        <v>25</v>
      </c>
      <c r="H148" s="153">
        <f t="shared" si="5"/>
        <v>43</v>
      </c>
      <c r="I148" s="163">
        <v>1</v>
      </c>
      <c r="J148" s="252" t="s">
        <v>24</v>
      </c>
      <c r="K148" s="252" t="s">
        <v>115</v>
      </c>
    </row>
    <row r="149" spans="1:13" x14ac:dyDescent="0.25">
      <c r="A149" s="28" t="s">
        <v>125</v>
      </c>
      <c r="B149" s="133" t="s">
        <v>444</v>
      </c>
      <c r="C149" s="252" t="s">
        <v>106</v>
      </c>
      <c r="D149" s="162" t="s">
        <v>166</v>
      </c>
      <c r="E149" s="174">
        <v>43269</v>
      </c>
      <c r="F149" s="174">
        <v>43322</v>
      </c>
      <c r="G149" s="153">
        <f t="shared" si="4"/>
        <v>25</v>
      </c>
      <c r="H149" s="153">
        <f t="shared" si="5"/>
        <v>32</v>
      </c>
      <c r="I149" s="163">
        <v>4</v>
      </c>
      <c r="J149" s="252" t="s">
        <v>176</v>
      </c>
      <c r="K149" s="171" t="s">
        <v>115</v>
      </c>
    </row>
    <row r="150" spans="1:13" x14ac:dyDescent="0.25">
      <c r="A150" s="28" t="s">
        <v>125</v>
      </c>
      <c r="B150" s="133" t="s">
        <v>444</v>
      </c>
      <c r="C150" s="252" t="s">
        <v>106</v>
      </c>
      <c r="D150" s="162" t="s">
        <v>166</v>
      </c>
      <c r="E150" s="174">
        <v>43267</v>
      </c>
      <c r="F150" s="174">
        <v>43323</v>
      </c>
      <c r="G150" s="153">
        <f t="shared" si="4"/>
        <v>24</v>
      </c>
      <c r="H150" s="153">
        <f t="shared" si="5"/>
        <v>32</v>
      </c>
      <c r="I150" s="163">
        <v>3</v>
      </c>
      <c r="J150" s="252" t="s">
        <v>141</v>
      </c>
      <c r="K150" s="171" t="s">
        <v>115</v>
      </c>
    </row>
    <row r="151" spans="1:13" x14ac:dyDescent="0.25">
      <c r="A151" s="28" t="s">
        <v>125</v>
      </c>
      <c r="B151" s="133" t="s">
        <v>444</v>
      </c>
      <c r="C151" s="252" t="s">
        <v>106</v>
      </c>
      <c r="D151" s="162" t="s">
        <v>166</v>
      </c>
      <c r="E151" s="174">
        <v>43223</v>
      </c>
      <c r="F151" s="174">
        <v>43265</v>
      </c>
      <c r="G151" s="153">
        <f t="shared" si="4"/>
        <v>18</v>
      </c>
      <c r="H151" s="153">
        <f t="shared" si="5"/>
        <v>24</v>
      </c>
      <c r="I151" s="163">
        <v>1</v>
      </c>
      <c r="J151" s="252" t="s">
        <v>39</v>
      </c>
      <c r="K151" s="171" t="s">
        <v>115</v>
      </c>
    </row>
    <row r="152" spans="1:13" x14ac:dyDescent="0.25">
      <c r="A152" s="252" t="s">
        <v>331</v>
      </c>
      <c r="B152" s="133" t="s">
        <v>443</v>
      </c>
      <c r="C152" s="172" t="s">
        <v>290</v>
      </c>
      <c r="D152" s="162" t="s">
        <v>166</v>
      </c>
      <c r="E152" s="174">
        <v>43184</v>
      </c>
      <c r="F152" s="174">
        <v>43400</v>
      </c>
      <c r="G152" s="153">
        <f t="shared" si="4"/>
        <v>13</v>
      </c>
      <c r="H152" s="153">
        <f t="shared" si="5"/>
        <v>43</v>
      </c>
      <c r="I152" s="163">
        <v>7</v>
      </c>
      <c r="J152" s="172" t="s">
        <v>22</v>
      </c>
      <c r="K152" s="171" t="s">
        <v>261</v>
      </c>
      <c r="L152" s="26"/>
    </row>
    <row r="153" spans="1:13" x14ac:dyDescent="0.25">
      <c r="A153" s="252" t="s">
        <v>154</v>
      </c>
      <c r="B153" s="133" t="s">
        <v>444</v>
      </c>
      <c r="C153" s="255" t="s">
        <v>204</v>
      </c>
      <c r="D153" s="162" t="s">
        <v>166</v>
      </c>
      <c r="E153" s="174">
        <v>43230</v>
      </c>
      <c r="F153" s="174">
        <v>43398</v>
      </c>
      <c r="G153" s="153">
        <f t="shared" si="4"/>
        <v>19</v>
      </c>
      <c r="H153" s="153">
        <f t="shared" si="5"/>
        <v>43</v>
      </c>
      <c r="I153" s="163">
        <v>1</v>
      </c>
      <c r="J153" s="172" t="s">
        <v>39</v>
      </c>
      <c r="K153" s="171" t="s">
        <v>44</v>
      </c>
      <c r="L153" s="26"/>
    </row>
    <row r="154" spans="1:13" x14ac:dyDescent="0.25">
      <c r="A154" s="252" t="s">
        <v>154</v>
      </c>
      <c r="B154" s="133" t="s">
        <v>444</v>
      </c>
      <c r="C154" s="255" t="s">
        <v>204</v>
      </c>
      <c r="D154" s="162" t="s">
        <v>166</v>
      </c>
      <c r="E154" s="174">
        <v>43219</v>
      </c>
      <c r="F154" s="174">
        <v>43394</v>
      </c>
      <c r="G154" s="153">
        <f t="shared" si="4"/>
        <v>18</v>
      </c>
      <c r="H154" s="153">
        <f t="shared" si="5"/>
        <v>43</v>
      </c>
      <c r="I154" s="163">
        <v>1</v>
      </c>
      <c r="J154" s="172" t="s">
        <v>35</v>
      </c>
      <c r="K154" s="171" t="s">
        <v>44</v>
      </c>
      <c r="L154" s="26"/>
    </row>
    <row r="155" spans="1:13" x14ac:dyDescent="0.25">
      <c r="A155" s="252" t="s">
        <v>326</v>
      </c>
      <c r="B155" s="133" t="s">
        <v>445</v>
      </c>
      <c r="C155" s="252" t="s">
        <v>132</v>
      </c>
      <c r="D155" s="162" t="s">
        <v>166</v>
      </c>
      <c r="E155" s="174">
        <v>43187</v>
      </c>
      <c r="F155" s="174">
        <v>43208</v>
      </c>
      <c r="G155" s="153">
        <f t="shared" si="4"/>
        <v>13</v>
      </c>
      <c r="H155" s="153">
        <f t="shared" si="5"/>
        <v>16</v>
      </c>
      <c r="I155" s="163">
        <v>1</v>
      </c>
      <c r="J155" s="252" t="s">
        <v>38</v>
      </c>
      <c r="K155" s="171" t="s">
        <v>43</v>
      </c>
      <c r="L155" s="26"/>
    </row>
    <row r="156" spans="1:13" x14ac:dyDescent="0.25">
      <c r="A156" s="28" t="s">
        <v>125</v>
      </c>
      <c r="B156" s="133" t="s">
        <v>444</v>
      </c>
      <c r="C156" s="252" t="s">
        <v>106</v>
      </c>
      <c r="D156" s="162" t="s">
        <v>166</v>
      </c>
      <c r="E156" s="174">
        <v>43190</v>
      </c>
      <c r="F156" s="174">
        <v>43260</v>
      </c>
      <c r="G156" s="153">
        <f t="shared" si="4"/>
        <v>13</v>
      </c>
      <c r="H156" s="153">
        <f t="shared" si="5"/>
        <v>23</v>
      </c>
      <c r="I156" s="163">
        <v>1</v>
      </c>
      <c r="J156" s="252" t="s">
        <v>24</v>
      </c>
      <c r="K156" s="171" t="s">
        <v>115</v>
      </c>
    </row>
    <row r="157" spans="1:13" x14ac:dyDescent="0.25">
      <c r="A157" s="28" t="s">
        <v>125</v>
      </c>
      <c r="B157" s="133" t="s">
        <v>444</v>
      </c>
      <c r="C157" s="252" t="s">
        <v>106</v>
      </c>
      <c r="D157" s="162" t="s">
        <v>166</v>
      </c>
      <c r="E157" s="174">
        <v>43186</v>
      </c>
      <c r="F157" s="174">
        <v>43396</v>
      </c>
      <c r="G157" s="153">
        <f t="shared" si="4"/>
        <v>13</v>
      </c>
      <c r="H157" s="153">
        <f t="shared" si="5"/>
        <v>43</v>
      </c>
      <c r="I157" s="163">
        <v>1</v>
      </c>
      <c r="J157" s="252" t="s">
        <v>37</v>
      </c>
      <c r="K157" s="171" t="s">
        <v>115</v>
      </c>
    </row>
    <row r="158" spans="1:13" x14ac:dyDescent="0.25">
      <c r="A158" s="28" t="s">
        <v>125</v>
      </c>
      <c r="B158" s="133" t="s">
        <v>444</v>
      </c>
      <c r="C158" s="172" t="s">
        <v>163</v>
      </c>
      <c r="D158" s="162" t="s">
        <v>166</v>
      </c>
      <c r="E158" s="174">
        <v>43271</v>
      </c>
      <c r="F158" s="174">
        <v>43323</v>
      </c>
      <c r="G158" s="153">
        <f t="shared" si="4"/>
        <v>25</v>
      </c>
      <c r="H158" s="153">
        <f t="shared" si="5"/>
        <v>32</v>
      </c>
      <c r="I158" s="163">
        <v>1</v>
      </c>
      <c r="J158" s="252" t="s">
        <v>42</v>
      </c>
      <c r="K158" s="171" t="s">
        <v>115</v>
      </c>
    </row>
    <row r="159" spans="1:13" x14ac:dyDescent="0.25">
      <c r="A159" s="28" t="s">
        <v>125</v>
      </c>
      <c r="B159" s="133" t="s">
        <v>444</v>
      </c>
      <c r="C159" s="172" t="s">
        <v>164</v>
      </c>
      <c r="D159" s="162" t="s">
        <v>166</v>
      </c>
      <c r="E159" s="174">
        <v>43270</v>
      </c>
      <c r="F159" s="174">
        <v>43319</v>
      </c>
      <c r="G159" s="153">
        <f t="shared" si="4"/>
        <v>25</v>
      </c>
      <c r="H159" s="153">
        <f t="shared" si="5"/>
        <v>32</v>
      </c>
      <c r="I159" s="163">
        <v>1</v>
      </c>
      <c r="J159" s="171" t="s">
        <v>37</v>
      </c>
      <c r="K159" s="171" t="s">
        <v>115</v>
      </c>
    </row>
    <row r="160" spans="1:13" x14ac:dyDescent="0.25">
      <c r="A160" s="28" t="s">
        <v>125</v>
      </c>
      <c r="B160" s="133" t="s">
        <v>444</v>
      </c>
      <c r="C160" s="172" t="s">
        <v>164</v>
      </c>
      <c r="D160" s="162" t="s">
        <v>166</v>
      </c>
      <c r="E160" s="174">
        <v>43225</v>
      </c>
      <c r="F160" s="174">
        <v>43400</v>
      </c>
      <c r="G160" s="153">
        <f t="shared" si="4"/>
        <v>18</v>
      </c>
      <c r="H160" s="153">
        <f t="shared" si="5"/>
        <v>43</v>
      </c>
      <c r="I160" s="163">
        <v>1</v>
      </c>
      <c r="J160" s="252" t="s">
        <v>24</v>
      </c>
      <c r="K160" s="171" t="s">
        <v>115</v>
      </c>
    </row>
    <row r="161" spans="1:13" x14ac:dyDescent="0.25">
      <c r="A161" s="252" t="s">
        <v>152</v>
      </c>
      <c r="B161" s="133" t="s">
        <v>444</v>
      </c>
      <c r="C161" s="252" t="s">
        <v>132</v>
      </c>
      <c r="D161" s="162" t="s">
        <v>166</v>
      </c>
      <c r="E161" s="174">
        <v>43274</v>
      </c>
      <c r="F161" s="174">
        <v>43324</v>
      </c>
      <c r="G161" s="153">
        <f t="shared" si="4"/>
        <v>25</v>
      </c>
      <c r="H161" s="153">
        <f t="shared" si="5"/>
        <v>33</v>
      </c>
      <c r="I161" s="163">
        <v>7</v>
      </c>
      <c r="J161" s="172" t="s">
        <v>22</v>
      </c>
      <c r="K161" s="171" t="s">
        <v>43</v>
      </c>
      <c r="L161" s="26"/>
    </row>
    <row r="162" spans="1:13" x14ac:dyDescent="0.25">
      <c r="A162" s="214" t="s">
        <v>348</v>
      </c>
      <c r="B162" s="133" t="s">
        <v>444</v>
      </c>
      <c r="C162" s="169" t="s">
        <v>333</v>
      </c>
      <c r="D162" s="162" t="s">
        <v>166</v>
      </c>
      <c r="E162" s="174">
        <v>43191</v>
      </c>
      <c r="F162" s="174">
        <v>43398</v>
      </c>
      <c r="G162" s="153">
        <f t="shared" si="4"/>
        <v>14</v>
      </c>
      <c r="H162" s="153">
        <f t="shared" si="5"/>
        <v>43</v>
      </c>
      <c r="I162" s="163">
        <v>2</v>
      </c>
      <c r="J162" s="172" t="s">
        <v>29</v>
      </c>
      <c r="K162" s="171" t="s">
        <v>59</v>
      </c>
      <c r="L162" s="26"/>
    </row>
    <row r="163" spans="1:13" x14ac:dyDescent="0.25">
      <c r="A163" s="172" t="s">
        <v>127</v>
      </c>
      <c r="B163" s="133" t="s">
        <v>443</v>
      </c>
      <c r="C163" s="169" t="s">
        <v>133</v>
      </c>
      <c r="D163" s="162" t="s">
        <v>166</v>
      </c>
      <c r="E163" s="174">
        <v>43184</v>
      </c>
      <c r="F163" s="174">
        <v>43400</v>
      </c>
      <c r="G163" s="153">
        <f t="shared" si="4"/>
        <v>13</v>
      </c>
      <c r="H163" s="153">
        <f t="shared" si="5"/>
        <v>43</v>
      </c>
      <c r="I163" s="163">
        <v>12</v>
      </c>
      <c r="J163" s="172" t="s">
        <v>334</v>
      </c>
      <c r="K163" s="171" t="s">
        <v>59</v>
      </c>
      <c r="L163" s="26"/>
    </row>
    <row r="164" spans="1:13" x14ac:dyDescent="0.25">
      <c r="A164" s="171" t="s">
        <v>318</v>
      </c>
      <c r="B164" s="133" t="s">
        <v>444</v>
      </c>
      <c r="C164" s="169" t="s">
        <v>133</v>
      </c>
      <c r="D164" s="162" t="s">
        <v>166</v>
      </c>
      <c r="E164" s="174">
        <v>43297</v>
      </c>
      <c r="F164" s="174">
        <v>43360</v>
      </c>
      <c r="G164" s="153">
        <f t="shared" si="4"/>
        <v>29</v>
      </c>
      <c r="H164" s="153">
        <f t="shared" si="5"/>
        <v>38</v>
      </c>
      <c r="I164" s="163">
        <v>1</v>
      </c>
      <c r="J164" s="252" t="s">
        <v>23</v>
      </c>
      <c r="K164" s="171" t="s">
        <v>59</v>
      </c>
      <c r="L164" s="26"/>
    </row>
    <row r="165" spans="1:13" x14ac:dyDescent="0.25">
      <c r="A165" s="252" t="s">
        <v>318</v>
      </c>
      <c r="B165" s="133" t="s">
        <v>444</v>
      </c>
      <c r="C165" s="169" t="s">
        <v>133</v>
      </c>
      <c r="D165" s="162" t="s">
        <v>166</v>
      </c>
      <c r="E165" s="174">
        <v>43277</v>
      </c>
      <c r="F165" s="174">
        <v>43340</v>
      </c>
      <c r="G165" s="153">
        <f t="shared" si="4"/>
        <v>26</v>
      </c>
      <c r="H165" s="153">
        <f t="shared" si="5"/>
        <v>35</v>
      </c>
      <c r="I165" s="163">
        <v>1</v>
      </c>
      <c r="J165" s="172" t="s">
        <v>37</v>
      </c>
      <c r="K165" s="171" t="s">
        <v>59</v>
      </c>
      <c r="L165" s="26"/>
    </row>
    <row r="166" spans="1:13" x14ac:dyDescent="0.25">
      <c r="A166" s="400" t="s">
        <v>492</v>
      </c>
      <c r="B166" s="391" t="s">
        <v>444</v>
      </c>
      <c r="C166" s="400" t="s">
        <v>144</v>
      </c>
      <c r="D166" s="400" t="s">
        <v>166</v>
      </c>
      <c r="E166" s="401">
        <v>43319</v>
      </c>
      <c r="F166" s="401">
        <v>43319</v>
      </c>
      <c r="G166" s="395">
        <f t="shared" si="4"/>
        <v>32</v>
      </c>
      <c r="H166" s="395">
        <f t="shared" si="5"/>
        <v>32</v>
      </c>
      <c r="I166" s="402">
        <v>1</v>
      </c>
      <c r="J166" s="392" t="s">
        <v>37</v>
      </c>
      <c r="K166" s="392" t="s">
        <v>147</v>
      </c>
      <c r="L166" s="264"/>
      <c r="M166" s="264" t="s">
        <v>551</v>
      </c>
    </row>
    <row r="167" spans="1:13" x14ac:dyDescent="0.25">
      <c r="A167" s="252" t="s">
        <v>318</v>
      </c>
      <c r="B167" s="133" t="s">
        <v>444</v>
      </c>
      <c r="C167" s="169" t="s">
        <v>133</v>
      </c>
      <c r="D167" s="162" t="s">
        <v>166</v>
      </c>
      <c r="E167" s="174">
        <v>43235</v>
      </c>
      <c r="F167" s="174">
        <v>43382</v>
      </c>
      <c r="G167" s="153">
        <f t="shared" si="4"/>
        <v>20</v>
      </c>
      <c r="H167" s="153">
        <f t="shared" si="5"/>
        <v>41</v>
      </c>
      <c r="I167" s="163">
        <v>2</v>
      </c>
      <c r="J167" s="172" t="s">
        <v>174</v>
      </c>
      <c r="K167" s="171" t="s">
        <v>59</v>
      </c>
      <c r="L167" s="26"/>
    </row>
    <row r="168" spans="1:13" x14ac:dyDescent="0.25">
      <c r="A168" s="252" t="s">
        <v>318</v>
      </c>
      <c r="B168" s="133" t="s">
        <v>444</v>
      </c>
      <c r="C168" s="169" t="s">
        <v>133</v>
      </c>
      <c r="D168" s="162" t="s">
        <v>166</v>
      </c>
      <c r="E168" s="174">
        <v>43217</v>
      </c>
      <c r="F168" s="174">
        <v>43385</v>
      </c>
      <c r="G168" s="153">
        <f t="shared" si="4"/>
        <v>17</v>
      </c>
      <c r="H168" s="153">
        <f t="shared" si="5"/>
        <v>41</v>
      </c>
      <c r="I168" s="163">
        <v>1</v>
      </c>
      <c r="J168" s="172" t="s">
        <v>47</v>
      </c>
      <c r="K168" s="171" t="s">
        <v>59</v>
      </c>
      <c r="L168" s="26"/>
    </row>
    <row r="169" spans="1:13" x14ac:dyDescent="0.25">
      <c r="A169" s="252" t="s">
        <v>318</v>
      </c>
      <c r="B169" s="133" t="s">
        <v>444</v>
      </c>
      <c r="C169" s="169" t="s">
        <v>133</v>
      </c>
      <c r="D169" s="162" t="s">
        <v>166</v>
      </c>
      <c r="E169" s="174">
        <v>43213</v>
      </c>
      <c r="F169" s="174">
        <v>43395</v>
      </c>
      <c r="G169" s="153">
        <f t="shared" si="4"/>
        <v>17</v>
      </c>
      <c r="H169" s="153">
        <f t="shared" si="5"/>
        <v>43</v>
      </c>
      <c r="I169" s="163">
        <v>1</v>
      </c>
      <c r="J169" s="172" t="s">
        <v>335</v>
      </c>
      <c r="K169" s="171" t="s">
        <v>59</v>
      </c>
      <c r="L169" s="26"/>
    </row>
    <row r="170" spans="1:13" x14ac:dyDescent="0.25">
      <c r="A170" s="252" t="s">
        <v>318</v>
      </c>
      <c r="B170" s="133" t="s">
        <v>444</v>
      </c>
      <c r="C170" s="169" t="s">
        <v>133</v>
      </c>
      <c r="D170" s="162" t="s">
        <v>166</v>
      </c>
      <c r="E170" s="174">
        <v>43197</v>
      </c>
      <c r="F170" s="174">
        <v>43400</v>
      </c>
      <c r="G170" s="153">
        <f t="shared" si="4"/>
        <v>14</v>
      </c>
      <c r="H170" s="153">
        <f t="shared" si="5"/>
        <v>43</v>
      </c>
      <c r="I170" s="163">
        <v>1</v>
      </c>
      <c r="J170" s="172" t="s">
        <v>24</v>
      </c>
      <c r="K170" s="171" t="s">
        <v>59</v>
      </c>
      <c r="L170" s="26"/>
    </row>
    <row r="171" spans="1:13" x14ac:dyDescent="0.25">
      <c r="A171" s="252" t="s">
        <v>318</v>
      </c>
      <c r="B171" s="133" t="s">
        <v>444</v>
      </c>
      <c r="C171" s="169" t="s">
        <v>133</v>
      </c>
      <c r="D171" s="162" t="s">
        <v>166</v>
      </c>
      <c r="E171" s="174">
        <v>43185</v>
      </c>
      <c r="F171" s="174">
        <v>43400</v>
      </c>
      <c r="G171" s="153">
        <f t="shared" si="4"/>
        <v>13</v>
      </c>
      <c r="H171" s="153">
        <f t="shared" si="5"/>
        <v>43</v>
      </c>
      <c r="I171" s="163">
        <v>6</v>
      </c>
      <c r="J171" s="172" t="s">
        <v>210</v>
      </c>
      <c r="K171" s="171" t="s">
        <v>59</v>
      </c>
      <c r="L171" s="26"/>
    </row>
    <row r="172" spans="1:13" x14ac:dyDescent="0.25">
      <c r="A172" s="171" t="s">
        <v>253</v>
      </c>
      <c r="B172" s="133" t="s">
        <v>445</v>
      </c>
      <c r="C172" s="169" t="s">
        <v>133</v>
      </c>
      <c r="D172" s="162" t="s">
        <v>166</v>
      </c>
      <c r="E172" s="174">
        <v>43226</v>
      </c>
      <c r="F172" s="174">
        <v>43394</v>
      </c>
      <c r="G172" s="153">
        <f t="shared" si="4"/>
        <v>19</v>
      </c>
      <c r="H172" s="153">
        <f t="shared" si="5"/>
        <v>43</v>
      </c>
      <c r="I172" s="163">
        <v>1</v>
      </c>
      <c r="J172" s="171" t="s">
        <v>35</v>
      </c>
      <c r="K172" s="171" t="s">
        <v>59</v>
      </c>
      <c r="L172" s="26"/>
    </row>
    <row r="173" spans="1:13" x14ac:dyDescent="0.25">
      <c r="A173" s="252" t="s">
        <v>253</v>
      </c>
      <c r="B173" s="133" t="s">
        <v>445</v>
      </c>
      <c r="C173" s="169" t="s">
        <v>133</v>
      </c>
      <c r="D173" s="162" t="s">
        <v>166</v>
      </c>
      <c r="E173" s="174">
        <v>43223</v>
      </c>
      <c r="F173" s="174">
        <v>43398</v>
      </c>
      <c r="G173" s="153">
        <f t="shared" si="4"/>
        <v>18</v>
      </c>
      <c r="H173" s="153">
        <f t="shared" si="5"/>
        <v>43</v>
      </c>
      <c r="I173" s="163">
        <v>1</v>
      </c>
      <c r="J173" s="252" t="s">
        <v>39</v>
      </c>
      <c r="K173" s="171" t="s">
        <v>59</v>
      </c>
      <c r="L173" s="26"/>
    </row>
    <row r="174" spans="1:13" x14ac:dyDescent="0.25">
      <c r="A174" s="252" t="s">
        <v>318</v>
      </c>
      <c r="B174" s="133" t="s">
        <v>444</v>
      </c>
      <c r="C174" s="172" t="s">
        <v>160</v>
      </c>
      <c r="D174" s="162" t="s">
        <v>166</v>
      </c>
      <c r="E174" s="174">
        <v>43225</v>
      </c>
      <c r="F174" s="174">
        <v>43400</v>
      </c>
      <c r="G174" s="153">
        <f t="shared" si="4"/>
        <v>18</v>
      </c>
      <c r="H174" s="153">
        <f t="shared" si="5"/>
        <v>43</v>
      </c>
      <c r="I174" s="163">
        <v>3</v>
      </c>
      <c r="J174" s="252" t="s">
        <v>170</v>
      </c>
      <c r="K174" s="171" t="s">
        <v>59</v>
      </c>
      <c r="L174" s="26"/>
    </row>
    <row r="175" spans="1:13" x14ac:dyDescent="0.25">
      <c r="A175" s="252" t="s">
        <v>318</v>
      </c>
      <c r="B175" s="133" t="s">
        <v>444</v>
      </c>
      <c r="C175" s="172" t="s">
        <v>222</v>
      </c>
      <c r="D175" s="162" t="s">
        <v>166</v>
      </c>
      <c r="E175" s="174">
        <v>43312</v>
      </c>
      <c r="F175" s="174">
        <v>43396</v>
      </c>
      <c r="G175" s="153">
        <f t="shared" si="4"/>
        <v>31</v>
      </c>
      <c r="H175" s="153">
        <f t="shared" si="5"/>
        <v>43</v>
      </c>
      <c r="I175" s="163">
        <v>1</v>
      </c>
      <c r="J175" s="171" t="s">
        <v>37</v>
      </c>
      <c r="K175" s="171" t="s">
        <v>59</v>
      </c>
      <c r="L175" s="26" t="s">
        <v>213</v>
      </c>
    </row>
    <row r="176" spans="1:13" x14ac:dyDescent="0.25">
      <c r="A176" s="252" t="s">
        <v>318</v>
      </c>
      <c r="B176" s="133" t="s">
        <v>444</v>
      </c>
      <c r="C176" s="172" t="s">
        <v>222</v>
      </c>
      <c r="D176" s="162" t="s">
        <v>166</v>
      </c>
      <c r="E176" s="174">
        <v>43186</v>
      </c>
      <c r="F176" s="174">
        <v>43400</v>
      </c>
      <c r="G176" s="153">
        <f t="shared" si="4"/>
        <v>13</v>
      </c>
      <c r="H176" s="153">
        <f t="shared" si="5"/>
        <v>43</v>
      </c>
      <c r="I176" s="163">
        <v>2</v>
      </c>
      <c r="J176" s="252" t="s">
        <v>225</v>
      </c>
      <c r="K176" s="252" t="s">
        <v>59</v>
      </c>
      <c r="L176" s="254" t="s">
        <v>213</v>
      </c>
    </row>
    <row r="177" spans="1:14" x14ac:dyDescent="0.25">
      <c r="A177" s="171" t="s">
        <v>254</v>
      </c>
      <c r="B177" s="133" t="s">
        <v>444</v>
      </c>
      <c r="C177" s="172" t="s">
        <v>222</v>
      </c>
      <c r="D177" s="162" t="s">
        <v>166</v>
      </c>
      <c r="E177" s="174">
        <v>43246</v>
      </c>
      <c r="F177" s="174">
        <v>43379</v>
      </c>
      <c r="G177" s="153">
        <f t="shared" si="4"/>
        <v>21</v>
      </c>
      <c r="H177" s="153">
        <f t="shared" si="5"/>
        <v>40</v>
      </c>
      <c r="I177" s="163">
        <v>2</v>
      </c>
      <c r="J177" s="252" t="s">
        <v>28</v>
      </c>
      <c r="K177" s="252" t="s">
        <v>59</v>
      </c>
      <c r="L177" s="254"/>
    </row>
    <row r="178" spans="1:14" x14ac:dyDescent="0.25">
      <c r="A178" s="252" t="s">
        <v>318</v>
      </c>
      <c r="B178" s="133" t="s">
        <v>444</v>
      </c>
      <c r="C178" s="172" t="s">
        <v>159</v>
      </c>
      <c r="D178" s="162" t="s">
        <v>166</v>
      </c>
      <c r="E178" s="174">
        <v>43212</v>
      </c>
      <c r="F178" s="174">
        <v>43400</v>
      </c>
      <c r="G178" s="153">
        <f t="shared" si="4"/>
        <v>17</v>
      </c>
      <c r="H178" s="153">
        <f t="shared" si="5"/>
        <v>43</v>
      </c>
      <c r="I178" s="163">
        <v>6</v>
      </c>
      <c r="J178" s="252" t="s">
        <v>257</v>
      </c>
      <c r="K178" s="252" t="s">
        <v>59</v>
      </c>
      <c r="L178" s="254"/>
    </row>
    <row r="179" spans="1:14" x14ac:dyDescent="0.25">
      <c r="A179" s="214" t="s">
        <v>348</v>
      </c>
      <c r="B179" s="133" t="s">
        <v>444</v>
      </c>
      <c r="C179" s="172" t="s">
        <v>159</v>
      </c>
      <c r="D179" s="162" t="s">
        <v>166</v>
      </c>
      <c r="E179" s="174">
        <v>43221</v>
      </c>
      <c r="F179" s="174">
        <v>43239</v>
      </c>
      <c r="G179" s="153">
        <f t="shared" si="4"/>
        <v>18</v>
      </c>
      <c r="H179" s="153">
        <f t="shared" si="5"/>
        <v>20</v>
      </c>
      <c r="I179" s="163">
        <v>1</v>
      </c>
      <c r="J179" s="252" t="s">
        <v>37</v>
      </c>
      <c r="K179" s="171" t="s">
        <v>59</v>
      </c>
      <c r="L179" s="28"/>
      <c r="M179" s="28"/>
    </row>
    <row r="180" spans="1:14" x14ac:dyDescent="0.25">
      <c r="A180" s="214" t="s">
        <v>348</v>
      </c>
      <c r="B180" s="133" t="s">
        <v>444</v>
      </c>
      <c r="C180" s="172" t="s">
        <v>159</v>
      </c>
      <c r="D180" s="162" t="s">
        <v>166</v>
      </c>
      <c r="E180" s="174">
        <v>43225</v>
      </c>
      <c r="F180" s="174">
        <v>43400</v>
      </c>
      <c r="G180" s="153">
        <f t="shared" si="4"/>
        <v>18</v>
      </c>
      <c r="H180" s="153">
        <f t="shared" si="5"/>
        <v>43</v>
      </c>
      <c r="I180" s="163">
        <v>1</v>
      </c>
      <c r="J180" s="252" t="s">
        <v>24</v>
      </c>
      <c r="K180" s="171" t="s">
        <v>59</v>
      </c>
      <c r="L180" s="26"/>
    </row>
    <row r="181" spans="1:14" x14ac:dyDescent="0.25">
      <c r="A181" s="214" t="s">
        <v>348</v>
      </c>
      <c r="B181" s="133" t="s">
        <v>444</v>
      </c>
      <c r="C181" s="172" t="s">
        <v>159</v>
      </c>
      <c r="D181" s="162" t="s">
        <v>166</v>
      </c>
      <c r="E181" s="174">
        <v>43191</v>
      </c>
      <c r="F181" s="174">
        <v>43394</v>
      </c>
      <c r="G181" s="153">
        <f t="shared" si="4"/>
        <v>14</v>
      </c>
      <c r="H181" s="153">
        <f t="shared" si="5"/>
        <v>43</v>
      </c>
      <c r="I181" s="163">
        <v>1</v>
      </c>
      <c r="J181" s="171" t="s">
        <v>35</v>
      </c>
      <c r="K181" s="171" t="s">
        <v>59</v>
      </c>
      <c r="L181" s="26"/>
    </row>
    <row r="182" spans="1:14" x14ac:dyDescent="0.25">
      <c r="A182" s="214" t="s">
        <v>348</v>
      </c>
      <c r="B182" s="133" t="s">
        <v>444</v>
      </c>
      <c r="C182" s="172" t="s">
        <v>159</v>
      </c>
      <c r="D182" s="162" t="s">
        <v>166</v>
      </c>
      <c r="E182" s="174">
        <v>43188</v>
      </c>
      <c r="F182" s="174">
        <v>43398</v>
      </c>
      <c r="G182" s="153">
        <f t="shared" si="4"/>
        <v>13</v>
      </c>
      <c r="H182" s="153">
        <f t="shared" si="5"/>
        <v>43</v>
      </c>
      <c r="I182" s="163">
        <v>1</v>
      </c>
      <c r="J182" s="171" t="s">
        <v>39</v>
      </c>
      <c r="K182" s="171" t="s">
        <v>59</v>
      </c>
      <c r="L182" s="26"/>
    </row>
    <row r="183" spans="1:14" x14ac:dyDescent="0.25">
      <c r="A183" s="171" t="s">
        <v>155</v>
      </c>
      <c r="B183" s="133" t="s">
        <v>443</v>
      </c>
      <c r="C183" s="171" t="s">
        <v>220</v>
      </c>
      <c r="D183" s="162" t="s">
        <v>166</v>
      </c>
      <c r="E183" s="178">
        <v>43300</v>
      </c>
      <c r="F183" s="178">
        <v>43349</v>
      </c>
      <c r="G183" s="153">
        <f t="shared" si="4"/>
        <v>29</v>
      </c>
      <c r="H183" s="153">
        <f t="shared" si="5"/>
        <v>36</v>
      </c>
      <c r="I183" s="163">
        <v>1</v>
      </c>
      <c r="J183" s="171" t="s">
        <v>39</v>
      </c>
      <c r="K183" s="171" t="s">
        <v>317</v>
      </c>
      <c r="L183" s="26" t="s">
        <v>213</v>
      </c>
    </row>
    <row r="184" spans="1:14" x14ac:dyDescent="0.25">
      <c r="A184" s="171" t="s">
        <v>155</v>
      </c>
      <c r="B184" s="133" t="s">
        <v>443</v>
      </c>
      <c r="C184" s="171" t="s">
        <v>220</v>
      </c>
      <c r="D184" s="162" t="s">
        <v>166</v>
      </c>
      <c r="E184" s="174">
        <v>43218</v>
      </c>
      <c r="F184" s="174">
        <v>43386</v>
      </c>
      <c r="G184" s="153">
        <f t="shared" si="4"/>
        <v>17</v>
      </c>
      <c r="H184" s="153">
        <f t="shared" si="5"/>
        <v>41</v>
      </c>
      <c r="I184" s="163">
        <v>1</v>
      </c>
      <c r="J184" s="171" t="s">
        <v>24</v>
      </c>
      <c r="K184" s="171" t="s">
        <v>317</v>
      </c>
      <c r="L184" s="26" t="s">
        <v>213</v>
      </c>
    </row>
    <row r="185" spans="1:14" x14ac:dyDescent="0.25">
      <c r="A185" s="252" t="s">
        <v>318</v>
      </c>
      <c r="B185" s="133" t="s">
        <v>444</v>
      </c>
      <c r="C185" s="252" t="s">
        <v>92</v>
      </c>
      <c r="D185" s="162" t="s">
        <v>166</v>
      </c>
      <c r="E185" s="174">
        <v>43277</v>
      </c>
      <c r="F185" s="174">
        <v>43344</v>
      </c>
      <c r="G185" s="153">
        <f t="shared" si="4"/>
        <v>26</v>
      </c>
      <c r="H185" s="153">
        <f t="shared" si="5"/>
        <v>35</v>
      </c>
      <c r="I185" s="163">
        <v>2</v>
      </c>
      <c r="J185" s="252" t="s">
        <v>28</v>
      </c>
      <c r="K185" s="171" t="s">
        <v>25</v>
      </c>
      <c r="L185" s="26"/>
    </row>
    <row r="186" spans="1:14" x14ac:dyDescent="0.25">
      <c r="A186" s="252" t="s">
        <v>256</v>
      </c>
      <c r="B186" s="133" t="s">
        <v>445</v>
      </c>
      <c r="C186" s="252" t="s">
        <v>92</v>
      </c>
      <c r="D186" s="162" t="s">
        <v>166</v>
      </c>
      <c r="E186" s="174">
        <v>43232</v>
      </c>
      <c r="F186" s="174">
        <v>43386</v>
      </c>
      <c r="G186" s="153">
        <f t="shared" si="4"/>
        <v>19</v>
      </c>
      <c r="H186" s="153">
        <f t="shared" si="5"/>
        <v>41</v>
      </c>
      <c r="I186" s="163">
        <v>1</v>
      </c>
      <c r="J186" s="252" t="s">
        <v>24</v>
      </c>
      <c r="K186" s="171" t="s">
        <v>25</v>
      </c>
      <c r="L186" s="26"/>
    </row>
    <row r="187" spans="1:14" x14ac:dyDescent="0.25">
      <c r="A187" s="252" t="s">
        <v>178</v>
      </c>
      <c r="B187" s="133" t="s">
        <v>444</v>
      </c>
      <c r="C187" s="252" t="s">
        <v>293</v>
      </c>
      <c r="D187" s="162" t="s">
        <v>166</v>
      </c>
      <c r="E187" s="174">
        <v>43217</v>
      </c>
      <c r="F187" s="174">
        <v>43399</v>
      </c>
      <c r="G187" s="153">
        <f t="shared" si="4"/>
        <v>17</v>
      </c>
      <c r="H187" s="153">
        <f t="shared" si="5"/>
        <v>43</v>
      </c>
      <c r="I187" s="163">
        <v>2</v>
      </c>
      <c r="J187" s="252" t="s">
        <v>332</v>
      </c>
      <c r="K187" s="252" t="s">
        <v>294</v>
      </c>
      <c r="L187" s="254" t="s">
        <v>213</v>
      </c>
      <c r="M187" s="254"/>
      <c r="N187" s="254"/>
    </row>
    <row r="188" spans="1:14" x14ac:dyDescent="0.25">
      <c r="A188" s="252" t="s">
        <v>52</v>
      </c>
      <c r="B188" s="133" t="s">
        <v>444</v>
      </c>
      <c r="C188" s="252" t="s">
        <v>68</v>
      </c>
      <c r="D188" s="162" t="s">
        <v>166</v>
      </c>
      <c r="E188" s="174">
        <v>43347</v>
      </c>
      <c r="F188" s="174">
        <v>43377</v>
      </c>
      <c r="G188" s="153">
        <f t="shared" si="4"/>
        <v>36</v>
      </c>
      <c r="H188" s="153">
        <f t="shared" si="5"/>
        <v>40</v>
      </c>
      <c r="I188" s="163">
        <v>1</v>
      </c>
      <c r="J188" s="252" t="s">
        <v>39</v>
      </c>
      <c r="K188" s="252" t="s">
        <v>51</v>
      </c>
      <c r="L188" s="26"/>
    </row>
    <row r="189" spans="1:14" x14ac:dyDescent="0.25">
      <c r="A189" s="252" t="s">
        <v>52</v>
      </c>
      <c r="B189" s="133" t="s">
        <v>444</v>
      </c>
      <c r="C189" s="252" t="s">
        <v>68</v>
      </c>
      <c r="D189" s="162" t="s">
        <v>166</v>
      </c>
      <c r="E189" s="174">
        <v>43315</v>
      </c>
      <c r="F189" s="174">
        <v>43343</v>
      </c>
      <c r="G189" s="153">
        <f t="shared" si="4"/>
        <v>31</v>
      </c>
      <c r="H189" s="153">
        <f t="shared" si="5"/>
        <v>35</v>
      </c>
      <c r="I189" s="163">
        <v>1</v>
      </c>
      <c r="J189" s="252" t="s">
        <v>47</v>
      </c>
      <c r="K189" s="171" t="s">
        <v>51</v>
      </c>
      <c r="L189" s="26"/>
    </row>
    <row r="190" spans="1:14" x14ac:dyDescent="0.25">
      <c r="A190" s="252" t="s">
        <v>52</v>
      </c>
      <c r="B190" s="133" t="s">
        <v>444</v>
      </c>
      <c r="C190" s="252" t="s">
        <v>68</v>
      </c>
      <c r="D190" s="162" t="s">
        <v>166</v>
      </c>
      <c r="E190" s="174">
        <v>43311</v>
      </c>
      <c r="F190" s="174">
        <v>43345</v>
      </c>
      <c r="G190" s="153">
        <f t="shared" si="4"/>
        <v>31</v>
      </c>
      <c r="H190" s="153">
        <f t="shared" si="5"/>
        <v>36</v>
      </c>
      <c r="I190" s="163">
        <v>9</v>
      </c>
      <c r="J190" s="252" t="s">
        <v>22</v>
      </c>
      <c r="K190" s="171" t="s">
        <v>51</v>
      </c>
      <c r="L190" s="28"/>
      <c r="M190" s="28"/>
    </row>
    <row r="191" spans="1:14" x14ac:dyDescent="0.25">
      <c r="A191" s="252" t="s">
        <v>52</v>
      </c>
      <c r="B191" s="133" t="s">
        <v>444</v>
      </c>
      <c r="C191" s="252" t="s">
        <v>68</v>
      </c>
      <c r="D191" s="162" t="s">
        <v>166</v>
      </c>
      <c r="E191" s="174">
        <v>43283</v>
      </c>
      <c r="F191" s="174">
        <v>43343</v>
      </c>
      <c r="G191" s="153">
        <f t="shared" si="4"/>
        <v>27</v>
      </c>
      <c r="H191" s="153">
        <f t="shared" si="5"/>
        <v>35</v>
      </c>
      <c r="I191" s="163">
        <v>3</v>
      </c>
      <c r="J191" s="252" t="s">
        <v>53</v>
      </c>
      <c r="K191" s="171" t="s">
        <v>51</v>
      </c>
      <c r="L191" s="26"/>
    </row>
    <row r="192" spans="1:14" x14ac:dyDescent="0.25">
      <c r="A192" s="252" t="s">
        <v>52</v>
      </c>
      <c r="B192" s="133" t="s">
        <v>444</v>
      </c>
      <c r="C192" s="171" t="s">
        <v>68</v>
      </c>
      <c r="D192" s="162" t="s">
        <v>166</v>
      </c>
      <c r="E192" s="174">
        <v>43281</v>
      </c>
      <c r="F192" s="174">
        <v>43310</v>
      </c>
      <c r="G192" s="153">
        <f t="shared" si="4"/>
        <v>26</v>
      </c>
      <c r="H192" s="153">
        <f t="shared" si="5"/>
        <v>31</v>
      </c>
      <c r="I192" s="163">
        <v>2</v>
      </c>
      <c r="J192" s="171" t="s">
        <v>46</v>
      </c>
      <c r="K192" s="171" t="s">
        <v>51</v>
      </c>
      <c r="L192" s="28"/>
      <c r="M192" s="28"/>
    </row>
    <row r="193" spans="1:13" x14ac:dyDescent="0.25">
      <c r="A193" s="392" t="s">
        <v>318</v>
      </c>
      <c r="B193" s="391" t="s">
        <v>444</v>
      </c>
      <c r="C193" s="404" t="s">
        <v>133</v>
      </c>
      <c r="D193" s="393" t="s">
        <v>166</v>
      </c>
      <c r="E193" s="394">
        <v>43237</v>
      </c>
      <c r="F193" s="394">
        <v>43400</v>
      </c>
      <c r="G193" s="395">
        <f t="shared" si="4"/>
        <v>20</v>
      </c>
      <c r="H193" s="395">
        <f t="shared" si="5"/>
        <v>43</v>
      </c>
      <c r="I193" s="396">
        <v>2</v>
      </c>
      <c r="J193" s="392" t="s">
        <v>225</v>
      </c>
      <c r="K193" s="392" t="s">
        <v>59</v>
      </c>
      <c r="L193" s="264"/>
      <c r="M193" s="264" t="s">
        <v>551</v>
      </c>
    </row>
    <row r="194" spans="1:13" x14ac:dyDescent="0.25">
      <c r="A194" s="252" t="s">
        <v>52</v>
      </c>
      <c r="B194" s="133" t="s">
        <v>444</v>
      </c>
      <c r="C194" s="171" t="s">
        <v>68</v>
      </c>
      <c r="D194" s="162" t="s">
        <v>166</v>
      </c>
      <c r="E194" s="174">
        <v>43235</v>
      </c>
      <c r="F194" s="174">
        <v>43235</v>
      </c>
      <c r="G194" s="153">
        <f t="shared" ref="G194:G257" si="6">WEEKNUM(E194)</f>
        <v>20</v>
      </c>
      <c r="H194" s="153">
        <f t="shared" ref="H194:H257" si="7">WEEKNUM(F194)</f>
        <v>20</v>
      </c>
      <c r="I194" s="163">
        <v>1</v>
      </c>
      <c r="J194" s="171" t="s">
        <v>37</v>
      </c>
      <c r="K194" s="171" t="s">
        <v>51</v>
      </c>
      <c r="L194" s="26"/>
      <c r="M194" s="264"/>
    </row>
    <row r="195" spans="1:13" x14ac:dyDescent="0.25">
      <c r="A195" s="252" t="s">
        <v>52</v>
      </c>
      <c r="B195" s="133" t="s">
        <v>444</v>
      </c>
      <c r="C195" s="171" t="s">
        <v>68</v>
      </c>
      <c r="D195" s="162" t="s">
        <v>166</v>
      </c>
      <c r="E195" s="174">
        <v>43222</v>
      </c>
      <c r="F195" s="174">
        <v>43222</v>
      </c>
      <c r="G195" s="153">
        <f t="shared" si="6"/>
        <v>18</v>
      </c>
      <c r="H195" s="153">
        <f t="shared" si="7"/>
        <v>18</v>
      </c>
      <c r="I195" s="163">
        <v>1</v>
      </c>
      <c r="J195" s="171" t="s">
        <v>38</v>
      </c>
      <c r="K195" s="171" t="s">
        <v>51</v>
      </c>
      <c r="L195" s="26"/>
    </row>
    <row r="196" spans="1:13" x14ac:dyDescent="0.25">
      <c r="A196" s="252" t="s">
        <v>52</v>
      </c>
      <c r="B196" s="133" t="s">
        <v>444</v>
      </c>
      <c r="C196" s="171" t="s">
        <v>68</v>
      </c>
      <c r="D196" s="162" t="s">
        <v>166</v>
      </c>
      <c r="E196" s="174">
        <v>43210</v>
      </c>
      <c r="F196" s="174">
        <v>43245</v>
      </c>
      <c r="G196" s="153">
        <f t="shared" si="6"/>
        <v>16</v>
      </c>
      <c r="H196" s="153">
        <f t="shared" si="7"/>
        <v>21</v>
      </c>
      <c r="I196" s="163">
        <v>1</v>
      </c>
      <c r="J196" s="171" t="s">
        <v>47</v>
      </c>
      <c r="K196" s="171" t="s">
        <v>51</v>
      </c>
      <c r="L196" s="26"/>
    </row>
    <row r="197" spans="1:13" x14ac:dyDescent="0.25">
      <c r="A197" s="252" t="s">
        <v>52</v>
      </c>
      <c r="B197" s="133" t="s">
        <v>444</v>
      </c>
      <c r="C197" s="171" t="s">
        <v>68</v>
      </c>
      <c r="D197" s="162" t="s">
        <v>166</v>
      </c>
      <c r="E197" s="174">
        <v>43211</v>
      </c>
      <c r="F197" s="174">
        <v>43400</v>
      </c>
      <c r="G197" s="153">
        <f t="shared" si="6"/>
        <v>16</v>
      </c>
      <c r="H197" s="153">
        <f t="shared" si="7"/>
        <v>43</v>
      </c>
      <c r="I197" s="163">
        <v>1</v>
      </c>
      <c r="J197" s="171" t="s">
        <v>24</v>
      </c>
      <c r="K197" s="171" t="s">
        <v>51</v>
      </c>
      <c r="L197" s="26"/>
    </row>
    <row r="198" spans="1:13" x14ac:dyDescent="0.25">
      <c r="A198" s="252" t="s">
        <v>52</v>
      </c>
      <c r="B198" s="133" t="s">
        <v>444</v>
      </c>
      <c r="C198" s="171" t="s">
        <v>68</v>
      </c>
      <c r="D198" s="162" t="s">
        <v>166</v>
      </c>
      <c r="E198" s="174">
        <v>43190</v>
      </c>
      <c r="F198" s="174">
        <v>43400</v>
      </c>
      <c r="G198" s="153">
        <f t="shared" si="6"/>
        <v>13</v>
      </c>
      <c r="H198" s="153">
        <f t="shared" si="7"/>
        <v>43</v>
      </c>
      <c r="I198" s="163">
        <v>1</v>
      </c>
      <c r="J198" s="171" t="s">
        <v>35</v>
      </c>
      <c r="K198" s="171" t="s">
        <v>51</v>
      </c>
      <c r="L198" s="26"/>
    </row>
    <row r="199" spans="1:13" x14ac:dyDescent="0.25">
      <c r="A199" s="252" t="s">
        <v>52</v>
      </c>
      <c r="B199" s="133" t="s">
        <v>444</v>
      </c>
      <c r="C199" s="171" t="s">
        <v>68</v>
      </c>
      <c r="D199" s="162" t="s">
        <v>166</v>
      </c>
      <c r="E199" s="174">
        <v>43187</v>
      </c>
      <c r="F199" s="174">
        <v>43190</v>
      </c>
      <c r="G199" s="153">
        <f t="shared" si="6"/>
        <v>13</v>
      </c>
      <c r="H199" s="153">
        <f t="shared" si="7"/>
        <v>13</v>
      </c>
      <c r="I199" s="163">
        <v>2</v>
      </c>
      <c r="J199" s="171" t="s">
        <v>42</v>
      </c>
      <c r="K199" s="171" t="s">
        <v>51</v>
      </c>
      <c r="L199" s="28"/>
      <c r="M199" s="28"/>
    </row>
    <row r="200" spans="1:13" x14ac:dyDescent="0.25">
      <c r="A200" s="252" t="s">
        <v>318</v>
      </c>
      <c r="B200" s="133" t="s">
        <v>444</v>
      </c>
      <c r="C200" s="171" t="s">
        <v>83</v>
      </c>
      <c r="D200" s="162" t="s">
        <v>166</v>
      </c>
      <c r="E200" s="174">
        <v>43225</v>
      </c>
      <c r="F200" s="174">
        <v>43400</v>
      </c>
      <c r="G200" s="153">
        <f t="shared" si="6"/>
        <v>18</v>
      </c>
      <c r="H200" s="153">
        <f t="shared" si="7"/>
        <v>43</v>
      </c>
      <c r="I200" s="163">
        <v>2</v>
      </c>
      <c r="J200" s="171" t="s">
        <v>42</v>
      </c>
      <c r="K200" s="171" t="s">
        <v>59</v>
      </c>
      <c r="L200" s="26"/>
    </row>
    <row r="201" spans="1:13" s="264" customFormat="1" x14ac:dyDescent="0.25">
      <c r="A201" s="400" t="s">
        <v>127</v>
      </c>
      <c r="B201" s="391" t="s">
        <v>443</v>
      </c>
      <c r="C201" s="400" t="s">
        <v>133</v>
      </c>
      <c r="D201" s="398" t="s">
        <v>166</v>
      </c>
      <c r="E201" s="401">
        <v>43248</v>
      </c>
      <c r="F201" s="401">
        <v>43255</v>
      </c>
      <c r="G201" s="395">
        <f t="shared" si="6"/>
        <v>22</v>
      </c>
      <c r="H201" s="395">
        <f t="shared" si="7"/>
        <v>23</v>
      </c>
      <c r="I201" s="402">
        <v>1</v>
      </c>
      <c r="J201" s="400" t="s">
        <v>35</v>
      </c>
      <c r="K201" s="392" t="s">
        <v>59</v>
      </c>
      <c r="M201" s="264" t="s">
        <v>551</v>
      </c>
    </row>
    <row r="202" spans="1:13" x14ac:dyDescent="0.25">
      <c r="A202" s="214" t="s">
        <v>348</v>
      </c>
      <c r="B202" s="133" t="s">
        <v>444</v>
      </c>
      <c r="C202" s="171" t="s">
        <v>83</v>
      </c>
      <c r="D202" s="162" t="s">
        <v>166</v>
      </c>
      <c r="E202" s="174">
        <v>43249</v>
      </c>
      <c r="F202" s="174">
        <v>43361</v>
      </c>
      <c r="G202" s="153">
        <f t="shared" si="6"/>
        <v>22</v>
      </c>
      <c r="H202" s="153">
        <f t="shared" si="7"/>
        <v>38</v>
      </c>
      <c r="I202" s="163">
        <v>1</v>
      </c>
      <c r="J202" s="171" t="s">
        <v>37</v>
      </c>
      <c r="K202" s="171" t="s">
        <v>59</v>
      </c>
      <c r="L202" s="26"/>
    </row>
    <row r="203" spans="1:13" x14ac:dyDescent="0.25">
      <c r="A203" s="400" t="s">
        <v>127</v>
      </c>
      <c r="B203" s="391" t="s">
        <v>443</v>
      </c>
      <c r="C203" s="400" t="s">
        <v>133</v>
      </c>
      <c r="D203" s="398" t="s">
        <v>166</v>
      </c>
      <c r="E203" s="403">
        <v>43283</v>
      </c>
      <c r="F203" s="403">
        <v>43367</v>
      </c>
      <c r="G203" s="395">
        <f t="shared" si="6"/>
        <v>27</v>
      </c>
      <c r="H203" s="395">
        <f t="shared" si="7"/>
        <v>39</v>
      </c>
      <c r="I203" s="402">
        <v>1</v>
      </c>
      <c r="J203" s="400" t="s">
        <v>35</v>
      </c>
      <c r="K203" s="392" t="s">
        <v>59</v>
      </c>
      <c r="L203" s="264"/>
      <c r="M203" s="264" t="s">
        <v>551</v>
      </c>
    </row>
    <row r="204" spans="1:13" x14ac:dyDescent="0.25">
      <c r="A204" s="252" t="s">
        <v>216</v>
      </c>
      <c r="B204" s="133" t="s">
        <v>445</v>
      </c>
      <c r="C204" s="171" t="s">
        <v>83</v>
      </c>
      <c r="D204" s="162" t="s">
        <v>166</v>
      </c>
      <c r="E204" s="174">
        <v>43233</v>
      </c>
      <c r="F204" s="174">
        <v>43380</v>
      </c>
      <c r="G204" s="153">
        <f t="shared" si="6"/>
        <v>20</v>
      </c>
      <c r="H204" s="153">
        <f t="shared" si="7"/>
        <v>41</v>
      </c>
      <c r="I204" s="163">
        <v>2</v>
      </c>
      <c r="J204" s="171" t="s">
        <v>32</v>
      </c>
      <c r="K204" s="171" t="s">
        <v>59</v>
      </c>
      <c r="L204" s="26" t="s">
        <v>213</v>
      </c>
    </row>
    <row r="205" spans="1:13" x14ac:dyDescent="0.25">
      <c r="A205" s="252" t="s">
        <v>253</v>
      </c>
      <c r="B205" s="133" t="s">
        <v>445</v>
      </c>
      <c r="C205" s="171" t="s">
        <v>83</v>
      </c>
      <c r="D205" s="162" t="s">
        <v>166</v>
      </c>
      <c r="E205" s="174">
        <v>43223</v>
      </c>
      <c r="F205" s="174">
        <v>43398</v>
      </c>
      <c r="G205" s="153">
        <f t="shared" si="6"/>
        <v>18</v>
      </c>
      <c r="H205" s="153">
        <f t="shared" si="7"/>
        <v>43</v>
      </c>
      <c r="I205" s="163">
        <v>2</v>
      </c>
      <c r="J205" s="171" t="s">
        <v>29</v>
      </c>
      <c r="K205" s="171" t="s">
        <v>59</v>
      </c>
      <c r="L205" s="26"/>
    </row>
    <row r="206" spans="1:13" s="264" customFormat="1" x14ac:dyDescent="0.25">
      <c r="A206" s="392" t="s">
        <v>318</v>
      </c>
      <c r="B206" s="391" t="s">
        <v>444</v>
      </c>
      <c r="C206" s="404" t="s">
        <v>133</v>
      </c>
      <c r="D206" s="393" t="s">
        <v>166</v>
      </c>
      <c r="E206" s="403">
        <v>43221</v>
      </c>
      <c r="F206" s="403">
        <v>43400</v>
      </c>
      <c r="G206" s="395">
        <f t="shared" si="6"/>
        <v>18</v>
      </c>
      <c r="H206" s="395">
        <f t="shared" si="7"/>
        <v>43</v>
      </c>
      <c r="I206" s="402">
        <v>3</v>
      </c>
      <c r="J206" s="405" t="s">
        <v>501</v>
      </c>
      <c r="K206" s="392" t="s">
        <v>59</v>
      </c>
      <c r="M206" s="264" t="s">
        <v>551</v>
      </c>
    </row>
    <row r="207" spans="1:13" s="281" customFormat="1" x14ac:dyDescent="0.25">
      <c r="A207" s="400" t="s">
        <v>127</v>
      </c>
      <c r="B207" s="391" t="s">
        <v>443</v>
      </c>
      <c r="C207" s="400" t="s">
        <v>133</v>
      </c>
      <c r="D207" s="398" t="s">
        <v>166</v>
      </c>
      <c r="E207" s="403">
        <v>43245</v>
      </c>
      <c r="F207" s="401">
        <v>43280</v>
      </c>
      <c r="G207" s="395">
        <f t="shared" si="6"/>
        <v>21</v>
      </c>
      <c r="H207" s="395">
        <f t="shared" si="7"/>
        <v>26</v>
      </c>
      <c r="I207" s="402">
        <v>1</v>
      </c>
      <c r="J207" s="405" t="s">
        <v>47</v>
      </c>
      <c r="K207" s="392" t="s">
        <v>59</v>
      </c>
      <c r="L207" s="264"/>
      <c r="M207" s="264" t="s">
        <v>551</v>
      </c>
    </row>
    <row r="208" spans="1:13" x14ac:dyDescent="0.25">
      <c r="A208" s="258" t="s">
        <v>21</v>
      </c>
      <c r="B208" s="133" t="s">
        <v>443</v>
      </c>
      <c r="C208" s="119" t="s">
        <v>78</v>
      </c>
      <c r="D208" s="259" t="s">
        <v>166</v>
      </c>
      <c r="E208" s="248">
        <v>43229</v>
      </c>
      <c r="F208" s="248">
        <v>43376</v>
      </c>
      <c r="G208" s="153">
        <f t="shared" si="6"/>
        <v>19</v>
      </c>
      <c r="H208" s="153">
        <f t="shared" si="7"/>
        <v>40</v>
      </c>
      <c r="I208" s="163">
        <v>1</v>
      </c>
      <c r="J208" s="252" t="s">
        <v>38</v>
      </c>
      <c r="K208" s="173" t="s">
        <v>113</v>
      </c>
      <c r="L208" s="28"/>
    </row>
    <row r="209" spans="1:13" x14ac:dyDescent="0.25">
      <c r="A209" s="258" t="s">
        <v>21</v>
      </c>
      <c r="B209" s="133" t="s">
        <v>443</v>
      </c>
      <c r="C209" s="119" t="s">
        <v>78</v>
      </c>
      <c r="D209" s="259" t="s">
        <v>166</v>
      </c>
      <c r="E209" s="248">
        <v>43226</v>
      </c>
      <c r="F209" s="248">
        <v>43394</v>
      </c>
      <c r="G209" s="153">
        <f t="shared" si="6"/>
        <v>19</v>
      </c>
      <c r="H209" s="153">
        <f t="shared" si="7"/>
        <v>43</v>
      </c>
      <c r="I209" s="163">
        <v>1</v>
      </c>
      <c r="J209" s="252" t="s">
        <v>35</v>
      </c>
      <c r="K209" s="173" t="s">
        <v>113</v>
      </c>
      <c r="L209" s="28"/>
    </row>
    <row r="210" spans="1:13" x14ac:dyDescent="0.25">
      <c r="A210" s="258" t="s">
        <v>21</v>
      </c>
      <c r="B210" s="133" t="s">
        <v>443</v>
      </c>
      <c r="C210" s="119" t="s">
        <v>78</v>
      </c>
      <c r="D210" s="259" t="s">
        <v>166</v>
      </c>
      <c r="E210" s="248">
        <v>43190</v>
      </c>
      <c r="F210" s="248">
        <v>43400</v>
      </c>
      <c r="G210" s="153">
        <f t="shared" si="6"/>
        <v>13</v>
      </c>
      <c r="H210" s="153">
        <f t="shared" si="7"/>
        <v>43</v>
      </c>
      <c r="I210" s="163">
        <v>1</v>
      </c>
      <c r="J210" s="252" t="s">
        <v>24</v>
      </c>
      <c r="K210" s="173" t="s">
        <v>113</v>
      </c>
      <c r="L210" s="26"/>
    </row>
    <row r="211" spans="1:13" x14ac:dyDescent="0.25">
      <c r="A211" s="252" t="s">
        <v>255</v>
      </c>
      <c r="B211" s="133" t="s">
        <v>443</v>
      </c>
      <c r="C211" s="252" t="s">
        <v>192</v>
      </c>
      <c r="D211" s="162" t="s">
        <v>166</v>
      </c>
      <c r="E211" s="174">
        <v>43252</v>
      </c>
      <c r="F211" s="174">
        <v>43371</v>
      </c>
      <c r="G211" s="153">
        <f t="shared" si="6"/>
        <v>22</v>
      </c>
      <c r="H211" s="153">
        <f t="shared" si="7"/>
        <v>39</v>
      </c>
      <c r="I211" s="163">
        <v>2</v>
      </c>
      <c r="J211" s="252" t="s">
        <v>26</v>
      </c>
      <c r="K211" s="171" t="s">
        <v>49</v>
      </c>
      <c r="L211" s="26"/>
    </row>
    <row r="212" spans="1:13" x14ac:dyDescent="0.25">
      <c r="A212" s="252" t="s">
        <v>21</v>
      </c>
      <c r="B212" s="133" t="s">
        <v>443</v>
      </c>
      <c r="C212" s="252" t="s">
        <v>161</v>
      </c>
      <c r="D212" s="162" t="s">
        <v>166</v>
      </c>
      <c r="E212" s="174">
        <v>43220</v>
      </c>
      <c r="F212" s="174">
        <v>43387</v>
      </c>
      <c r="G212" s="153">
        <f t="shared" si="6"/>
        <v>18</v>
      </c>
      <c r="H212" s="153">
        <f t="shared" si="7"/>
        <v>42</v>
      </c>
      <c r="I212" s="163">
        <v>5</v>
      </c>
      <c r="J212" s="252" t="s">
        <v>243</v>
      </c>
      <c r="K212" s="171" t="s">
        <v>44</v>
      </c>
      <c r="L212" s="26" t="s">
        <v>213</v>
      </c>
    </row>
    <row r="213" spans="1:13" x14ac:dyDescent="0.25">
      <c r="A213" s="252" t="s">
        <v>154</v>
      </c>
      <c r="B213" s="133" t="s">
        <v>444</v>
      </c>
      <c r="C213" s="252" t="s">
        <v>161</v>
      </c>
      <c r="D213" s="162" t="s">
        <v>166</v>
      </c>
      <c r="E213" s="174">
        <v>43225</v>
      </c>
      <c r="F213" s="174">
        <v>43400</v>
      </c>
      <c r="G213" s="153">
        <f t="shared" si="6"/>
        <v>18</v>
      </c>
      <c r="H213" s="153">
        <f t="shared" si="7"/>
        <v>43</v>
      </c>
      <c r="I213" s="163">
        <v>1</v>
      </c>
      <c r="J213" s="252" t="s">
        <v>24</v>
      </c>
      <c r="K213" s="171" t="s">
        <v>44</v>
      </c>
      <c r="L213" s="26"/>
    </row>
    <row r="214" spans="1:13" x14ac:dyDescent="0.25">
      <c r="A214" s="171" t="s">
        <v>154</v>
      </c>
      <c r="B214" s="133" t="s">
        <v>444</v>
      </c>
      <c r="C214" s="171" t="s">
        <v>161</v>
      </c>
      <c r="D214" s="162" t="s">
        <v>166</v>
      </c>
      <c r="E214" s="174">
        <v>43187</v>
      </c>
      <c r="F214" s="174">
        <v>43397</v>
      </c>
      <c r="G214" s="153">
        <f t="shared" si="6"/>
        <v>13</v>
      </c>
      <c r="H214" s="153">
        <f t="shared" si="7"/>
        <v>43</v>
      </c>
      <c r="I214" s="163">
        <v>1</v>
      </c>
      <c r="J214" s="171" t="s">
        <v>38</v>
      </c>
      <c r="K214" s="171" t="s">
        <v>44</v>
      </c>
      <c r="L214" s="26"/>
    </row>
    <row r="215" spans="1:13" x14ac:dyDescent="0.25">
      <c r="A215" s="171" t="s">
        <v>126</v>
      </c>
      <c r="B215" s="133" t="s">
        <v>443</v>
      </c>
      <c r="C215" s="171" t="s">
        <v>161</v>
      </c>
      <c r="D215" s="162" t="s">
        <v>166</v>
      </c>
      <c r="E215" s="174">
        <v>43226</v>
      </c>
      <c r="F215" s="174">
        <v>43394</v>
      </c>
      <c r="G215" s="153">
        <f t="shared" si="6"/>
        <v>19</v>
      </c>
      <c r="H215" s="153">
        <f t="shared" si="7"/>
        <v>43</v>
      </c>
      <c r="I215" s="163">
        <v>1</v>
      </c>
      <c r="J215" s="171" t="s">
        <v>35</v>
      </c>
      <c r="K215" s="171" t="s">
        <v>44</v>
      </c>
      <c r="L215" s="26"/>
    </row>
    <row r="216" spans="1:13" x14ac:dyDescent="0.25">
      <c r="A216" s="171" t="s">
        <v>126</v>
      </c>
      <c r="B216" s="133" t="s">
        <v>443</v>
      </c>
      <c r="C216" s="171" t="s">
        <v>161</v>
      </c>
      <c r="D216" s="162" t="s">
        <v>166</v>
      </c>
      <c r="E216" s="174">
        <v>43198</v>
      </c>
      <c r="F216" s="174">
        <v>43400</v>
      </c>
      <c r="G216" s="153">
        <f t="shared" si="6"/>
        <v>15</v>
      </c>
      <c r="H216" s="153">
        <f t="shared" si="7"/>
        <v>43</v>
      </c>
      <c r="I216" s="163">
        <v>3</v>
      </c>
      <c r="J216" s="171" t="s">
        <v>36</v>
      </c>
      <c r="K216" s="171" t="s">
        <v>44</v>
      </c>
      <c r="L216" s="26"/>
    </row>
    <row r="217" spans="1:13" x14ac:dyDescent="0.25">
      <c r="A217" s="171" t="s">
        <v>126</v>
      </c>
      <c r="B217" s="133" t="s">
        <v>443</v>
      </c>
      <c r="C217" s="171" t="s">
        <v>161</v>
      </c>
      <c r="D217" s="162" t="s">
        <v>166</v>
      </c>
      <c r="E217" s="174">
        <v>43185</v>
      </c>
      <c r="F217" s="174">
        <v>43400</v>
      </c>
      <c r="G217" s="153">
        <f t="shared" si="6"/>
        <v>13</v>
      </c>
      <c r="H217" s="153">
        <f t="shared" si="7"/>
        <v>43</v>
      </c>
      <c r="I217" s="163">
        <v>4</v>
      </c>
      <c r="J217" s="171" t="s">
        <v>226</v>
      </c>
      <c r="K217" s="171" t="s">
        <v>44</v>
      </c>
      <c r="L217" s="26"/>
    </row>
    <row r="218" spans="1:13" x14ac:dyDescent="0.25">
      <c r="A218" s="252" t="s">
        <v>256</v>
      </c>
      <c r="B218" s="133" t="s">
        <v>445</v>
      </c>
      <c r="C218" s="252" t="s">
        <v>162</v>
      </c>
      <c r="D218" s="162" t="s">
        <v>166</v>
      </c>
      <c r="E218" s="174">
        <v>43244</v>
      </c>
      <c r="F218" s="174">
        <v>43384</v>
      </c>
      <c r="G218" s="153">
        <f t="shared" si="6"/>
        <v>21</v>
      </c>
      <c r="H218" s="153">
        <f t="shared" si="7"/>
        <v>41</v>
      </c>
      <c r="I218" s="163">
        <v>1</v>
      </c>
      <c r="J218" s="252" t="s">
        <v>39</v>
      </c>
      <c r="K218" s="171" t="s">
        <v>25</v>
      </c>
      <c r="L218" s="26"/>
    </row>
    <row r="219" spans="1:13" x14ac:dyDescent="0.25">
      <c r="A219" s="252" t="s">
        <v>256</v>
      </c>
      <c r="B219" s="133" t="s">
        <v>445</v>
      </c>
      <c r="C219" s="252" t="s">
        <v>162</v>
      </c>
      <c r="D219" s="162" t="s">
        <v>166</v>
      </c>
      <c r="E219" s="174">
        <v>43211</v>
      </c>
      <c r="F219" s="174">
        <v>43211</v>
      </c>
      <c r="G219" s="153">
        <f t="shared" si="6"/>
        <v>16</v>
      </c>
      <c r="H219" s="153">
        <f t="shared" si="7"/>
        <v>16</v>
      </c>
      <c r="I219" s="163">
        <v>1</v>
      </c>
      <c r="J219" s="252" t="s">
        <v>24</v>
      </c>
      <c r="K219" s="171" t="s">
        <v>25</v>
      </c>
      <c r="L219" s="26"/>
    </row>
    <row r="220" spans="1:13" x14ac:dyDescent="0.25">
      <c r="A220" s="172" t="s">
        <v>153</v>
      </c>
      <c r="B220" s="133" t="s">
        <v>444</v>
      </c>
      <c r="C220" s="252" t="s">
        <v>162</v>
      </c>
      <c r="D220" s="162" t="s">
        <v>166</v>
      </c>
      <c r="E220" s="174">
        <v>43390</v>
      </c>
      <c r="F220" s="174">
        <v>43390</v>
      </c>
      <c r="G220" s="153">
        <f t="shared" si="6"/>
        <v>42</v>
      </c>
      <c r="H220" s="153">
        <f t="shared" si="7"/>
        <v>42</v>
      </c>
      <c r="I220" s="163">
        <v>1</v>
      </c>
      <c r="J220" s="252" t="s">
        <v>38</v>
      </c>
      <c r="K220" s="252" t="s">
        <v>25</v>
      </c>
      <c r="L220" s="26"/>
    </row>
    <row r="221" spans="1:13" x14ac:dyDescent="0.25">
      <c r="A221" s="172" t="s">
        <v>153</v>
      </c>
      <c r="B221" s="133" t="s">
        <v>444</v>
      </c>
      <c r="C221" s="252" t="s">
        <v>162</v>
      </c>
      <c r="D221" s="162" t="s">
        <v>166</v>
      </c>
      <c r="E221" s="174">
        <v>43347</v>
      </c>
      <c r="F221" s="174">
        <v>43375</v>
      </c>
      <c r="G221" s="153">
        <f t="shared" si="6"/>
        <v>36</v>
      </c>
      <c r="H221" s="153">
        <f t="shared" si="7"/>
        <v>40</v>
      </c>
      <c r="I221" s="163">
        <v>1</v>
      </c>
      <c r="J221" s="252" t="s">
        <v>37</v>
      </c>
      <c r="K221" s="252" t="s">
        <v>25</v>
      </c>
      <c r="L221" s="26"/>
    </row>
    <row r="222" spans="1:13" x14ac:dyDescent="0.25">
      <c r="A222" s="172" t="s">
        <v>153</v>
      </c>
      <c r="B222" s="133" t="s">
        <v>444</v>
      </c>
      <c r="C222" s="252" t="s">
        <v>162</v>
      </c>
      <c r="D222" s="162" t="s">
        <v>166</v>
      </c>
      <c r="E222" s="174">
        <v>43221</v>
      </c>
      <c r="F222" s="174">
        <v>43340</v>
      </c>
      <c r="G222" s="153">
        <f t="shared" si="6"/>
        <v>18</v>
      </c>
      <c r="H222" s="153">
        <f t="shared" si="7"/>
        <v>35</v>
      </c>
      <c r="I222" s="163">
        <v>1</v>
      </c>
      <c r="J222" s="252" t="s">
        <v>37</v>
      </c>
      <c r="K222" s="252" t="s">
        <v>25</v>
      </c>
      <c r="L222" s="26"/>
    </row>
    <row r="223" spans="1:13" x14ac:dyDescent="0.25">
      <c r="A223" s="400" t="s">
        <v>127</v>
      </c>
      <c r="B223" s="391" t="s">
        <v>443</v>
      </c>
      <c r="C223" s="400" t="s">
        <v>133</v>
      </c>
      <c r="D223" s="398" t="s">
        <v>166</v>
      </c>
      <c r="E223" s="403">
        <v>43308</v>
      </c>
      <c r="F223" s="401">
        <v>43371</v>
      </c>
      <c r="G223" s="395">
        <f t="shared" si="6"/>
        <v>30</v>
      </c>
      <c r="H223" s="395">
        <f t="shared" si="7"/>
        <v>39</v>
      </c>
      <c r="I223" s="402">
        <v>1</v>
      </c>
      <c r="J223" s="405" t="s">
        <v>47</v>
      </c>
      <c r="K223" s="392" t="s">
        <v>59</v>
      </c>
      <c r="L223" s="264"/>
      <c r="M223" s="264" t="s">
        <v>551</v>
      </c>
    </row>
    <row r="224" spans="1:13" x14ac:dyDescent="0.25">
      <c r="A224" s="172" t="s">
        <v>153</v>
      </c>
      <c r="B224" s="133" t="s">
        <v>444</v>
      </c>
      <c r="C224" s="252" t="s">
        <v>162</v>
      </c>
      <c r="D224" s="162" t="s">
        <v>166</v>
      </c>
      <c r="E224" s="174">
        <v>43211</v>
      </c>
      <c r="F224" s="174">
        <v>43400</v>
      </c>
      <c r="G224" s="153">
        <f t="shared" si="6"/>
        <v>16</v>
      </c>
      <c r="H224" s="153">
        <f t="shared" si="7"/>
        <v>43</v>
      </c>
      <c r="I224" s="163">
        <v>1</v>
      </c>
      <c r="J224" s="252" t="s">
        <v>24</v>
      </c>
      <c r="K224" s="252" t="s">
        <v>25</v>
      </c>
      <c r="L224" s="26"/>
    </row>
    <row r="225" spans="1:13" x14ac:dyDescent="0.25">
      <c r="A225" s="258" t="s">
        <v>21</v>
      </c>
      <c r="B225" s="133" t="s">
        <v>443</v>
      </c>
      <c r="C225" s="260" t="s">
        <v>313</v>
      </c>
      <c r="D225" s="259" t="s">
        <v>166</v>
      </c>
      <c r="E225" s="248">
        <v>43223</v>
      </c>
      <c r="F225" s="248">
        <v>43387</v>
      </c>
      <c r="G225" s="153">
        <f t="shared" si="6"/>
        <v>18</v>
      </c>
      <c r="H225" s="153">
        <f t="shared" si="7"/>
        <v>42</v>
      </c>
      <c r="I225" s="163">
        <v>2</v>
      </c>
      <c r="J225" s="252" t="s">
        <v>29</v>
      </c>
      <c r="K225" s="171" t="s">
        <v>113</v>
      </c>
      <c r="L225" s="26"/>
    </row>
    <row r="226" spans="1:13" x14ac:dyDescent="0.25">
      <c r="A226" s="214" t="s">
        <v>348</v>
      </c>
      <c r="B226" s="133" t="s">
        <v>444</v>
      </c>
      <c r="C226" s="172" t="s">
        <v>88</v>
      </c>
      <c r="D226" s="162" t="s">
        <v>166</v>
      </c>
      <c r="E226" s="174">
        <v>43229</v>
      </c>
      <c r="F226" s="174">
        <v>43397</v>
      </c>
      <c r="G226" s="153">
        <f t="shared" si="6"/>
        <v>19</v>
      </c>
      <c r="H226" s="153">
        <f t="shared" si="7"/>
        <v>43</v>
      </c>
      <c r="I226" s="163">
        <v>1</v>
      </c>
      <c r="J226" s="171" t="s">
        <v>38</v>
      </c>
      <c r="K226" s="171" t="s">
        <v>59</v>
      </c>
      <c r="L226" s="26"/>
    </row>
    <row r="227" spans="1:13" x14ac:dyDescent="0.25">
      <c r="A227" s="214" t="s">
        <v>348</v>
      </c>
      <c r="B227" s="133" t="s">
        <v>444</v>
      </c>
      <c r="C227" s="172" t="s">
        <v>88</v>
      </c>
      <c r="D227" s="162" t="s">
        <v>166</v>
      </c>
      <c r="E227" s="174">
        <v>43219</v>
      </c>
      <c r="F227" s="174">
        <v>43394</v>
      </c>
      <c r="G227" s="153">
        <f t="shared" si="6"/>
        <v>18</v>
      </c>
      <c r="H227" s="153">
        <f t="shared" si="7"/>
        <v>43</v>
      </c>
      <c r="I227" s="163">
        <v>1</v>
      </c>
      <c r="J227" s="171" t="s">
        <v>35</v>
      </c>
      <c r="K227" s="171" t="s">
        <v>59</v>
      </c>
      <c r="L227" s="26"/>
    </row>
    <row r="228" spans="1:13" x14ac:dyDescent="0.25">
      <c r="A228" s="252" t="s">
        <v>449</v>
      </c>
      <c r="B228" s="133" t="s">
        <v>445</v>
      </c>
      <c r="C228" s="172" t="s">
        <v>88</v>
      </c>
      <c r="D228" s="162" t="s">
        <v>166</v>
      </c>
      <c r="E228" s="174">
        <v>43230</v>
      </c>
      <c r="F228" s="174">
        <v>43398</v>
      </c>
      <c r="G228" s="153">
        <f t="shared" si="6"/>
        <v>19</v>
      </c>
      <c r="H228" s="153">
        <f t="shared" si="7"/>
        <v>43</v>
      </c>
      <c r="I228" s="163">
        <v>1</v>
      </c>
      <c r="J228" s="171" t="s">
        <v>39</v>
      </c>
      <c r="K228" s="171" t="s">
        <v>59</v>
      </c>
      <c r="L228" s="26" t="s">
        <v>213</v>
      </c>
    </row>
    <row r="229" spans="1:13" s="264" customFormat="1" x14ac:dyDescent="0.25">
      <c r="A229" s="214" t="s">
        <v>348</v>
      </c>
      <c r="B229" s="133" t="s">
        <v>444</v>
      </c>
      <c r="C229" s="252" t="s">
        <v>450</v>
      </c>
      <c r="D229" s="162" t="s">
        <v>166</v>
      </c>
      <c r="E229" s="174">
        <v>43219</v>
      </c>
      <c r="F229" s="174">
        <v>43394</v>
      </c>
      <c r="G229" s="153">
        <f t="shared" si="6"/>
        <v>18</v>
      </c>
      <c r="H229" s="153">
        <f t="shared" si="7"/>
        <v>43</v>
      </c>
      <c r="I229" s="163">
        <v>1</v>
      </c>
      <c r="J229" s="252" t="s">
        <v>35</v>
      </c>
      <c r="K229" s="252" t="s">
        <v>59</v>
      </c>
      <c r="L229" s="254"/>
      <c r="M229" s="254"/>
    </row>
    <row r="230" spans="1:13" x14ac:dyDescent="0.25">
      <c r="A230" s="214" t="s">
        <v>348</v>
      </c>
      <c r="B230" s="133" t="s">
        <v>444</v>
      </c>
      <c r="C230" s="252" t="s">
        <v>450</v>
      </c>
      <c r="D230" s="162" t="s">
        <v>166</v>
      </c>
      <c r="E230" s="174">
        <v>43223</v>
      </c>
      <c r="F230" s="174">
        <v>43370</v>
      </c>
      <c r="G230" s="153">
        <f t="shared" si="6"/>
        <v>18</v>
      </c>
      <c r="H230" s="153">
        <f t="shared" si="7"/>
        <v>39</v>
      </c>
      <c r="I230" s="163">
        <v>1</v>
      </c>
      <c r="J230" s="252" t="s">
        <v>39</v>
      </c>
      <c r="K230" s="171" t="s">
        <v>59</v>
      </c>
      <c r="L230" s="26"/>
    </row>
    <row r="231" spans="1:13" x14ac:dyDescent="0.25">
      <c r="A231" s="252" t="s">
        <v>449</v>
      </c>
      <c r="B231" s="133" t="s">
        <v>445</v>
      </c>
      <c r="C231" s="252" t="s">
        <v>450</v>
      </c>
      <c r="D231" s="162" t="s">
        <v>166</v>
      </c>
      <c r="E231" s="174">
        <v>43223</v>
      </c>
      <c r="F231" s="174">
        <v>43398</v>
      </c>
      <c r="G231" s="153">
        <f t="shared" si="6"/>
        <v>18</v>
      </c>
      <c r="H231" s="153">
        <f t="shared" si="7"/>
        <v>43</v>
      </c>
      <c r="I231" s="163">
        <v>1</v>
      </c>
      <c r="J231" s="252" t="s">
        <v>39</v>
      </c>
      <c r="K231" s="252" t="s">
        <v>59</v>
      </c>
      <c r="L231" s="26" t="s">
        <v>213</v>
      </c>
    </row>
    <row r="232" spans="1:13" x14ac:dyDescent="0.25">
      <c r="A232" s="400" t="s">
        <v>127</v>
      </c>
      <c r="B232" s="391" t="s">
        <v>443</v>
      </c>
      <c r="C232" s="400" t="s">
        <v>133</v>
      </c>
      <c r="D232" s="398" t="s">
        <v>166</v>
      </c>
      <c r="E232" s="403">
        <v>43249</v>
      </c>
      <c r="F232" s="406">
        <v>43249</v>
      </c>
      <c r="G232" s="395">
        <f t="shared" si="6"/>
        <v>22</v>
      </c>
      <c r="H232" s="395">
        <f t="shared" si="7"/>
        <v>22</v>
      </c>
      <c r="I232" s="402">
        <v>1</v>
      </c>
      <c r="J232" s="399" t="s">
        <v>37</v>
      </c>
      <c r="K232" s="392" t="s">
        <v>59</v>
      </c>
      <c r="L232" s="264"/>
      <c r="M232" s="264" t="s">
        <v>551</v>
      </c>
    </row>
    <row r="233" spans="1:13" x14ac:dyDescent="0.25">
      <c r="A233" s="28" t="s">
        <v>125</v>
      </c>
      <c r="B233" s="133" t="s">
        <v>444</v>
      </c>
      <c r="C233" s="1" t="s">
        <v>81</v>
      </c>
      <c r="D233" s="162" t="s">
        <v>166</v>
      </c>
      <c r="E233" s="174">
        <v>43268</v>
      </c>
      <c r="F233" s="174">
        <v>43323</v>
      </c>
      <c r="G233" s="153">
        <f t="shared" si="6"/>
        <v>25</v>
      </c>
      <c r="H233" s="153">
        <f t="shared" si="7"/>
        <v>32</v>
      </c>
      <c r="I233" s="163">
        <v>2</v>
      </c>
      <c r="J233" s="252" t="s">
        <v>32</v>
      </c>
      <c r="K233" s="173" t="s">
        <v>40</v>
      </c>
    </row>
    <row r="234" spans="1:13" x14ac:dyDescent="0.25">
      <c r="A234" s="28" t="s">
        <v>125</v>
      </c>
      <c r="B234" s="133" t="s">
        <v>444</v>
      </c>
      <c r="C234" s="255" t="s">
        <v>81</v>
      </c>
      <c r="D234" s="162" t="s">
        <v>166</v>
      </c>
      <c r="E234" s="174">
        <v>43267</v>
      </c>
      <c r="F234" s="174">
        <v>43323</v>
      </c>
      <c r="G234" s="153">
        <f t="shared" si="6"/>
        <v>24</v>
      </c>
      <c r="H234" s="153">
        <f t="shared" si="7"/>
        <v>32</v>
      </c>
      <c r="I234" s="163">
        <v>3</v>
      </c>
      <c r="J234" s="252" t="s">
        <v>170</v>
      </c>
      <c r="K234" s="173" t="s">
        <v>40</v>
      </c>
    </row>
    <row r="235" spans="1:13" x14ac:dyDescent="0.25">
      <c r="A235" s="28" t="s">
        <v>125</v>
      </c>
      <c r="B235" s="133" t="s">
        <v>444</v>
      </c>
      <c r="C235" s="255" t="s">
        <v>81</v>
      </c>
      <c r="D235" s="162" t="s">
        <v>166</v>
      </c>
      <c r="E235" s="174">
        <v>43221</v>
      </c>
      <c r="F235" s="174">
        <v>43263</v>
      </c>
      <c r="G235" s="153">
        <f t="shared" si="6"/>
        <v>18</v>
      </c>
      <c r="H235" s="153">
        <f t="shared" si="7"/>
        <v>24</v>
      </c>
      <c r="I235" s="163">
        <v>2</v>
      </c>
      <c r="J235" s="171" t="s">
        <v>28</v>
      </c>
      <c r="K235" s="173" t="s">
        <v>40</v>
      </c>
    </row>
    <row r="236" spans="1:13" x14ac:dyDescent="0.25">
      <c r="A236" s="171" t="s">
        <v>318</v>
      </c>
      <c r="B236" s="133" t="s">
        <v>444</v>
      </c>
      <c r="C236" s="171" t="s">
        <v>79</v>
      </c>
      <c r="D236" s="162" t="s">
        <v>166</v>
      </c>
      <c r="E236" s="174">
        <v>43277</v>
      </c>
      <c r="F236" s="174">
        <v>43344</v>
      </c>
      <c r="G236" s="153">
        <f t="shared" si="6"/>
        <v>26</v>
      </c>
      <c r="H236" s="153">
        <f t="shared" si="7"/>
        <v>35</v>
      </c>
      <c r="I236" s="163">
        <v>3</v>
      </c>
      <c r="J236" s="171" t="s">
        <v>170</v>
      </c>
      <c r="K236" s="171" t="s">
        <v>113</v>
      </c>
      <c r="L236" s="26" t="s">
        <v>213</v>
      </c>
    </row>
    <row r="237" spans="1:13" x14ac:dyDescent="0.25">
      <c r="A237" s="172" t="s">
        <v>27</v>
      </c>
      <c r="B237" s="133" t="s">
        <v>443</v>
      </c>
      <c r="C237" s="171" t="s">
        <v>131</v>
      </c>
      <c r="D237" s="162" t="s">
        <v>166</v>
      </c>
      <c r="E237" s="174">
        <v>43302</v>
      </c>
      <c r="F237" s="174">
        <v>43344</v>
      </c>
      <c r="G237" s="153">
        <f t="shared" si="6"/>
        <v>29</v>
      </c>
      <c r="H237" s="153">
        <f t="shared" si="7"/>
        <v>35</v>
      </c>
      <c r="I237" s="163">
        <v>1</v>
      </c>
      <c r="J237" s="171" t="s">
        <v>24</v>
      </c>
      <c r="K237" s="171" t="s">
        <v>25</v>
      </c>
      <c r="L237" s="26" t="s">
        <v>213</v>
      </c>
    </row>
    <row r="238" spans="1:13" x14ac:dyDescent="0.25">
      <c r="A238" s="172" t="s">
        <v>27</v>
      </c>
      <c r="B238" s="133" t="s">
        <v>443</v>
      </c>
      <c r="C238" s="171" t="s">
        <v>131</v>
      </c>
      <c r="D238" s="162" t="s">
        <v>166</v>
      </c>
      <c r="E238" s="174">
        <v>43297</v>
      </c>
      <c r="F238" s="174">
        <v>43347</v>
      </c>
      <c r="G238" s="153">
        <f t="shared" si="6"/>
        <v>29</v>
      </c>
      <c r="H238" s="153">
        <f t="shared" si="7"/>
        <v>36</v>
      </c>
      <c r="I238" s="163">
        <v>5</v>
      </c>
      <c r="J238" s="171" t="s">
        <v>336</v>
      </c>
      <c r="K238" s="171" t="s">
        <v>25</v>
      </c>
      <c r="L238" s="26" t="s">
        <v>213</v>
      </c>
    </row>
    <row r="239" spans="1:13" x14ac:dyDescent="0.25">
      <c r="A239" s="172" t="s">
        <v>27</v>
      </c>
      <c r="B239" s="133" t="s">
        <v>443</v>
      </c>
      <c r="C239" s="171" t="s">
        <v>131</v>
      </c>
      <c r="D239" s="162" t="s">
        <v>166</v>
      </c>
      <c r="E239" s="174">
        <v>43279</v>
      </c>
      <c r="F239" s="174">
        <v>43342</v>
      </c>
      <c r="G239" s="153">
        <f t="shared" si="6"/>
        <v>26</v>
      </c>
      <c r="H239" s="153">
        <f t="shared" si="7"/>
        <v>35</v>
      </c>
      <c r="I239" s="163">
        <v>1</v>
      </c>
      <c r="J239" s="171" t="s">
        <v>39</v>
      </c>
      <c r="K239" s="171" t="s">
        <v>25</v>
      </c>
      <c r="L239" s="26"/>
    </row>
    <row r="240" spans="1:13" x14ac:dyDescent="0.25">
      <c r="A240" s="172" t="s">
        <v>27</v>
      </c>
      <c r="B240" s="133" t="s">
        <v>443</v>
      </c>
      <c r="C240" s="171" t="s">
        <v>131</v>
      </c>
      <c r="D240" s="162" t="s">
        <v>166</v>
      </c>
      <c r="E240" s="174">
        <v>43276</v>
      </c>
      <c r="F240" s="174">
        <v>43296</v>
      </c>
      <c r="G240" s="153">
        <f t="shared" si="6"/>
        <v>26</v>
      </c>
      <c r="H240" s="153">
        <f t="shared" si="7"/>
        <v>29</v>
      </c>
      <c r="I240" s="163">
        <v>6</v>
      </c>
      <c r="J240" s="171" t="s">
        <v>337</v>
      </c>
      <c r="K240" s="171" t="s">
        <v>25</v>
      </c>
      <c r="L240" s="26"/>
    </row>
    <row r="241" spans="1:14" x14ac:dyDescent="0.25">
      <c r="A241" s="171" t="s">
        <v>21</v>
      </c>
      <c r="B241" s="133" t="s">
        <v>443</v>
      </c>
      <c r="C241" s="171" t="s">
        <v>131</v>
      </c>
      <c r="D241" s="162" t="s">
        <v>166</v>
      </c>
      <c r="E241" s="174">
        <v>43222</v>
      </c>
      <c r="F241" s="174">
        <v>43376</v>
      </c>
      <c r="G241" s="153">
        <f t="shared" si="6"/>
        <v>18</v>
      </c>
      <c r="H241" s="153">
        <f t="shared" si="7"/>
        <v>40</v>
      </c>
      <c r="I241" s="163">
        <v>1</v>
      </c>
      <c r="J241" s="171" t="s">
        <v>38</v>
      </c>
      <c r="K241" s="171" t="s">
        <v>25</v>
      </c>
      <c r="L241" s="26"/>
    </row>
    <row r="242" spans="1:14" x14ac:dyDescent="0.25">
      <c r="A242" s="171" t="s">
        <v>21</v>
      </c>
      <c r="B242" s="133" t="s">
        <v>443</v>
      </c>
      <c r="C242" s="171" t="s">
        <v>131</v>
      </c>
      <c r="D242" s="162" t="s">
        <v>166</v>
      </c>
      <c r="E242" s="174">
        <v>43184</v>
      </c>
      <c r="F242" s="174">
        <v>43399</v>
      </c>
      <c r="G242" s="153">
        <f t="shared" si="6"/>
        <v>13</v>
      </c>
      <c r="H242" s="153">
        <f t="shared" si="7"/>
        <v>43</v>
      </c>
      <c r="I242" s="163">
        <v>4</v>
      </c>
      <c r="J242" s="171" t="s">
        <v>171</v>
      </c>
      <c r="K242" s="171" t="s">
        <v>25</v>
      </c>
      <c r="L242" s="26"/>
    </row>
    <row r="243" spans="1:14" x14ac:dyDescent="0.25">
      <c r="A243" s="171" t="s">
        <v>256</v>
      </c>
      <c r="B243" s="133" t="s">
        <v>445</v>
      </c>
      <c r="C243" s="171" t="s">
        <v>131</v>
      </c>
      <c r="D243" s="162" t="s">
        <v>166</v>
      </c>
      <c r="E243" s="174">
        <v>43218</v>
      </c>
      <c r="F243" s="174">
        <v>43218</v>
      </c>
      <c r="G243" s="153">
        <f t="shared" si="6"/>
        <v>17</v>
      </c>
      <c r="H243" s="153">
        <f t="shared" si="7"/>
        <v>17</v>
      </c>
      <c r="I243" s="163">
        <v>1</v>
      </c>
      <c r="J243" s="171" t="s">
        <v>24</v>
      </c>
      <c r="K243" s="171" t="s">
        <v>25</v>
      </c>
      <c r="L243" s="26"/>
    </row>
    <row r="244" spans="1:14" x14ac:dyDescent="0.25">
      <c r="A244" s="171" t="s">
        <v>318</v>
      </c>
      <c r="B244" s="133" t="s">
        <v>444</v>
      </c>
      <c r="C244" s="171" t="s">
        <v>187</v>
      </c>
      <c r="D244" s="162" t="s">
        <v>166</v>
      </c>
      <c r="E244" s="174">
        <v>43276</v>
      </c>
      <c r="F244" s="174">
        <v>43345</v>
      </c>
      <c r="G244" s="153">
        <f t="shared" si="6"/>
        <v>26</v>
      </c>
      <c r="H244" s="153">
        <f t="shared" si="7"/>
        <v>36</v>
      </c>
      <c r="I244" s="163">
        <v>5</v>
      </c>
      <c r="J244" s="171" t="s">
        <v>172</v>
      </c>
      <c r="K244" s="171" t="s">
        <v>25</v>
      </c>
      <c r="L244" s="26"/>
    </row>
    <row r="245" spans="1:14" x14ac:dyDescent="0.25">
      <c r="A245" s="176" t="s">
        <v>31</v>
      </c>
      <c r="B245" s="133" t="s">
        <v>444</v>
      </c>
      <c r="C245" s="252" t="s">
        <v>187</v>
      </c>
      <c r="D245" s="162" t="s">
        <v>166</v>
      </c>
      <c r="E245" s="174">
        <v>43283</v>
      </c>
      <c r="F245" s="174">
        <v>43344</v>
      </c>
      <c r="G245" s="153">
        <f t="shared" si="6"/>
        <v>27</v>
      </c>
      <c r="H245" s="153">
        <f t="shared" si="7"/>
        <v>35</v>
      </c>
      <c r="I245" s="163">
        <v>3</v>
      </c>
      <c r="J245" s="252" t="s">
        <v>338</v>
      </c>
      <c r="K245" s="252" t="s">
        <v>25</v>
      </c>
      <c r="L245" s="26"/>
    </row>
    <row r="246" spans="1:14" x14ac:dyDescent="0.25">
      <c r="A246" s="400" t="s">
        <v>127</v>
      </c>
      <c r="B246" s="391" t="s">
        <v>443</v>
      </c>
      <c r="C246" s="400" t="s">
        <v>133</v>
      </c>
      <c r="D246" s="398" t="s">
        <v>166</v>
      </c>
      <c r="E246" s="403">
        <v>43263</v>
      </c>
      <c r="F246" s="403">
        <v>43368</v>
      </c>
      <c r="G246" s="395">
        <f t="shared" si="6"/>
        <v>24</v>
      </c>
      <c r="H246" s="395">
        <f t="shared" si="7"/>
        <v>39</v>
      </c>
      <c r="I246" s="402">
        <v>1</v>
      </c>
      <c r="J246" s="399" t="s">
        <v>37</v>
      </c>
      <c r="K246" s="392" t="s">
        <v>59</v>
      </c>
      <c r="L246" s="264"/>
      <c r="M246" s="264" t="s">
        <v>551</v>
      </c>
    </row>
    <row r="247" spans="1:14" x14ac:dyDescent="0.25">
      <c r="A247" s="407" t="s">
        <v>52</v>
      </c>
      <c r="B247" s="408" t="s">
        <v>444</v>
      </c>
      <c r="C247" s="407" t="s">
        <v>68</v>
      </c>
      <c r="D247" s="409" t="s">
        <v>166</v>
      </c>
      <c r="E247" s="410">
        <v>43256</v>
      </c>
      <c r="F247" s="410">
        <v>43307</v>
      </c>
      <c r="G247" s="411">
        <f t="shared" si="6"/>
        <v>23</v>
      </c>
      <c r="H247" s="411">
        <f t="shared" si="7"/>
        <v>30</v>
      </c>
      <c r="I247" s="412">
        <v>2</v>
      </c>
      <c r="J247" s="407" t="s">
        <v>45</v>
      </c>
      <c r="K247" s="407" t="s">
        <v>51</v>
      </c>
      <c r="L247" s="413"/>
      <c r="M247" s="264" t="s">
        <v>551</v>
      </c>
    </row>
    <row r="248" spans="1:14" x14ac:dyDescent="0.25">
      <c r="A248" s="392" t="s">
        <v>52</v>
      </c>
      <c r="B248" s="391" t="s">
        <v>444</v>
      </c>
      <c r="C248" s="392" t="s">
        <v>68</v>
      </c>
      <c r="D248" s="393" t="s">
        <v>166</v>
      </c>
      <c r="E248" s="403">
        <v>43371</v>
      </c>
      <c r="F248" s="403">
        <v>43400</v>
      </c>
      <c r="G248" s="400">
        <f t="shared" si="6"/>
        <v>39</v>
      </c>
      <c r="H248" s="395">
        <f t="shared" si="7"/>
        <v>43</v>
      </c>
      <c r="I248" s="402">
        <v>1</v>
      </c>
      <c r="J248" s="399" t="s">
        <v>47</v>
      </c>
      <c r="K248" s="392" t="s">
        <v>51</v>
      </c>
      <c r="L248" s="264"/>
      <c r="M248" s="264" t="s">
        <v>551</v>
      </c>
      <c r="N248" s="254"/>
    </row>
    <row r="249" spans="1:14" x14ac:dyDescent="0.25">
      <c r="A249" s="253" t="s">
        <v>31</v>
      </c>
      <c r="B249" s="133" t="s">
        <v>444</v>
      </c>
      <c r="C249" s="252" t="s">
        <v>187</v>
      </c>
      <c r="D249" s="162" t="s">
        <v>166</v>
      </c>
      <c r="E249" s="174">
        <v>43285</v>
      </c>
      <c r="F249" s="174">
        <v>43341</v>
      </c>
      <c r="G249" s="153">
        <f t="shared" si="6"/>
        <v>27</v>
      </c>
      <c r="H249" s="153">
        <f t="shared" si="7"/>
        <v>35</v>
      </c>
      <c r="I249" s="163">
        <v>1</v>
      </c>
      <c r="J249" s="252" t="s">
        <v>38</v>
      </c>
      <c r="K249" s="252" t="s">
        <v>25</v>
      </c>
      <c r="L249" s="254"/>
      <c r="M249" s="254"/>
      <c r="N249" s="254"/>
    </row>
    <row r="250" spans="1:14" x14ac:dyDescent="0.25">
      <c r="A250" s="392" t="s">
        <v>318</v>
      </c>
      <c r="B250" s="391" t="s">
        <v>444</v>
      </c>
      <c r="C250" s="392" t="s">
        <v>83</v>
      </c>
      <c r="D250" s="393" t="s">
        <v>166</v>
      </c>
      <c r="E250" s="394">
        <v>43184</v>
      </c>
      <c r="F250" s="394">
        <v>43400</v>
      </c>
      <c r="G250" s="395">
        <f t="shared" si="6"/>
        <v>13</v>
      </c>
      <c r="H250" s="395">
        <f t="shared" si="7"/>
        <v>43</v>
      </c>
      <c r="I250" s="396">
        <v>4</v>
      </c>
      <c r="J250" s="392" t="s">
        <v>320</v>
      </c>
      <c r="K250" s="392" t="s">
        <v>59</v>
      </c>
      <c r="L250" s="264"/>
      <c r="M250" s="264" t="s">
        <v>551</v>
      </c>
      <c r="N250" s="254"/>
    </row>
    <row r="251" spans="1:14" x14ac:dyDescent="0.25">
      <c r="A251" s="253" t="s">
        <v>31</v>
      </c>
      <c r="B251" s="133" t="s">
        <v>444</v>
      </c>
      <c r="C251" s="252" t="s">
        <v>187</v>
      </c>
      <c r="D251" s="162" t="s">
        <v>166</v>
      </c>
      <c r="E251" s="174">
        <v>43209</v>
      </c>
      <c r="F251" s="174">
        <v>43398</v>
      </c>
      <c r="G251" s="153">
        <f t="shared" si="6"/>
        <v>16</v>
      </c>
      <c r="H251" s="153">
        <f t="shared" si="7"/>
        <v>43</v>
      </c>
      <c r="I251" s="163">
        <v>1</v>
      </c>
      <c r="J251" s="252" t="s">
        <v>39</v>
      </c>
      <c r="K251" s="252" t="s">
        <v>25</v>
      </c>
      <c r="L251" s="254"/>
      <c r="M251" s="254"/>
      <c r="N251" s="254"/>
    </row>
    <row r="252" spans="1:14" x14ac:dyDescent="0.25">
      <c r="A252" s="404" t="s">
        <v>348</v>
      </c>
      <c r="B252" s="391" t="s">
        <v>444</v>
      </c>
      <c r="C252" s="392" t="s">
        <v>83</v>
      </c>
      <c r="D252" s="393" t="s">
        <v>166</v>
      </c>
      <c r="E252" s="394">
        <v>43191</v>
      </c>
      <c r="F252" s="394">
        <v>43400</v>
      </c>
      <c r="G252" s="395">
        <f t="shared" si="6"/>
        <v>14</v>
      </c>
      <c r="H252" s="395">
        <f t="shared" si="7"/>
        <v>43</v>
      </c>
      <c r="I252" s="396">
        <v>3</v>
      </c>
      <c r="J252" s="392" t="s">
        <v>141</v>
      </c>
      <c r="K252" s="392" t="s">
        <v>59</v>
      </c>
      <c r="L252" s="264"/>
      <c r="M252" s="264" t="s">
        <v>551</v>
      </c>
      <c r="N252" s="254"/>
    </row>
    <row r="253" spans="1:14" x14ac:dyDescent="0.25">
      <c r="A253" s="252" t="s">
        <v>33</v>
      </c>
      <c r="B253" s="133" t="s">
        <v>444</v>
      </c>
      <c r="C253" s="172" t="s">
        <v>80</v>
      </c>
      <c r="D253" s="162" t="s">
        <v>166</v>
      </c>
      <c r="E253" s="174">
        <v>43219</v>
      </c>
      <c r="F253" s="174">
        <v>43399</v>
      </c>
      <c r="G253" s="153">
        <f t="shared" si="6"/>
        <v>18</v>
      </c>
      <c r="H253" s="153">
        <f t="shared" si="7"/>
        <v>43</v>
      </c>
      <c r="I253" s="163">
        <v>3</v>
      </c>
      <c r="J253" s="252" t="s">
        <v>234</v>
      </c>
      <c r="K253" s="252" t="s">
        <v>34</v>
      </c>
      <c r="L253" s="26"/>
    </row>
    <row r="254" spans="1:14" x14ac:dyDescent="0.25">
      <c r="A254" s="172" t="s">
        <v>340</v>
      </c>
      <c r="B254" s="133" t="s">
        <v>444</v>
      </c>
      <c r="C254" s="252" t="s">
        <v>341</v>
      </c>
      <c r="D254" s="162" t="s">
        <v>166</v>
      </c>
      <c r="E254" s="174">
        <v>43242</v>
      </c>
      <c r="F254" s="174">
        <v>43368</v>
      </c>
      <c r="G254" s="153">
        <f t="shared" si="6"/>
        <v>21</v>
      </c>
      <c r="H254" s="153">
        <f t="shared" si="7"/>
        <v>39</v>
      </c>
      <c r="I254" s="163">
        <v>2</v>
      </c>
      <c r="J254" s="252" t="s">
        <v>28</v>
      </c>
      <c r="K254" s="252" t="s">
        <v>342</v>
      </c>
      <c r="L254" s="26"/>
    </row>
    <row r="255" spans="1:14" x14ac:dyDescent="0.25">
      <c r="A255" s="251" t="s">
        <v>318</v>
      </c>
      <c r="B255" s="133" t="s">
        <v>444</v>
      </c>
      <c r="C255" s="254" t="s">
        <v>221</v>
      </c>
      <c r="D255" s="168" t="s">
        <v>166</v>
      </c>
      <c r="E255" s="157">
        <v>43308</v>
      </c>
      <c r="F255" s="157">
        <v>43343</v>
      </c>
      <c r="G255" s="153">
        <f t="shared" si="6"/>
        <v>30</v>
      </c>
      <c r="H255" s="153">
        <f t="shared" si="7"/>
        <v>35</v>
      </c>
      <c r="I255" s="151">
        <v>1</v>
      </c>
      <c r="J255" s="251" t="s">
        <v>47</v>
      </c>
      <c r="K255" s="173" t="s">
        <v>113</v>
      </c>
      <c r="L255" s="26" t="s">
        <v>213</v>
      </c>
    </row>
    <row r="256" spans="1:14" x14ac:dyDescent="0.25">
      <c r="A256" s="219" t="s">
        <v>318</v>
      </c>
      <c r="B256" s="133" t="s">
        <v>444</v>
      </c>
      <c r="C256" s="254" t="s">
        <v>221</v>
      </c>
      <c r="D256" s="168" t="s">
        <v>166</v>
      </c>
      <c r="E256" s="157">
        <v>43276</v>
      </c>
      <c r="F256" s="157">
        <v>43344</v>
      </c>
      <c r="G256" s="153">
        <f t="shared" si="6"/>
        <v>26</v>
      </c>
      <c r="H256" s="153">
        <f t="shared" si="7"/>
        <v>35</v>
      </c>
      <c r="I256" s="151">
        <v>3</v>
      </c>
      <c r="J256" s="251" t="s">
        <v>175</v>
      </c>
      <c r="K256" s="173" t="s">
        <v>113</v>
      </c>
      <c r="L256" s="26" t="s">
        <v>213</v>
      </c>
    </row>
    <row r="257" spans="1:13" x14ac:dyDescent="0.25">
      <c r="A257" s="172" t="s">
        <v>318</v>
      </c>
      <c r="B257" s="133" t="s">
        <v>444</v>
      </c>
      <c r="C257" s="254" t="s">
        <v>313</v>
      </c>
      <c r="D257" s="162" t="s">
        <v>166</v>
      </c>
      <c r="E257" s="174">
        <v>43277</v>
      </c>
      <c r="F257" s="174">
        <v>43344</v>
      </c>
      <c r="G257" s="153">
        <f t="shared" si="6"/>
        <v>26</v>
      </c>
      <c r="H257" s="153">
        <f t="shared" si="7"/>
        <v>35</v>
      </c>
      <c r="I257" s="163">
        <v>3</v>
      </c>
      <c r="J257" s="171" t="s">
        <v>170</v>
      </c>
      <c r="K257" s="171" t="s">
        <v>113</v>
      </c>
      <c r="L257" s="26" t="s">
        <v>213</v>
      </c>
    </row>
    <row r="258" spans="1:13" s="281" customFormat="1" x14ac:dyDescent="0.25">
      <c r="A258" s="392" t="s">
        <v>153</v>
      </c>
      <c r="B258" s="391" t="s">
        <v>444</v>
      </c>
      <c r="C258" s="392" t="s">
        <v>100</v>
      </c>
      <c r="D258" s="393" t="s">
        <v>166</v>
      </c>
      <c r="E258" s="394">
        <v>43250</v>
      </c>
      <c r="F258" s="394">
        <v>43376</v>
      </c>
      <c r="G258" s="395">
        <f t="shared" ref="G258:G321" si="8">WEEKNUM(E258)</f>
        <v>22</v>
      </c>
      <c r="H258" s="395">
        <f t="shared" ref="H258:H321" si="9">WEEKNUM(F258)</f>
        <v>40</v>
      </c>
      <c r="I258" s="396">
        <v>1</v>
      </c>
      <c r="J258" s="392" t="s">
        <v>38</v>
      </c>
      <c r="K258" s="392" t="s">
        <v>25</v>
      </c>
      <c r="L258" s="264"/>
      <c r="M258" s="264" t="s">
        <v>551</v>
      </c>
    </row>
    <row r="259" spans="1:13" s="281" customFormat="1" x14ac:dyDescent="0.25">
      <c r="A259" s="253" t="s">
        <v>153</v>
      </c>
      <c r="B259" s="133" t="s">
        <v>444</v>
      </c>
      <c r="C259" s="253" t="s">
        <v>463</v>
      </c>
      <c r="D259" s="179" t="s">
        <v>166</v>
      </c>
      <c r="E259" s="180">
        <v>43348</v>
      </c>
      <c r="F259" s="180">
        <v>43376</v>
      </c>
      <c r="G259" s="153">
        <f t="shared" si="8"/>
        <v>36</v>
      </c>
      <c r="H259" s="153">
        <f t="shared" si="9"/>
        <v>40</v>
      </c>
      <c r="I259" s="177">
        <v>1</v>
      </c>
      <c r="J259" s="253" t="s">
        <v>38</v>
      </c>
      <c r="K259" s="252" t="s">
        <v>113</v>
      </c>
      <c r="L259" s="254" t="s">
        <v>213</v>
      </c>
      <c r="M259" s="254"/>
    </row>
    <row r="260" spans="1:13" x14ac:dyDescent="0.25">
      <c r="A260" s="253" t="s">
        <v>153</v>
      </c>
      <c r="B260" s="133" t="s">
        <v>444</v>
      </c>
      <c r="C260" s="253" t="s">
        <v>463</v>
      </c>
      <c r="D260" s="179" t="s">
        <v>166</v>
      </c>
      <c r="E260" s="180">
        <v>43279</v>
      </c>
      <c r="F260" s="180">
        <v>43342</v>
      </c>
      <c r="G260" s="153">
        <f t="shared" si="8"/>
        <v>26</v>
      </c>
      <c r="H260" s="153">
        <f t="shared" si="9"/>
        <v>35</v>
      </c>
      <c r="I260" s="177">
        <v>1</v>
      </c>
      <c r="J260" s="253" t="s">
        <v>39</v>
      </c>
      <c r="K260" s="252" t="s">
        <v>113</v>
      </c>
      <c r="L260" s="26" t="s">
        <v>213</v>
      </c>
    </row>
    <row r="261" spans="1:13" x14ac:dyDescent="0.25">
      <c r="A261" s="253" t="s">
        <v>153</v>
      </c>
      <c r="B261" s="133" t="s">
        <v>444</v>
      </c>
      <c r="C261" s="253" t="s">
        <v>463</v>
      </c>
      <c r="D261" s="179" t="s">
        <v>166</v>
      </c>
      <c r="E261" s="180">
        <v>43248</v>
      </c>
      <c r="F261" s="180">
        <v>43374</v>
      </c>
      <c r="G261" s="153">
        <f t="shared" si="8"/>
        <v>22</v>
      </c>
      <c r="H261" s="153">
        <f t="shared" si="9"/>
        <v>40</v>
      </c>
      <c r="I261" s="177">
        <v>1</v>
      </c>
      <c r="J261" s="253" t="s">
        <v>23</v>
      </c>
      <c r="K261" s="171" t="s">
        <v>113</v>
      </c>
      <c r="L261" s="26" t="s">
        <v>213</v>
      </c>
    </row>
    <row r="262" spans="1:13" x14ac:dyDescent="0.25">
      <c r="A262" s="176" t="s">
        <v>153</v>
      </c>
      <c r="B262" s="133" t="s">
        <v>444</v>
      </c>
      <c r="C262" s="176" t="s">
        <v>463</v>
      </c>
      <c r="D262" s="179" t="s">
        <v>166</v>
      </c>
      <c r="E262" s="180">
        <v>43250</v>
      </c>
      <c r="F262" s="180">
        <v>43271</v>
      </c>
      <c r="G262" s="153">
        <f t="shared" si="8"/>
        <v>22</v>
      </c>
      <c r="H262" s="153">
        <f t="shared" si="9"/>
        <v>25</v>
      </c>
      <c r="I262" s="177">
        <v>1</v>
      </c>
      <c r="J262" s="176" t="s">
        <v>38</v>
      </c>
      <c r="K262" s="252" t="s">
        <v>113</v>
      </c>
      <c r="L262" s="26" t="s">
        <v>213</v>
      </c>
    </row>
    <row r="263" spans="1:13" s="28" customFormat="1" x14ac:dyDescent="0.25">
      <c r="A263" s="253" t="s">
        <v>153</v>
      </c>
      <c r="B263" s="133" t="s">
        <v>444</v>
      </c>
      <c r="C263" s="253" t="s">
        <v>313</v>
      </c>
      <c r="D263" s="179" t="s">
        <v>166</v>
      </c>
      <c r="E263" s="180">
        <v>43248</v>
      </c>
      <c r="F263" s="180">
        <v>43377</v>
      </c>
      <c r="G263" s="153">
        <f t="shared" si="8"/>
        <v>22</v>
      </c>
      <c r="H263" s="153">
        <f t="shared" si="9"/>
        <v>40</v>
      </c>
      <c r="I263" s="177">
        <v>2</v>
      </c>
      <c r="J263" s="253" t="s">
        <v>195</v>
      </c>
      <c r="K263" s="252" t="s">
        <v>113</v>
      </c>
      <c r="L263" s="26"/>
      <c r="M263" s="26"/>
    </row>
    <row r="264" spans="1:13" s="28" customFormat="1" x14ac:dyDescent="0.25">
      <c r="A264" s="281" t="s">
        <v>31</v>
      </c>
      <c r="B264" s="133" t="s">
        <v>444</v>
      </c>
      <c r="C264" s="171" t="s">
        <v>93</v>
      </c>
      <c r="D264" s="162" t="s">
        <v>166</v>
      </c>
      <c r="E264" s="175">
        <v>43349</v>
      </c>
      <c r="F264" s="175">
        <v>43398</v>
      </c>
      <c r="G264" s="259">
        <f t="shared" si="8"/>
        <v>36</v>
      </c>
      <c r="H264" s="259">
        <f t="shared" si="9"/>
        <v>43</v>
      </c>
      <c r="I264" s="164">
        <v>1</v>
      </c>
      <c r="J264" s="171" t="s">
        <v>39</v>
      </c>
      <c r="K264" s="171" t="s">
        <v>114</v>
      </c>
      <c r="L264" s="281" t="s">
        <v>213</v>
      </c>
      <c r="M264" s="281"/>
    </row>
    <row r="265" spans="1:13" s="28" customFormat="1" x14ac:dyDescent="0.25">
      <c r="A265" s="281" t="s">
        <v>31</v>
      </c>
      <c r="B265" s="133" t="s">
        <v>444</v>
      </c>
      <c r="C265" s="171" t="s">
        <v>93</v>
      </c>
      <c r="D265" s="162" t="s">
        <v>166</v>
      </c>
      <c r="E265" s="175">
        <v>43287</v>
      </c>
      <c r="F265" s="175">
        <v>43343</v>
      </c>
      <c r="G265" s="259">
        <f t="shared" si="8"/>
        <v>27</v>
      </c>
      <c r="H265" s="259">
        <f t="shared" si="9"/>
        <v>35</v>
      </c>
      <c r="I265" s="164">
        <v>1</v>
      </c>
      <c r="J265" s="171" t="s">
        <v>47</v>
      </c>
      <c r="K265" s="171" t="s">
        <v>114</v>
      </c>
      <c r="L265" s="281" t="s">
        <v>213</v>
      </c>
      <c r="M265" s="281"/>
    </row>
    <row r="266" spans="1:13" x14ac:dyDescent="0.25">
      <c r="A266" s="281" t="s">
        <v>31</v>
      </c>
      <c r="B266" s="133" t="s">
        <v>444</v>
      </c>
      <c r="C266" s="171" t="s">
        <v>93</v>
      </c>
      <c r="D266" s="162" t="s">
        <v>166</v>
      </c>
      <c r="E266" s="175">
        <v>43275</v>
      </c>
      <c r="F266" s="175">
        <v>43275</v>
      </c>
      <c r="G266" s="259">
        <f t="shared" si="8"/>
        <v>26</v>
      </c>
      <c r="H266" s="259">
        <f t="shared" si="9"/>
        <v>26</v>
      </c>
      <c r="I266" s="164">
        <v>1</v>
      </c>
      <c r="J266" s="171" t="s">
        <v>35</v>
      </c>
      <c r="K266" s="171" t="s">
        <v>114</v>
      </c>
      <c r="L266" s="281" t="s">
        <v>213</v>
      </c>
      <c r="M266" s="281"/>
    </row>
    <row r="267" spans="1:13" x14ac:dyDescent="0.25">
      <c r="A267" s="281" t="s">
        <v>31</v>
      </c>
      <c r="B267" s="133" t="s">
        <v>444</v>
      </c>
      <c r="C267" s="171" t="s">
        <v>93</v>
      </c>
      <c r="D267" s="162" t="s">
        <v>166</v>
      </c>
      <c r="E267" s="175">
        <v>43221</v>
      </c>
      <c r="F267" s="175">
        <v>43375</v>
      </c>
      <c r="G267" s="259">
        <f t="shared" si="8"/>
        <v>18</v>
      </c>
      <c r="H267" s="259">
        <f t="shared" si="9"/>
        <v>40</v>
      </c>
      <c r="I267" s="164">
        <v>1</v>
      </c>
      <c r="J267" s="171" t="s">
        <v>37</v>
      </c>
      <c r="K267" s="171" t="s">
        <v>114</v>
      </c>
      <c r="L267" s="281" t="s">
        <v>213</v>
      </c>
      <c r="M267" s="281"/>
    </row>
    <row r="268" spans="1:13" x14ac:dyDescent="0.25">
      <c r="A268" s="281" t="s">
        <v>31</v>
      </c>
      <c r="B268" s="133" t="s">
        <v>444</v>
      </c>
      <c r="C268" s="171" t="s">
        <v>93</v>
      </c>
      <c r="D268" s="162" t="s">
        <v>166</v>
      </c>
      <c r="E268" s="175">
        <v>43198</v>
      </c>
      <c r="F268" s="175">
        <v>43394</v>
      </c>
      <c r="G268" s="259">
        <f t="shared" si="8"/>
        <v>15</v>
      </c>
      <c r="H268" s="259">
        <f t="shared" si="9"/>
        <v>43</v>
      </c>
      <c r="I268" s="164">
        <v>1</v>
      </c>
      <c r="J268" s="171" t="s">
        <v>35</v>
      </c>
      <c r="K268" s="171" t="s">
        <v>114</v>
      </c>
      <c r="L268" s="281" t="s">
        <v>213</v>
      </c>
      <c r="M268" s="281"/>
    </row>
    <row r="269" spans="1:13" x14ac:dyDescent="0.25">
      <c r="A269" s="281" t="s">
        <v>31</v>
      </c>
      <c r="B269" s="133" t="s">
        <v>444</v>
      </c>
      <c r="C269" s="252" t="s">
        <v>93</v>
      </c>
      <c r="D269" s="162" t="s">
        <v>166</v>
      </c>
      <c r="E269" s="175">
        <v>43195</v>
      </c>
      <c r="F269" s="175">
        <v>43279</v>
      </c>
      <c r="G269" s="259">
        <f t="shared" si="8"/>
        <v>14</v>
      </c>
      <c r="H269" s="259">
        <f t="shared" si="9"/>
        <v>26</v>
      </c>
      <c r="I269" s="164">
        <v>1</v>
      </c>
      <c r="J269" s="252" t="s">
        <v>39</v>
      </c>
      <c r="K269" s="171" t="s">
        <v>114</v>
      </c>
      <c r="L269" s="281" t="s">
        <v>213</v>
      </c>
      <c r="M269" s="281"/>
    </row>
    <row r="270" spans="1:13" x14ac:dyDescent="0.25">
      <c r="A270" s="252" t="s">
        <v>152</v>
      </c>
      <c r="B270" s="133" t="s">
        <v>443</v>
      </c>
      <c r="C270" s="252" t="s">
        <v>106</v>
      </c>
      <c r="D270" s="162" t="s">
        <v>166</v>
      </c>
      <c r="E270" s="174">
        <v>43286</v>
      </c>
      <c r="F270" s="174">
        <v>43314</v>
      </c>
      <c r="G270" s="153">
        <f t="shared" si="8"/>
        <v>27</v>
      </c>
      <c r="H270" s="153">
        <f t="shared" si="9"/>
        <v>31</v>
      </c>
      <c r="I270" s="163">
        <v>1</v>
      </c>
      <c r="J270" s="252" t="s">
        <v>39</v>
      </c>
      <c r="K270" s="171" t="s">
        <v>115</v>
      </c>
    </row>
    <row r="271" spans="1:13" x14ac:dyDescent="0.25">
      <c r="A271" s="252" t="s">
        <v>152</v>
      </c>
      <c r="B271" s="133" t="s">
        <v>443</v>
      </c>
      <c r="C271" s="171" t="s">
        <v>106</v>
      </c>
      <c r="D271" s="162" t="s">
        <v>166</v>
      </c>
      <c r="E271" s="174">
        <v>43276</v>
      </c>
      <c r="F271" s="174">
        <v>43318</v>
      </c>
      <c r="G271" s="153">
        <f t="shared" si="8"/>
        <v>26</v>
      </c>
      <c r="H271" s="153">
        <f t="shared" si="9"/>
        <v>32</v>
      </c>
      <c r="I271" s="163">
        <v>2</v>
      </c>
      <c r="J271" s="171" t="s">
        <v>57</v>
      </c>
      <c r="K271" s="171" t="s">
        <v>115</v>
      </c>
    </row>
    <row r="272" spans="1:13" x14ac:dyDescent="0.25">
      <c r="A272" s="252" t="s">
        <v>152</v>
      </c>
      <c r="B272" s="133" t="s">
        <v>443</v>
      </c>
      <c r="C272" s="171" t="s">
        <v>106</v>
      </c>
      <c r="D272" s="162" t="s">
        <v>166</v>
      </c>
      <c r="E272" s="174">
        <v>43275</v>
      </c>
      <c r="F272" s="174">
        <v>43324</v>
      </c>
      <c r="G272" s="153">
        <f t="shared" si="8"/>
        <v>26</v>
      </c>
      <c r="H272" s="153">
        <f t="shared" si="9"/>
        <v>33</v>
      </c>
      <c r="I272" s="163">
        <v>2</v>
      </c>
      <c r="J272" s="171" t="s">
        <v>54</v>
      </c>
      <c r="K272" s="171" t="s">
        <v>115</v>
      </c>
    </row>
    <row r="273" spans="1:13" x14ac:dyDescent="0.25">
      <c r="A273" s="392" t="s">
        <v>153</v>
      </c>
      <c r="B273" s="391" t="s">
        <v>444</v>
      </c>
      <c r="C273" s="392" t="s">
        <v>100</v>
      </c>
      <c r="D273" s="393" t="s">
        <v>166</v>
      </c>
      <c r="E273" s="394">
        <v>43211</v>
      </c>
      <c r="F273" s="394">
        <v>43400</v>
      </c>
      <c r="G273" s="395">
        <f t="shared" si="8"/>
        <v>16</v>
      </c>
      <c r="H273" s="395">
        <f t="shared" si="9"/>
        <v>43</v>
      </c>
      <c r="I273" s="396">
        <v>1</v>
      </c>
      <c r="J273" s="392" t="s">
        <v>24</v>
      </c>
      <c r="K273" s="392" t="s">
        <v>25</v>
      </c>
      <c r="L273" s="264"/>
      <c r="M273" s="264" t="s">
        <v>551</v>
      </c>
    </row>
    <row r="274" spans="1:13" x14ac:dyDescent="0.25">
      <c r="A274" s="252" t="s">
        <v>152</v>
      </c>
      <c r="B274" s="133" t="s">
        <v>443</v>
      </c>
      <c r="C274" s="255" t="s">
        <v>81</v>
      </c>
      <c r="D274" s="162" t="s">
        <v>166</v>
      </c>
      <c r="E274" s="174">
        <v>43284</v>
      </c>
      <c r="F274" s="174">
        <v>43396</v>
      </c>
      <c r="G274" s="153">
        <f t="shared" si="8"/>
        <v>27</v>
      </c>
      <c r="H274" s="153">
        <f t="shared" si="9"/>
        <v>43</v>
      </c>
      <c r="I274" s="163">
        <v>1</v>
      </c>
      <c r="J274" s="171" t="s">
        <v>37</v>
      </c>
      <c r="K274" s="173" t="s">
        <v>40</v>
      </c>
    </row>
    <row r="275" spans="1:13" x14ac:dyDescent="0.25">
      <c r="A275" s="252" t="s">
        <v>152</v>
      </c>
      <c r="B275" s="133" t="s">
        <v>443</v>
      </c>
      <c r="C275" s="255" t="s">
        <v>81</v>
      </c>
      <c r="D275" s="162" t="s">
        <v>166</v>
      </c>
      <c r="E275" s="174">
        <v>43276</v>
      </c>
      <c r="F275" s="174">
        <v>43276</v>
      </c>
      <c r="G275" s="153">
        <f t="shared" si="8"/>
        <v>26</v>
      </c>
      <c r="H275" s="153">
        <f t="shared" si="9"/>
        <v>26</v>
      </c>
      <c r="I275" s="163">
        <v>1</v>
      </c>
      <c r="J275" s="171" t="s">
        <v>23</v>
      </c>
      <c r="K275" s="173" t="s">
        <v>40</v>
      </c>
    </row>
    <row r="276" spans="1:13" x14ac:dyDescent="0.25">
      <c r="A276" s="252" t="s">
        <v>152</v>
      </c>
      <c r="B276" s="133" t="s">
        <v>443</v>
      </c>
      <c r="C276" s="255" t="s">
        <v>81</v>
      </c>
      <c r="D276" s="162" t="s">
        <v>166</v>
      </c>
      <c r="E276" s="174">
        <v>43273</v>
      </c>
      <c r="F276" s="174">
        <v>43322</v>
      </c>
      <c r="G276" s="153">
        <f t="shared" si="8"/>
        <v>25</v>
      </c>
      <c r="H276" s="153">
        <f t="shared" si="9"/>
        <v>32</v>
      </c>
      <c r="I276" s="163">
        <v>1</v>
      </c>
      <c r="J276" s="171" t="s">
        <v>47</v>
      </c>
      <c r="K276" s="173" t="s">
        <v>40</v>
      </c>
    </row>
    <row r="277" spans="1:13" ht="14.25" customHeight="1" x14ac:dyDescent="0.25">
      <c r="A277" s="252" t="s">
        <v>152</v>
      </c>
      <c r="B277" s="133" t="s">
        <v>443</v>
      </c>
      <c r="C277" s="255" t="s">
        <v>81</v>
      </c>
      <c r="D277" s="162" t="s">
        <v>166</v>
      </c>
      <c r="E277" s="174">
        <v>43191</v>
      </c>
      <c r="F277" s="174">
        <v>43394</v>
      </c>
      <c r="G277" s="153">
        <f t="shared" si="8"/>
        <v>14</v>
      </c>
      <c r="H277" s="153">
        <f t="shared" si="9"/>
        <v>43</v>
      </c>
      <c r="I277" s="163">
        <v>1</v>
      </c>
      <c r="J277" s="171" t="s">
        <v>35</v>
      </c>
      <c r="K277" s="173" t="s">
        <v>40</v>
      </c>
    </row>
    <row r="278" spans="1:13" x14ac:dyDescent="0.25">
      <c r="A278" s="252" t="s">
        <v>152</v>
      </c>
      <c r="B278" s="133" t="s">
        <v>443</v>
      </c>
      <c r="C278" s="255" t="s">
        <v>81</v>
      </c>
      <c r="D278" s="162" t="s">
        <v>166</v>
      </c>
      <c r="E278" s="174">
        <v>43193</v>
      </c>
      <c r="F278" s="174">
        <v>43270</v>
      </c>
      <c r="G278" s="153">
        <f t="shared" si="8"/>
        <v>14</v>
      </c>
      <c r="H278" s="153">
        <f t="shared" si="9"/>
        <v>25</v>
      </c>
      <c r="I278" s="163">
        <v>1</v>
      </c>
      <c r="J278" s="252" t="s">
        <v>37</v>
      </c>
      <c r="K278" s="173" t="s">
        <v>40</v>
      </c>
    </row>
    <row r="279" spans="1:13" x14ac:dyDescent="0.25">
      <c r="A279" s="252" t="s">
        <v>152</v>
      </c>
      <c r="B279" s="133" t="s">
        <v>443</v>
      </c>
      <c r="C279" s="255" t="s">
        <v>81</v>
      </c>
      <c r="D279" s="162" t="s">
        <v>166</v>
      </c>
      <c r="E279" s="174">
        <v>43188</v>
      </c>
      <c r="F279" s="174">
        <v>43398</v>
      </c>
      <c r="G279" s="153">
        <f t="shared" si="8"/>
        <v>13</v>
      </c>
      <c r="H279" s="153">
        <f t="shared" si="9"/>
        <v>43</v>
      </c>
      <c r="I279" s="163">
        <v>1</v>
      </c>
      <c r="J279" s="252" t="s">
        <v>39</v>
      </c>
      <c r="K279" s="173" t="s">
        <v>40</v>
      </c>
    </row>
    <row r="280" spans="1:13" x14ac:dyDescent="0.25">
      <c r="A280" s="172" t="s">
        <v>153</v>
      </c>
      <c r="B280" s="133" t="s">
        <v>444</v>
      </c>
      <c r="C280" s="252" t="s">
        <v>223</v>
      </c>
      <c r="D280" s="162" t="s">
        <v>166</v>
      </c>
      <c r="E280" s="174">
        <v>43211</v>
      </c>
      <c r="F280" s="174">
        <v>43400</v>
      </c>
      <c r="G280" s="153">
        <f t="shared" si="8"/>
        <v>16</v>
      </c>
      <c r="H280" s="153">
        <f t="shared" si="9"/>
        <v>43</v>
      </c>
      <c r="I280" s="163">
        <v>1</v>
      </c>
      <c r="J280" s="252" t="s">
        <v>24</v>
      </c>
      <c r="K280" s="171" t="s">
        <v>25</v>
      </c>
      <c r="L280" s="26"/>
    </row>
    <row r="281" spans="1:13" x14ac:dyDescent="0.25">
      <c r="A281" s="252" t="s">
        <v>154</v>
      </c>
      <c r="B281" s="133" t="s">
        <v>444</v>
      </c>
      <c r="C281" s="252" t="s">
        <v>63</v>
      </c>
      <c r="D281" s="162" t="s">
        <v>166</v>
      </c>
      <c r="E281" s="174">
        <v>43307</v>
      </c>
      <c r="F281" s="174">
        <v>43349</v>
      </c>
      <c r="G281" s="153">
        <f t="shared" si="8"/>
        <v>30</v>
      </c>
      <c r="H281" s="153">
        <f t="shared" si="9"/>
        <v>36</v>
      </c>
      <c r="I281" s="163">
        <v>1</v>
      </c>
      <c r="J281" s="252" t="s">
        <v>39</v>
      </c>
      <c r="K281" s="171" t="s">
        <v>44</v>
      </c>
      <c r="L281" s="26"/>
    </row>
    <row r="282" spans="1:13" x14ac:dyDescent="0.25">
      <c r="A282" s="252" t="s">
        <v>154</v>
      </c>
      <c r="B282" s="133" t="s">
        <v>444</v>
      </c>
      <c r="C282" s="252" t="s">
        <v>63</v>
      </c>
      <c r="D282" s="162" t="s">
        <v>166</v>
      </c>
      <c r="E282" s="175">
        <v>43184</v>
      </c>
      <c r="F282" s="175">
        <v>43394</v>
      </c>
      <c r="G282" s="259">
        <f t="shared" si="8"/>
        <v>13</v>
      </c>
      <c r="H282" s="259">
        <f t="shared" si="9"/>
        <v>43</v>
      </c>
      <c r="I282" s="164">
        <v>1</v>
      </c>
      <c r="J282" s="252" t="s">
        <v>35</v>
      </c>
      <c r="K282" s="171" t="s">
        <v>44</v>
      </c>
      <c r="L282" s="281" t="s">
        <v>213</v>
      </c>
      <c r="M282" s="281"/>
    </row>
    <row r="283" spans="1:13" x14ac:dyDescent="0.25">
      <c r="A283" s="171" t="s">
        <v>318</v>
      </c>
      <c r="B283" s="133" t="s">
        <v>444</v>
      </c>
      <c r="C283" s="252" t="s">
        <v>146</v>
      </c>
      <c r="D283" s="162" t="s">
        <v>166</v>
      </c>
      <c r="E283" s="174">
        <v>43277</v>
      </c>
      <c r="F283" s="174">
        <v>43343</v>
      </c>
      <c r="G283" s="153">
        <f t="shared" si="8"/>
        <v>26</v>
      </c>
      <c r="H283" s="153">
        <f t="shared" si="9"/>
        <v>35</v>
      </c>
      <c r="I283" s="163">
        <v>2</v>
      </c>
      <c r="J283" s="252" t="s">
        <v>167</v>
      </c>
      <c r="K283" s="252" t="s">
        <v>25</v>
      </c>
      <c r="L283" s="26"/>
    </row>
    <row r="284" spans="1:13" x14ac:dyDescent="0.25">
      <c r="A284" s="252" t="s">
        <v>218</v>
      </c>
      <c r="B284" s="133" t="s">
        <v>444</v>
      </c>
      <c r="C284" s="252" t="s">
        <v>146</v>
      </c>
      <c r="D284" s="162" t="s">
        <v>166</v>
      </c>
      <c r="E284" s="174">
        <v>43204</v>
      </c>
      <c r="F284" s="174">
        <v>43379</v>
      </c>
      <c r="G284" s="153">
        <f t="shared" si="8"/>
        <v>15</v>
      </c>
      <c r="H284" s="153">
        <f t="shared" si="9"/>
        <v>40</v>
      </c>
      <c r="I284" s="163">
        <v>1</v>
      </c>
      <c r="J284" s="252" t="s">
        <v>24</v>
      </c>
      <c r="K284" s="171" t="s">
        <v>25</v>
      </c>
      <c r="L284" s="26"/>
    </row>
    <row r="285" spans="1:13" x14ac:dyDescent="0.25">
      <c r="A285" s="251" t="s">
        <v>311</v>
      </c>
      <c r="B285" s="133" t="s">
        <v>443</v>
      </c>
      <c r="C285" s="252" t="s">
        <v>75</v>
      </c>
      <c r="D285" s="162" t="s">
        <v>166</v>
      </c>
      <c r="E285" s="174">
        <v>43282</v>
      </c>
      <c r="F285" s="174">
        <v>43394</v>
      </c>
      <c r="G285" s="153">
        <f t="shared" si="8"/>
        <v>27</v>
      </c>
      <c r="H285" s="153">
        <f t="shared" si="9"/>
        <v>43</v>
      </c>
      <c r="I285" s="163">
        <v>1</v>
      </c>
      <c r="J285" s="252" t="s">
        <v>35</v>
      </c>
      <c r="K285" s="171" t="s">
        <v>48</v>
      </c>
      <c r="L285" s="26" t="s">
        <v>213</v>
      </c>
    </row>
    <row r="286" spans="1:13" x14ac:dyDescent="0.25">
      <c r="A286" s="251" t="s">
        <v>311</v>
      </c>
      <c r="B286" s="133" t="s">
        <v>443</v>
      </c>
      <c r="C286" s="252" t="s">
        <v>75</v>
      </c>
      <c r="D286" s="162" t="s">
        <v>166</v>
      </c>
      <c r="E286" s="174">
        <v>43241</v>
      </c>
      <c r="F286" s="174">
        <v>43397</v>
      </c>
      <c r="G286" s="153">
        <f t="shared" si="8"/>
        <v>21</v>
      </c>
      <c r="H286" s="153">
        <f t="shared" si="9"/>
        <v>43</v>
      </c>
      <c r="I286" s="163">
        <v>2</v>
      </c>
      <c r="J286" s="252" t="s">
        <v>57</v>
      </c>
      <c r="K286" s="171" t="s">
        <v>48</v>
      </c>
      <c r="L286" s="26" t="s">
        <v>213</v>
      </c>
    </row>
    <row r="287" spans="1:13" x14ac:dyDescent="0.25">
      <c r="A287" s="251" t="s">
        <v>311</v>
      </c>
      <c r="B287" s="133" t="s">
        <v>443</v>
      </c>
      <c r="C287" s="252" t="s">
        <v>75</v>
      </c>
      <c r="D287" s="162" t="s">
        <v>166</v>
      </c>
      <c r="E287" s="174">
        <v>43223</v>
      </c>
      <c r="F287" s="174">
        <v>43400</v>
      </c>
      <c r="G287" s="153">
        <f t="shared" si="8"/>
        <v>18</v>
      </c>
      <c r="H287" s="153">
        <f t="shared" si="9"/>
        <v>43</v>
      </c>
      <c r="I287" s="163">
        <v>3</v>
      </c>
      <c r="J287" s="252" t="s">
        <v>324</v>
      </c>
      <c r="K287" s="171" t="s">
        <v>48</v>
      </c>
      <c r="L287" s="26" t="s">
        <v>213</v>
      </c>
    </row>
    <row r="288" spans="1:13" x14ac:dyDescent="0.25">
      <c r="A288" s="252" t="s">
        <v>343</v>
      </c>
      <c r="B288" s="133" t="s">
        <v>445</v>
      </c>
      <c r="C288" s="252" t="s">
        <v>75</v>
      </c>
      <c r="D288" s="162" t="s">
        <v>166</v>
      </c>
      <c r="E288" s="174">
        <v>43216</v>
      </c>
      <c r="F288" s="174">
        <v>43223</v>
      </c>
      <c r="G288" s="153">
        <f t="shared" si="8"/>
        <v>17</v>
      </c>
      <c r="H288" s="153">
        <f t="shared" si="9"/>
        <v>18</v>
      </c>
      <c r="I288" s="163">
        <v>1</v>
      </c>
      <c r="J288" s="252" t="s">
        <v>39</v>
      </c>
      <c r="K288" s="252" t="s">
        <v>48</v>
      </c>
      <c r="L288" s="26"/>
    </row>
    <row r="289" spans="1:13" x14ac:dyDescent="0.25">
      <c r="A289" s="251" t="s">
        <v>153</v>
      </c>
      <c r="B289" s="133" t="s">
        <v>444</v>
      </c>
      <c r="C289" s="255" t="s">
        <v>313</v>
      </c>
      <c r="D289" s="179" t="s">
        <v>166</v>
      </c>
      <c r="E289" s="180">
        <v>43215</v>
      </c>
      <c r="F289" s="180">
        <v>43222</v>
      </c>
      <c r="G289" s="153">
        <f t="shared" si="8"/>
        <v>17</v>
      </c>
      <c r="H289" s="153">
        <f t="shared" si="9"/>
        <v>18</v>
      </c>
      <c r="I289" s="177">
        <v>1</v>
      </c>
      <c r="J289" s="253" t="s">
        <v>38</v>
      </c>
      <c r="K289" s="173" t="s">
        <v>113</v>
      </c>
      <c r="L289" s="26"/>
    </row>
    <row r="290" spans="1:13" x14ac:dyDescent="0.25">
      <c r="A290" s="251" t="s">
        <v>153</v>
      </c>
      <c r="B290" s="133" t="s">
        <v>444</v>
      </c>
      <c r="C290" s="255" t="s">
        <v>313</v>
      </c>
      <c r="D290" s="179" t="s">
        <v>166</v>
      </c>
      <c r="E290" s="180">
        <v>43211</v>
      </c>
      <c r="F290" s="180">
        <v>43400</v>
      </c>
      <c r="G290" s="153">
        <f t="shared" si="8"/>
        <v>16</v>
      </c>
      <c r="H290" s="153">
        <f t="shared" si="9"/>
        <v>43</v>
      </c>
      <c r="I290" s="177">
        <v>1</v>
      </c>
      <c r="J290" s="176" t="s">
        <v>24</v>
      </c>
      <c r="K290" s="173" t="s">
        <v>113</v>
      </c>
      <c r="L290" s="26"/>
    </row>
    <row r="291" spans="1:13" x14ac:dyDescent="0.25">
      <c r="A291" s="171" t="s">
        <v>21</v>
      </c>
      <c r="B291" s="133" t="s">
        <v>443</v>
      </c>
      <c r="C291" s="252" t="s">
        <v>165</v>
      </c>
      <c r="D291" s="162" t="s">
        <v>166</v>
      </c>
      <c r="E291" s="174">
        <v>43222</v>
      </c>
      <c r="F291" s="174">
        <v>43397</v>
      </c>
      <c r="G291" s="153">
        <f t="shared" si="8"/>
        <v>18</v>
      </c>
      <c r="H291" s="153">
        <f t="shared" si="9"/>
        <v>43</v>
      </c>
      <c r="I291" s="163">
        <v>1</v>
      </c>
      <c r="J291" s="258" t="s">
        <v>38</v>
      </c>
      <c r="K291" s="252" t="s">
        <v>56</v>
      </c>
      <c r="L291" s="26"/>
    </row>
    <row r="292" spans="1:13" x14ac:dyDescent="0.25">
      <c r="A292" s="171" t="s">
        <v>21</v>
      </c>
      <c r="B292" s="133" t="s">
        <v>443</v>
      </c>
      <c r="C292" s="252" t="s">
        <v>165</v>
      </c>
      <c r="D292" s="162" t="s">
        <v>166</v>
      </c>
      <c r="E292" s="174">
        <v>43219</v>
      </c>
      <c r="F292" s="174">
        <v>43387</v>
      </c>
      <c r="G292" s="153">
        <f t="shared" si="8"/>
        <v>18</v>
      </c>
      <c r="H292" s="153">
        <f t="shared" si="9"/>
        <v>42</v>
      </c>
      <c r="I292" s="163">
        <v>4</v>
      </c>
      <c r="J292" s="258" t="s">
        <v>229</v>
      </c>
      <c r="K292" s="252" t="s">
        <v>56</v>
      </c>
      <c r="L292" s="26"/>
    </row>
    <row r="293" spans="1:13" x14ac:dyDescent="0.25">
      <c r="A293" s="172" t="s">
        <v>179</v>
      </c>
      <c r="B293" s="133" t="s">
        <v>444</v>
      </c>
      <c r="C293" s="252" t="s">
        <v>165</v>
      </c>
      <c r="D293" s="162" t="s">
        <v>166</v>
      </c>
      <c r="E293" s="174">
        <v>43189</v>
      </c>
      <c r="F293" s="174">
        <v>43395</v>
      </c>
      <c r="G293" s="153">
        <f t="shared" si="8"/>
        <v>13</v>
      </c>
      <c r="H293" s="153">
        <f t="shared" si="9"/>
        <v>43</v>
      </c>
      <c r="I293" s="163">
        <v>2</v>
      </c>
      <c r="J293" s="258" t="s">
        <v>26</v>
      </c>
      <c r="K293" s="252" t="s">
        <v>56</v>
      </c>
      <c r="L293" s="26" t="s">
        <v>213</v>
      </c>
    </row>
    <row r="294" spans="1:13" x14ac:dyDescent="0.25">
      <c r="A294" s="252" t="s">
        <v>318</v>
      </c>
      <c r="B294" s="133" t="s">
        <v>444</v>
      </c>
      <c r="C294" s="252" t="s">
        <v>158</v>
      </c>
      <c r="D294" s="162" t="s">
        <v>166</v>
      </c>
      <c r="E294" s="174">
        <v>43347</v>
      </c>
      <c r="F294" s="174">
        <v>43396</v>
      </c>
      <c r="G294" s="153">
        <f t="shared" si="8"/>
        <v>36</v>
      </c>
      <c r="H294" s="153">
        <f t="shared" si="9"/>
        <v>43</v>
      </c>
      <c r="I294" s="163">
        <v>1</v>
      </c>
      <c r="J294" s="258" t="s">
        <v>37</v>
      </c>
      <c r="K294" s="252" t="s">
        <v>56</v>
      </c>
      <c r="L294" s="26"/>
    </row>
    <row r="295" spans="1:13" x14ac:dyDescent="0.25">
      <c r="A295" s="252" t="s">
        <v>318</v>
      </c>
      <c r="B295" s="133" t="s">
        <v>444</v>
      </c>
      <c r="C295" s="252" t="s">
        <v>158</v>
      </c>
      <c r="D295" s="162" t="s">
        <v>166</v>
      </c>
      <c r="E295" s="174">
        <v>43276</v>
      </c>
      <c r="F295" s="174">
        <v>43341</v>
      </c>
      <c r="G295" s="153">
        <f t="shared" si="8"/>
        <v>26</v>
      </c>
      <c r="H295" s="153">
        <f t="shared" si="9"/>
        <v>35</v>
      </c>
      <c r="I295" s="163">
        <v>2</v>
      </c>
      <c r="J295" s="258" t="s">
        <v>57</v>
      </c>
      <c r="K295" s="252" t="s">
        <v>56</v>
      </c>
      <c r="L295" s="26"/>
    </row>
    <row r="296" spans="1:13" x14ac:dyDescent="0.25">
      <c r="A296" s="252" t="s">
        <v>318</v>
      </c>
      <c r="B296" s="133" t="s">
        <v>444</v>
      </c>
      <c r="C296" s="252" t="s">
        <v>158</v>
      </c>
      <c r="D296" s="162" t="s">
        <v>166</v>
      </c>
      <c r="E296" s="174">
        <v>43221</v>
      </c>
      <c r="F296" s="174">
        <v>43270</v>
      </c>
      <c r="G296" s="153">
        <f t="shared" si="8"/>
        <v>18</v>
      </c>
      <c r="H296" s="153">
        <f t="shared" si="9"/>
        <v>25</v>
      </c>
      <c r="I296" s="163">
        <v>1</v>
      </c>
      <c r="J296" s="258" t="s">
        <v>37</v>
      </c>
      <c r="K296" s="252" t="s">
        <v>56</v>
      </c>
      <c r="L296" s="26"/>
    </row>
    <row r="297" spans="1:13" x14ac:dyDescent="0.25">
      <c r="A297" s="252" t="s">
        <v>318</v>
      </c>
      <c r="B297" s="133" t="s">
        <v>444</v>
      </c>
      <c r="C297" s="252" t="s">
        <v>158</v>
      </c>
      <c r="D297" s="162" t="s">
        <v>166</v>
      </c>
      <c r="E297" s="174">
        <v>43218</v>
      </c>
      <c r="F297" s="174">
        <v>43400</v>
      </c>
      <c r="G297" s="153">
        <f t="shared" si="8"/>
        <v>17</v>
      </c>
      <c r="H297" s="153">
        <f t="shared" si="9"/>
        <v>43</v>
      </c>
      <c r="I297" s="163">
        <v>1</v>
      </c>
      <c r="J297" s="258" t="s">
        <v>24</v>
      </c>
      <c r="K297" s="252" t="s">
        <v>56</v>
      </c>
      <c r="L297" s="26"/>
    </row>
    <row r="298" spans="1:13" x14ac:dyDescent="0.25">
      <c r="A298" s="173" t="s">
        <v>215</v>
      </c>
      <c r="B298" s="133" t="s">
        <v>444</v>
      </c>
      <c r="C298" s="173" t="s">
        <v>78</v>
      </c>
      <c r="D298" s="153" t="s">
        <v>166</v>
      </c>
      <c r="E298" s="248">
        <v>43255</v>
      </c>
      <c r="F298" s="248">
        <v>43360</v>
      </c>
      <c r="G298" s="153">
        <f t="shared" si="8"/>
        <v>23</v>
      </c>
      <c r="H298" s="153">
        <f t="shared" si="9"/>
        <v>38</v>
      </c>
      <c r="I298" s="155">
        <v>1</v>
      </c>
      <c r="J298" s="173" t="s">
        <v>23</v>
      </c>
      <c r="K298" s="173" t="s">
        <v>113</v>
      </c>
      <c r="L298" s="26"/>
    </row>
    <row r="299" spans="1:13" s="281" customFormat="1" x14ac:dyDescent="0.25">
      <c r="A299" s="173" t="s">
        <v>215</v>
      </c>
      <c r="B299" s="133" t="s">
        <v>444</v>
      </c>
      <c r="C299" s="173" t="s">
        <v>78</v>
      </c>
      <c r="D299" s="153" t="s">
        <v>166</v>
      </c>
      <c r="E299" s="386">
        <v>43252</v>
      </c>
      <c r="F299" s="386">
        <v>43364</v>
      </c>
      <c r="G299" s="153">
        <f t="shared" si="8"/>
        <v>22</v>
      </c>
      <c r="H299" s="153">
        <f t="shared" si="9"/>
        <v>38</v>
      </c>
      <c r="I299" s="155">
        <v>2</v>
      </c>
      <c r="J299" s="173" t="s">
        <v>332</v>
      </c>
      <c r="K299" s="173" t="s">
        <v>113</v>
      </c>
      <c r="L299" s="254"/>
      <c r="M299" s="254"/>
    </row>
    <row r="300" spans="1:13" x14ac:dyDescent="0.25">
      <c r="A300" s="173" t="s">
        <v>215</v>
      </c>
      <c r="B300" s="133" t="s">
        <v>444</v>
      </c>
      <c r="C300" s="173" t="s">
        <v>78</v>
      </c>
      <c r="D300" s="153" t="s">
        <v>166</v>
      </c>
      <c r="E300" s="248">
        <v>43190</v>
      </c>
      <c r="F300" s="248">
        <v>43400</v>
      </c>
      <c r="G300" s="153">
        <f t="shared" si="8"/>
        <v>13</v>
      </c>
      <c r="H300" s="153">
        <f t="shared" si="9"/>
        <v>43</v>
      </c>
      <c r="I300" s="155">
        <v>1</v>
      </c>
      <c r="J300" s="173" t="s">
        <v>24</v>
      </c>
      <c r="K300" s="173" t="s">
        <v>113</v>
      </c>
      <c r="L300" s="26"/>
    </row>
    <row r="301" spans="1:13" x14ac:dyDescent="0.25">
      <c r="A301" s="173" t="s">
        <v>215</v>
      </c>
      <c r="B301" s="133" t="s">
        <v>444</v>
      </c>
      <c r="C301" s="173" t="s">
        <v>78</v>
      </c>
      <c r="D301" s="153" t="s">
        <v>166</v>
      </c>
      <c r="E301" s="248">
        <v>43186</v>
      </c>
      <c r="F301" s="248">
        <v>43398</v>
      </c>
      <c r="G301" s="153">
        <f t="shared" si="8"/>
        <v>13</v>
      </c>
      <c r="H301" s="153">
        <f t="shared" si="9"/>
        <v>43</v>
      </c>
      <c r="I301" s="155">
        <v>3</v>
      </c>
      <c r="J301" s="173" t="s">
        <v>36</v>
      </c>
      <c r="K301" s="173" t="s">
        <v>113</v>
      </c>
      <c r="L301" s="26"/>
    </row>
    <row r="302" spans="1:13" x14ac:dyDescent="0.25">
      <c r="A302" s="399" t="s">
        <v>153</v>
      </c>
      <c r="B302" s="400" t="s">
        <v>444</v>
      </c>
      <c r="C302" s="400" t="s">
        <v>79</v>
      </c>
      <c r="D302" s="400" t="s">
        <v>166</v>
      </c>
      <c r="E302" s="403">
        <v>43304</v>
      </c>
      <c r="F302" s="403">
        <v>43311</v>
      </c>
      <c r="G302" s="395">
        <f t="shared" si="8"/>
        <v>30</v>
      </c>
      <c r="H302" s="395">
        <f t="shared" si="9"/>
        <v>31</v>
      </c>
      <c r="I302" s="402">
        <v>1</v>
      </c>
      <c r="J302" s="399" t="s">
        <v>23</v>
      </c>
      <c r="K302" s="399" t="s">
        <v>113</v>
      </c>
      <c r="L302" s="264"/>
      <c r="M302" s="264" t="s">
        <v>551</v>
      </c>
    </row>
    <row r="303" spans="1:13" x14ac:dyDescent="0.25">
      <c r="A303" s="392" t="s">
        <v>153</v>
      </c>
      <c r="B303" s="391" t="s">
        <v>444</v>
      </c>
      <c r="C303" s="392" t="s">
        <v>162</v>
      </c>
      <c r="D303" s="393" t="s">
        <v>166</v>
      </c>
      <c r="E303" s="394">
        <v>43215</v>
      </c>
      <c r="F303" s="394">
        <v>43376</v>
      </c>
      <c r="G303" s="395">
        <f t="shared" si="8"/>
        <v>17</v>
      </c>
      <c r="H303" s="395">
        <f t="shared" si="9"/>
        <v>40</v>
      </c>
      <c r="I303" s="396">
        <v>1</v>
      </c>
      <c r="J303" s="392" t="s">
        <v>38</v>
      </c>
      <c r="K303" s="392" t="s">
        <v>25</v>
      </c>
      <c r="L303" s="264"/>
      <c r="M303" s="264" t="s">
        <v>551</v>
      </c>
    </row>
    <row r="304" spans="1:13" x14ac:dyDescent="0.25">
      <c r="A304" s="384" t="s">
        <v>125</v>
      </c>
      <c r="B304" s="378" t="s">
        <v>444</v>
      </c>
      <c r="C304" s="379" t="s">
        <v>106</v>
      </c>
      <c r="D304" s="380" t="s">
        <v>166</v>
      </c>
      <c r="E304" s="381">
        <v>43324</v>
      </c>
      <c r="F304" s="381">
        <v>43380</v>
      </c>
      <c r="G304" s="382">
        <f t="shared" si="8"/>
        <v>33</v>
      </c>
      <c r="H304" s="382">
        <f t="shared" si="9"/>
        <v>41</v>
      </c>
      <c r="I304" s="383">
        <v>1</v>
      </c>
      <c r="J304" s="379" t="s">
        <v>35</v>
      </c>
      <c r="K304" s="379" t="s">
        <v>115</v>
      </c>
      <c r="M304" s="264" t="s">
        <v>551</v>
      </c>
    </row>
    <row r="305" spans="1:13" x14ac:dyDescent="0.25">
      <c r="A305" s="384" t="s">
        <v>125</v>
      </c>
      <c r="B305" s="378" t="s">
        <v>444</v>
      </c>
      <c r="C305" s="379" t="s">
        <v>106</v>
      </c>
      <c r="D305" s="380" t="s">
        <v>166</v>
      </c>
      <c r="E305" s="381">
        <v>43306</v>
      </c>
      <c r="F305" s="381">
        <v>43320</v>
      </c>
      <c r="G305" s="382">
        <f t="shared" si="8"/>
        <v>30</v>
      </c>
      <c r="H305" s="382">
        <f t="shared" si="9"/>
        <v>32</v>
      </c>
      <c r="I305" s="383">
        <v>1</v>
      </c>
      <c r="J305" s="379" t="s">
        <v>38</v>
      </c>
      <c r="K305" s="379" t="s">
        <v>115</v>
      </c>
      <c r="M305" s="264" t="s">
        <v>551</v>
      </c>
    </row>
    <row r="306" spans="1:13" x14ac:dyDescent="0.25">
      <c r="A306" s="392" t="s">
        <v>152</v>
      </c>
      <c r="B306" s="391" t="s">
        <v>443</v>
      </c>
      <c r="C306" s="392" t="s">
        <v>106</v>
      </c>
      <c r="D306" s="393" t="s">
        <v>166</v>
      </c>
      <c r="E306" s="403">
        <v>43280</v>
      </c>
      <c r="F306" s="403">
        <v>43322</v>
      </c>
      <c r="G306" s="400">
        <f t="shared" si="8"/>
        <v>26</v>
      </c>
      <c r="H306" s="395">
        <f t="shared" si="9"/>
        <v>32</v>
      </c>
      <c r="I306" s="402">
        <v>1</v>
      </c>
      <c r="J306" s="399" t="s">
        <v>47</v>
      </c>
      <c r="K306" s="392" t="s">
        <v>115</v>
      </c>
      <c r="L306" s="264"/>
      <c r="M306" s="264" t="s">
        <v>551</v>
      </c>
    </row>
    <row r="307" spans="1:13" x14ac:dyDescent="0.25">
      <c r="A307" s="385" t="s">
        <v>31</v>
      </c>
      <c r="B307" s="378" t="s">
        <v>444</v>
      </c>
      <c r="C307" s="379" t="s">
        <v>187</v>
      </c>
      <c r="D307" s="380" t="s">
        <v>166</v>
      </c>
      <c r="E307" s="381">
        <v>43254</v>
      </c>
      <c r="F307" s="381">
        <v>43296</v>
      </c>
      <c r="G307" s="382">
        <f t="shared" si="8"/>
        <v>23</v>
      </c>
      <c r="H307" s="382">
        <f t="shared" si="9"/>
        <v>29</v>
      </c>
      <c r="I307" s="383">
        <v>1</v>
      </c>
      <c r="J307" s="379" t="s">
        <v>35</v>
      </c>
      <c r="K307" s="379" t="s">
        <v>25</v>
      </c>
      <c r="L307" s="26"/>
      <c r="M307" s="264" t="s">
        <v>551</v>
      </c>
    </row>
    <row r="308" spans="1:13" x14ac:dyDescent="0.25">
      <c r="A308" s="385" t="s">
        <v>31</v>
      </c>
      <c r="B308" s="378" t="s">
        <v>444</v>
      </c>
      <c r="C308" s="379" t="s">
        <v>187</v>
      </c>
      <c r="D308" s="380" t="s">
        <v>166</v>
      </c>
      <c r="E308" s="381">
        <v>43205</v>
      </c>
      <c r="F308" s="381">
        <v>43219</v>
      </c>
      <c r="G308" s="382">
        <f t="shared" si="8"/>
        <v>16</v>
      </c>
      <c r="H308" s="382">
        <f t="shared" si="9"/>
        <v>18</v>
      </c>
      <c r="I308" s="383">
        <v>1</v>
      </c>
      <c r="J308" s="379" t="s">
        <v>35</v>
      </c>
      <c r="K308" s="379" t="s">
        <v>25</v>
      </c>
      <c r="L308" s="26"/>
      <c r="M308" s="264" t="s">
        <v>551</v>
      </c>
    </row>
    <row r="309" spans="1:13" x14ac:dyDescent="0.25">
      <c r="A309" s="385" t="s">
        <v>31</v>
      </c>
      <c r="B309" s="378" t="s">
        <v>444</v>
      </c>
      <c r="C309" s="379" t="s">
        <v>187</v>
      </c>
      <c r="D309" s="380" t="s">
        <v>166</v>
      </c>
      <c r="E309" s="381">
        <v>43303</v>
      </c>
      <c r="F309" s="381">
        <v>43394</v>
      </c>
      <c r="G309" s="382">
        <f t="shared" si="8"/>
        <v>30</v>
      </c>
      <c r="H309" s="382">
        <f t="shared" si="9"/>
        <v>43</v>
      </c>
      <c r="I309" s="383">
        <v>1</v>
      </c>
      <c r="J309" s="379" t="s">
        <v>35</v>
      </c>
      <c r="K309" s="379" t="s">
        <v>25</v>
      </c>
      <c r="L309" s="26"/>
      <c r="M309" s="264" t="s">
        <v>551</v>
      </c>
    </row>
    <row r="310" spans="1:13" x14ac:dyDescent="0.25">
      <c r="A310" s="385" t="s">
        <v>31</v>
      </c>
      <c r="B310" s="378" t="s">
        <v>444</v>
      </c>
      <c r="C310" s="379" t="s">
        <v>187</v>
      </c>
      <c r="D310" s="380" t="s">
        <v>166</v>
      </c>
      <c r="E310" s="381">
        <v>43226</v>
      </c>
      <c r="F310" s="381">
        <v>43247</v>
      </c>
      <c r="G310" s="382">
        <f t="shared" si="8"/>
        <v>19</v>
      </c>
      <c r="H310" s="382">
        <f t="shared" si="9"/>
        <v>22</v>
      </c>
      <c r="I310" s="383">
        <v>1</v>
      </c>
      <c r="J310" s="379" t="s">
        <v>35</v>
      </c>
      <c r="K310" s="379" t="s">
        <v>25</v>
      </c>
      <c r="L310" s="26"/>
      <c r="M310" s="264" t="s">
        <v>551</v>
      </c>
    </row>
    <row r="311" spans="1:13" x14ac:dyDescent="0.25">
      <c r="A311" s="392" t="s">
        <v>33</v>
      </c>
      <c r="B311" s="391" t="s">
        <v>444</v>
      </c>
      <c r="C311" s="392" t="s">
        <v>80</v>
      </c>
      <c r="D311" s="393" t="s">
        <v>166</v>
      </c>
      <c r="E311" s="414">
        <v>43255</v>
      </c>
      <c r="F311" s="414">
        <v>43372</v>
      </c>
      <c r="G311" s="395">
        <f t="shared" si="8"/>
        <v>23</v>
      </c>
      <c r="H311" s="395">
        <f t="shared" si="9"/>
        <v>39</v>
      </c>
      <c r="I311" s="396">
        <v>4</v>
      </c>
      <c r="J311" s="392" t="s">
        <v>339</v>
      </c>
      <c r="K311" s="392" t="s">
        <v>34</v>
      </c>
      <c r="L311" s="264"/>
      <c r="M311" s="264" t="s">
        <v>551</v>
      </c>
    </row>
    <row r="312" spans="1:13" x14ac:dyDescent="0.25">
      <c r="A312" s="264" t="s">
        <v>125</v>
      </c>
      <c r="B312" s="391" t="s">
        <v>444</v>
      </c>
      <c r="C312" s="415" t="s">
        <v>81</v>
      </c>
      <c r="D312" s="398" t="s">
        <v>166</v>
      </c>
      <c r="E312" s="394">
        <v>43326</v>
      </c>
      <c r="F312" s="394">
        <v>43408</v>
      </c>
      <c r="G312" s="395">
        <f t="shared" si="8"/>
        <v>33</v>
      </c>
      <c r="H312" s="395">
        <f t="shared" si="9"/>
        <v>45</v>
      </c>
      <c r="I312" s="396">
        <v>2</v>
      </c>
      <c r="J312" s="264" t="s">
        <v>28</v>
      </c>
      <c r="K312" s="392" t="s">
        <v>40</v>
      </c>
      <c r="L312" s="264"/>
      <c r="M312" s="264" t="s">
        <v>551</v>
      </c>
    </row>
    <row r="313" spans="1:13" x14ac:dyDescent="0.25">
      <c r="A313" s="392" t="s">
        <v>152</v>
      </c>
      <c r="B313" s="391" t="s">
        <v>443</v>
      </c>
      <c r="C313" s="264" t="s">
        <v>81</v>
      </c>
      <c r="D313" s="393" t="s">
        <v>166</v>
      </c>
      <c r="E313" s="394">
        <v>43283</v>
      </c>
      <c r="F313" s="394">
        <v>43318</v>
      </c>
      <c r="G313" s="395">
        <f t="shared" si="8"/>
        <v>27</v>
      </c>
      <c r="H313" s="395">
        <f t="shared" si="9"/>
        <v>32</v>
      </c>
      <c r="I313" s="396">
        <v>1</v>
      </c>
      <c r="J313" s="392" t="s">
        <v>23</v>
      </c>
      <c r="K313" s="399" t="s">
        <v>40</v>
      </c>
      <c r="L313" s="264"/>
      <c r="M313" s="264" t="s">
        <v>551</v>
      </c>
    </row>
    <row r="314" spans="1:13" x14ac:dyDescent="0.25">
      <c r="A314" s="173" t="s">
        <v>446</v>
      </c>
      <c r="B314" s="133" t="s">
        <v>474</v>
      </c>
      <c r="C314" s="173" t="s">
        <v>447</v>
      </c>
      <c r="D314" s="153" t="s">
        <v>448</v>
      </c>
      <c r="E314" s="182">
        <v>43275</v>
      </c>
      <c r="F314" s="182">
        <v>43359</v>
      </c>
      <c r="G314" s="153">
        <f t="shared" si="8"/>
        <v>26</v>
      </c>
      <c r="H314" s="153">
        <f t="shared" si="9"/>
        <v>38</v>
      </c>
      <c r="I314" s="155">
        <v>1</v>
      </c>
      <c r="J314" s="173" t="s">
        <v>35</v>
      </c>
      <c r="K314" s="171" t="s">
        <v>56</v>
      </c>
      <c r="L314" s="26" t="s">
        <v>213</v>
      </c>
    </row>
    <row r="315" spans="1:13" x14ac:dyDescent="0.25">
      <c r="A315" s="216" t="s">
        <v>230</v>
      </c>
      <c r="B315" s="133" t="s">
        <v>444</v>
      </c>
      <c r="C315" s="216" t="s">
        <v>94</v>
      </c>
      <c r="D315" s="218" t="s">
        <v>116</v>
      </c>
      <c r="E315" s="174">
        <v>43184</v>
      </c>
      <c r="F315" s="174">
        <v>43400</v>
      </c>
      <c r="G315" s="153">
        <f t="shared" si="8"/>
        <v>13</v>
      </c>
      <c r="H315" s="153">
        <f t="shared" si="9"/>
        <v>43</v>
      </c>
      <c r="I315" s="163">
        <v>3</v>
      </c>
      <c r="J315" s="216" t="s">
        <v>53</v>
      </c>
      <c r="K315" s="171" t="s">
        <v>56</v>
      </c>
      <c r="L315" s="264"/>
      <c r="M315" s="254"/>
    </row>
    <row r="316" spans="1:13" x14ac:dyDescent="0.25">
      <c r="A316" s="216" t="s">
        <v>154</v>
      </c>
      <c r="B316" s="133" t="s">
        <v>444</v>
      </c>
      <c r="C316" s="216" t="s">
        <v>63</v>
      </c>
      <c r="D316" s="218" t="s">
        <v>116</v>
      </c>
      <c r="E316" s="174">
        <v>43184</v>
      </c>
      <c r="F316" s="174">
        <v>43400</v>
      </c>
      <c r="G316" s="153">
        <f t="shared" si="8"/>
        <v>13</v>
      </c>
      <c r="H316" s="153">
        <f t="shared" si="9"/>
        <v>43</v>
      </c>
      <c r="I316" s="163">
        <v>2</v>
      </c>
      <c r="J316" s="216" t="s">
        <v>231</v>
      </c>
      <c r="K316" s="171" t="s">
        <v>44</v>
      </c>
      <c r="L316" s="26"/>
    </row>
    <row r="317" spans="1:13" x14ac:dyDescent="0.25">
      <c r="A317" s="214" t="s">
        <v>232</v>
      </c>
      <c r="B317" s="133" t="s">
        <v>445</v>
      </c>
      <c r="C317" s="214" t="s">
        <v>74</v>
      </c>
      <c r="D317" s="215" t="s">
        <v>101</v>
      </c>
      <c r="E317" s="141">
        <v>43229</v>
      </c>
      <c r="F317" s="186">
        <v>43341</v>
      </c>
      <c r="G317" s="153">
        <f t="shared" si="8"/>
        <v>19</v>
      </c>
      <c r="H317" s="153">
        <f t="shared" si="9"/>
        <v>35</v>
      </c>
      <c r="I317" s="133">
        <v>1</v>
      </c>
      <c r="J317" s="134" t="s">
        <v>38</v>
      </c>
      <c r="K317" s="171" t="s">
        <v>114</v>
      </c>
      <c r="L317" s="26"/>
    </row>
    <row r="318" spans="1:13" x14ac:dyDescent="0.25">
      <c r="A318" s="214" t="s">
        <v>232</v>
      </c>
      <c r="B318" s="133" t="s">
        <v>445</v>
      </c>
      <c r="C318" s="214" t="s">
        <v>74</v>
      </c>
      <c r="D318" s="215" t="s">
        <v>101</v>
      </c>
      <c r="E318" s="141">
        <v>43348</v>
      </c>
      <c r="F318" s="186">
        <v>43376</v>
      </c>
      <c r="G318" s="153">
        <f t="shared" si="8"/>
        <v>36</v>
      </c>
      <c r="H318" s="153">
        <f t="shared" si="9"/>
        <v>40</v>
      </c>
      <c r="I318" s="133">
        <v>1</v>
      </c>
      <c r="J318" s="134" t="s">
        <v>38</v>
      </c>
      <c r="K318" s="252" t="s">
        <v>114</v>
      </c>
      <c r="L318" s="26"/>
    </row>
    <row r="319" spans="1:13" x14ac:dyDescent="0.25">
      <c r="A319" s="404" t="s">
        <v>232</v>
      </c>
      <c r="B319" s="391" t="s">
        <v>445</v>
      </c>
      <c r="C319" s="404" t="s">
        <v>74</v>
      </c>
      <c r="D319" s="398" t="s">
        <v>101</v>
      </c>
      <c r="E319" s="406">
        <v>43279</v>
      </c>
      <c r="F319" s="397">
        <v>43379</v>
      </c>
      <c r="G319" s="395">
        <f t="shared" si="8"/>
        <v>26</v>
      </c>
      <c r="H319" s="395">
        <f t="shared" si="9"/>
        <v>40</v>
      </c>
      <c r="I319" s="391">
        <v>1</v>
      </c>
      <c r="J319" s="404" t="s">
        <v>24</v>
      </c>
      <c r="K319" s="392" t="s">
        <v>114</v>
      </c>
      <c r="L319" s="264"/>
      <c r="M319" s="264" t="s">
        <v>551</v>
      </c>
    </row>
    <row r="320" spans="1:13" x14ac:dyDescent="0.25">
      <c r="A320" s="252" t="s">
        <v>21</v>
      </c>
      <c r="B320" s="133" t="s">
        <v>443</v>
      </c>
      <c r="C320" s="214" t="s">
        <v>74</v>
      </c>
      <c r="D320" s="215" t="s">
        <v>101</v>
      </c>
      <c r="E320" s="141">
        <v>43249</v>
      </c>
      <c r="F320" s="186">
        <v>43361</v>
      </c>
      <c r="G320" s="153">
        <f t="shared" si="8"/>
        <v>22</v>
      </c>
      <c r="H320" s="153">
        <f t="shared" si="9"/>
        <v>38</v>
      </c>
      <c r="I320" s="133">
        <v>1</v>
      </c>
      <c r="J320" s="134" t="s">
        <v>37</v>
      </c>
      <c r="K320" s="171" t="s">
        <v>114</v>
      </c>
      <c r="L320" s="254"/>
      <c r="M320" s="254"/>
    </row>
    <row r="321" spans="1:14" x14ac:dyDescent="0.25">
      <c r="A321" s="214" t="s">
        <v>318</v>
      </c>
      <c r="B321" s="133" t="s">
        <v>444</v>
      </c>
      <c r="C321" s="214" t="s">
        <v>94</v>
      </c>
      <c r="D321" s="215" t="s">
        <v>101</v>
      </c>
      <c r="E321" s="141">
        <v>43277</v>
      </c>
      <c r="F321" s="186">
        <v>43344</v>
      </c>
      <c r="G321" s="153">
        <f t="shared" si="8"/>
        <v>26</v>
      </c>
      <c r="H321" s="153">
        <f t="shared" si="9"/>
        <v>35</v>
      </c>
      <c r="I321" s="133">
        <v>2</v>
      </c>
      <c r="J321" s="134" t="s">
        <v>28</v>
      </c>
      <c r="K321" s="171" t="s">
        <v>56</v>
      </c>
      <c r="L321" s="281" t="s">
        <v>213</v>
      </c>
    </row>
    <row r="322" spans="1:14" x14ac:dyDescent="0.25">
      <c r="A322" s="219" t="s">
        <v>267</v>
      </c>
      <c r="B322" s="133" t="s">
        <v>443</v>
      </c>
      <c r="C322" s="255" t="s">
        <v>99</v>
      </c>
      <c r="D322" s="161" t="s">
        <v>101</v>
      </c>
      <c r="E322" s="178">
        <v>43187</v>
      </c>
      <c r="F322" s="178">
        <v>43397</v>
      </c>
      <c r="G322" s="153">
        <f t="shared" ref="G322:G385" si="10">WEEKNUM(E322)</f>
        <v>13</v>
      </c>
      <c r="H322" s="153">
        <f t="shared" ref="H322:H385" si="11">WEEKNUM(F322)</f>
        <v>43</v>
      </c>
      <c r="I322" s="150">
        <v>1</v>
      </c>
      <c r="J322" s="258" t="s">
        <v>38</v>
      </c>
      <c r="K322" s="171" t="s">
        <v>15</v>
      </c>
      <c r="L322" s="28" t="s">
        <v>213</v>
      </c>
    </row>
    <row r="323" spans="1:14" x14ac:dyDescent="0.25">
      <c r="A323" s="214" t="s">
        <v>323</v>
      </c>
      <c r="B323" s="133" t="s">
        <v>443</v>
      </c>
      <c r="C323" s="214" t="s">
        <v>272</v>
      </c>
      <c r="D323" s="215" t="s">
        <v>101</v>
      </c>
      <c r="E323" s="141">
        <v>43262</v>
      </c>
      <c r="F323" s="186">
        <v>43353</v>
      </c>
      <c r="G323" s="153">
        <f t="shared" si="10"/>
        <v>24</v>
      </c>
      <c r="H323" s="153">
        <f t="shared" si="11"/>
        <v>37</v>
      </c>
      <c r="I323" s="133">
        <v>2</v>
      </c>
      <c r="J323" s="134" t="s">
        <v>57</v>
      </c>
      <c r="K323" s="252" t="s">
        <v>273</v>
      </c>
      <c r="L323" s="26"/>
    </row>
    <row r="324" spans="1:14" s="281" customFormat="1" x14ac:dyDescent="0.25">
      <c r="A324" s="214" t="s">
        <v>323</v>
      </c>
      <c r="B324" s="133" t="s">
        <v>443</v>
      </c>
      <c r="C324" s="214" t="s">
        <v>272</v>
      </c>
      <c r="D324" s="215" t="s">
        <v>101</v>
      </c>
      <c r="E324" s="141">
        <v>43272</v>
      </c>
      <c r="F324" s="186">
        <v>43356</v>
      </c>
      <c r="G324" s="153">
        <f t="shared" si="10"/>
        <v>25</v>
      </c>
      <c r="H324" s="153">
        <f t="shared" si="11"/>
        <v>37</v>
      </c>
      <c r="I324" s="133">
        <v>1</v>
      </c>
      <c r="J324" s="134" t="s">
        <v>39</v>
      </c>
      <c r="K324" s="252" t="s">
        <v>273</v>
      </c>
      <c r="L324" s="254"/>
      <c r="M324" s="254"/>
    </row>
    <row r="325" spans="1:14" x14ac:dyDescent="0.25">
      <c r="A325" s="214" t="s">
        <v>323</v>
      </c>
      <c r="B325" s="133" t="s">
        <v>443</v>
      </c>
      <c r="C325" s="214" t="s">
        <v>272</v>
      </c>
      <c r="D325" s="215" t="s">
        <v>101</v>
      </c>
      <c r="E325" s="141">
        <v>43274</v>
      </c>
      <c r="F325" s="186">
        <v>43337</v>
      </c>
      <c r="G325" s="153">
        <f t="shared" si="10"/>
        <v>25</v>
      </c>
      <c r="H325" s="153">
        <f t="shared" si="11"/>
        <v>34</v>
      </c>
      <c r="I325" s="133">
        <v>1</v>
      </c>
      <c r="J325" s="134" t="s">
        <v>24</v>
      </c>
      <c r="K325" s="252" t="s">
        <v>273</v>
      </c>
      <c r="L325" s="254"/>
      <c r="M325" s="254"/>
      <c r="N325" s="254"/>
    </row>
    <row r="326" spans="1:14" x14ac:dyDescent="0.25">
      <c r="A326" s="214" t="s">
        <v>318</v>
      </c>
      <c r="B326" s="133" t="s">
        <v>444</v>
      </c>
      <c r="C326" s="255" t="s">
        <v>156</v>
      </c>
      <c r="D326" s="215" t="s">
        <v>101</v>
      </c>
      <c r="E326" s="141">
        <v>43277</v>
      </c>
      <c r="F326" s="186">
        <v>43344</v>
      </c>
      <c r="G326" s="153">
        <f t="shared" si="10"/>
        <v>26</v>
      </c>
      <c r="H326" s="153">
        <f t="shared" si="11"/>
        <v>35</v>
      </c>
      <c r="I326" s="133">
        <v>3</v>
      </c>
      <c r="J326" s="134" t="s">
        <v>344</v>
      </c>
      <c r="K326" s="252" t="s">
        <v>44</v>
      </c>
      <c r="L326" s="26" t="s">
        <v>213</v>
      </c>
    </row>
    <row r="327" spans="1:14" x14ac:dyDescent="0.25">
      <c r="A327" s="214" t="s">
        <v>154</v>
      </c>
      <c r="B327" s="133" t="s">
        <v>444</v>
      </c>
      <c r="C327" s="255" t="s">
        <v>184</v>
      </c>
      <c r="D327" s="215" t="s">
        <v>101</v>
      </c>
      <c r="E327" s="141">
        <v>43242</v>
      </c>
      <c r="F327" s="186">
        <v>43396</v>
      </c>
      <c r="G327" s="153">
        <f t="shared" si="10"/>
        <v>21</v>
      </c>
      <c r="H327" s="153">
        <f t="shared" si="11"/>
        <v>43</v>
      </c>
      <c r="I327" s="133">
        <v>1</v>
      </c>
      <c r="J327" s="134" t="s">
        <v>37</v>
      </c>
      <c r="K327" s="252" t="s">
        <v>44</v>
      </c>
      <c r="L327" s="26"/>
    </row>
    <row r="328" spans="1:14" x14ac:dyDescent="0.25">
      <c r="A328" s="214" t="s">
        <v>154</v>
      </c>
      <c r="B328" s="133" t="s">
        <v>444</v>
      </c>
      <c r="C328" s="1" t="s">
        <v>184</v>
      </c>
      <c r="D328" s="215" t="s">
        <v>101</v>
      </c>
      <c r="E328" s="141">
        <v>43226</v>
      </c>
      <c r="F328" s="186">
        <v>43398</v>
      </c>
      <c r="G328" s="153">
        <f t="shared" si="10"/>
        <v>19</v>
      </c>
      <c r="H328" s="153">
        <f t="shared" si="11"/>
        <v>43</v>
      </c>
      <c r="I328" s="133">
        <v>2</v>
      </c>
      <c r="J328" s="134" t="s">
        <v>29</v>
      </c>
      <c r="K328" s="252" t="s">
        <v>44</v>
      </c>
      <c r="L328" s="254"/>
    </row>
    <row r="329" spans="1:14" x14ac:dyDescent="0.25">
      <c r="A329" s="214" t="s">
        <v>345</v>
      </c>
      <c r="B329" s="133" t="s">
        <v>445</v>
      </c>
      <c r="C329" s="214" t="s">
        <v>89</v>
      </c>
      <c r="D329" s="215" t="s">
        <v>101</v>
      </c>
      <c r="E329" s="141">
        <v>43221</v>
      </c>
      <c r="F329" s="186">
        <v>43382</v>
      </c>
      <c r="G329" s="153">
        <f t="shared" si="10"/>
        <v>18</v>
      </c>
      <c r="H329" s="153">
        <f t="shared" si="11"/>
        <v>41</v>
      </c>
      <c r="I329" s="133">
        <v>1</v>
      </c>
      <c r="J329" s="134" t="s">
        <v>37</v>
      </c>
      <c r="K329" s="171" t="s">
        <v>59</v>
      </c>
      <c r="L329" s="26"/>
    </row>
    <row r="330" spans="1:14" x14ac:dyDescent="0.25">
      <c r="A330" s="214" t="s">
        <v>345</v>
      </c>
      <c r="B330" s="133" t="s">
        <v>445</v>
      </c>
      <c r="C330" s="214" t="s">
        <v>89</v>
      </c>
      <c r="D330" s="215" t="s">
        <v>101</v>
      </c>
      <c r="E330" s="141">
        <v>43239</v>
      </c>
      <c r="F330" s="186">
        <v>43372</v>
      </c>
      <c r="G330" s="153">
        <f t="shared" si="10"/>
        <v>20</v>
      </c>
      <c r="H330" s="153">
        <f t="shared" si="11"/>
        <v>39</v>
      </c>
      <c r="I330" s="133">
        <v>1</v>
      </c>
      <c r="J330" s="134" t="s">
        <v>24</v>
      </c>
      <c r="K330" s="252" t="s">
        <v>59</v>
      </c>
      <c r="L330" s="26"/>
    </row>
    <row r="331" spans="1:14" x14ac:dyDescent="0.25">
      <c r="A331" s="214" t="s">
        <v>318</v>
      </c>
      <c r="B331" s="133" t="s">
        <v>444</v>
      </c>
      <c r="C331" s="214" t="s">
        <v>90</v>
      </c>
      <c r="D331" s="215" t="s">
        <v>101</v>
      </c>
      <c r="E331" s="141">
        <v>43246</v>
      </c>
      <c r="F331" s="186">
        <v>43400</v>
      </c>
      <c r="G331" s="153">
        <f t="shared" si="10"/>
        <v>21</v>
      </c>
      <c r="H331" s="153">
        <f t="shared" si="11"/>
        <v>43</v>
      </c>
      <c r="I331" s="133">
        <v>2</v>
      </c>
      <c r="J331" s="134" t="s">
        <v>42</v>
      </c>
      <c r="K331" s="252" t="s">
        <v>59</v>
      </c>
      <c r="L331" s="26"/>
    </row>
    <row r="332" spans="1:14" x14ac:dyDescent="0.25">
      <c r="A332" s="214" t="s">
        <v>345</v>
      </c>
      <c r="B332" s="133" t="s">
        <v>445</v>
      </c>
      <c r="C332" s="214" t="s">
        <v>90</v>
      </c>
      <c r="D332" s="215" t="s">
        <v>101</v>
      </c>
      <c r="E332" s="141">
        <v>43250</v>
      </c>
      <c r="F332" s="186">
        <v>43369</v>
      </c>
      <c r="G332" s="153">
        <f t="shared" si="10"/>
        <v>22</v>
      </c>
      <c r="H332" s="153">
        <f t="shared" si="11"/>
        <v>39</v>
      </c>
      <c r="I332" s="133">
        <v>1</v>
      </c>
      <c r="J332" s="134" t="s">
        <v>38</v>
      </c>
      <c r="K332" s="171" t="s">
        <v>59</v>
      </c>
      <c r="L332" s="26"/>
    </row>
    <row r="333" spans="1:14" x14ac:dyDescent="0.25">
      <c r="A333" s="214" t="s">
        <v>345</v>
      </c>
      <c r="B333" s="133" t="s">
        <v>445</v>
      </c>
      <c r="C333" s="214" t="s">
        <v>90</v>
      </c>
      <c r="D333" s="215" t="s">
        <v>101</v>
      </c>
      <c r="E333" s="141">
        <v>43225</v>
      </c>
      <c r="F333" s="186">
        <v>43372</v>
      </c>
      <c r="G333" s="153">
        <f t="shared" si="10"/>
        <v>18</v>
      </c>
      <c r="H333" s="153">
        <f t="shared" si="11"/>
        <v>39</v>
      </c>
      <c r="I333" s="133">
        <v>1</v>
      </c>
      <c r="J333" s="134" t="s">
        <v>24</v>
      </c>
      <c r="K333" s="171" t="s">
        <v>59</v>
      </c>
      <c r="L333" s="26"/>
    </row>
    <row r="334" spans="1:14" x14ac:dyDescent="0.25">
      <c r="A334" s="214" t="s">
        <v>41</v>
      </c>
      <c r="B334" s="133" t="s">
        <v>444</v>
      </c>
      <c r="C334" s="251" t="s">
        <v>70</v>
      </c>
      <c r="D334" s="215" t="s">
        <v>101</v>
      </c>
      <c r="E334" s="141">
        <v>43185</v>
      </c>
      <c r="F334" s="186">
        <v>43399</v>
      </c>
      <c r="G334" s="153">
        <f t="shared" si="10"/>
        <v>13</v>
      </c>
      <c r="H334" s="153">
        <f t="shared" si="11"/>
        <v>43</v>
      </c>
      <c r="I334" s="133">
        <v>2</v>
      </c>
      <c r="J334" s="134" t="s">
        <v>26</v>
      </c>
      <c r="K334" s="173" t="s">
        <v>112</v>
      </c>
      <c r="L334" s="26"/>
    </row>
    <row r="335" spans="1:14" x14ac:dyDescent="0.25">
      <c r="A335" s="214" t="s">
        <v>235</v>
      </c>
      <c r="B335" s="133" t="s">
        <v>444</v>
      </c>
      <c r="C335" s="214" t="s">
        <v>82</v>
      </c>
      <c r="D335" s="215" t="s">
        <v>101</v>
      </c>
      <c r="E335" s="141">
        <v>43237</v>
      </c>
      <c r="F335" s="186">
        <v>43379</v>
      </c>
      <c r="G335" s="153">
        <f t="shared" si="10"/>
        <v>20</v>
      </c>
      <c r="H335" s="153">
        <f t="shared" si="11"/>
        <v>40</v>
      </c>
      <c r="I335" s="133">
        <v>3</v>
      </c>
      <c r="J335" s="134" t="s">
        <v>170</v>
      </c>
      <c r="K335" s="252" t="s">
        <v>177</v>
      </c>
      <c r="L335" s="26"/>
    </row>
    <row r="336" spans="1:14" x14ac:dyDescent="0.25">
      <c r="A336" s="214" t="s">
        <v>235</v>
      </c>
      <c r="B336" s="133" t="s">
        <v>444</v>
      </c>
      <c r="C336" s="214" t="s">
        <v>82</v>
      </c>
      <c r="D336" s="215" t="s">
        <v>101</v>
      </c>
      <c r="E336" s="141">
        <v>43287</v>
      </c>
      <c r="F336" s="186">
        <v>43343</v>
      </c>
      <c r="G336" s="153">
        <f t="shared" si="10"/>
        <v>27</v>
      </c>
      <c r="H336" s="153">
        <f t="shared" si="11"/>
        <v>35</v>
      </c>
      <c r="I336" s="133">
        <v>1</v>
      </c>
      <c r="J336" s="134" t="s">
        <v>47</v>
      </c>
      <c r="K336" s="171" t="s">
        <v>177</v>
      </c>
      <c r="L336" s="26"/>
    </row>
    <row r="337" spans="1:13" ht="13.5" customHeight="1" x14ac:dyDescent="0.25">
      <c r="A337" s="214" t="s">
        <v>154</v>
      </c>
      <c r="B337" s="133" t="s">
        <v>444</v>
      </c>
      <c r="C337" s="253" t="s">
        <v>149</v>
      </c>
      <c r="D337" s="215" t="s">
        <v>101</v>
      </c>
      <c r="E337" s="141">
        <v>43228</v>
      </c>
      <c r="F337" s="186">
        <v>43396</v>
      </c>
      <c r="G337" s="153">
        <f t="shared" si="10"/>
        <v>19</v>
      </c>
      <c r="H337" s="153">
        <f t="shared" si="11"/>
        <v>43</v>
      </c>
      <c r="I337" s="133">
        <v>1</v>
      </c>
      <c r="J337" s="134" t="s">
        <v>37</v>
      </c>
      <c r="K337" s="172" t="s">
        <v>44</v>
      </c>
      <c r="L337" s="26"/>
    </row>
    <row r="338" spans="1:13" s="28" customFormat="1" ht="13.5" customHeight="1" x14ac:dyDescent="0.25">
      <c r="A338" s="214" t="s">
        <v>154</v>
      </c>
      <c r="B338" s="133" t="s">
        <v>444</v>
      </c>
      <c r="C338" s="176" t="s">
        <v>149</v>
      </c>
      <c r="D338" s="215" t="s">
        <v>101</v>
      </c>
      <c r="E338" s="141">
        <v>43190</v>
      </c>
      <c r="F338" s="186">
        <v>43400</v>
      </c>
      <c r="G338" s="153">
        <f t="shared" si="10"/>
        <v>13</v>
      </c>
      <c r="H338" s="153">
        <f t="shared" si="11"/>
        <v>43</v>
      </c>
      <c r="I338" s="133">
        <v>1</v>
      </c>
      <c r="J338" s="134" t="s">
        <v>24</v>
      </c>
      <c r="K338" s="172" t="s">
        <v>44</v>
      </c>
      <c r="L338" s="26"/>
      <c r="M338" s="26"/>
    </row>
    <row r="339" spans="1:13" s="28" customFormat="1" ht="13.5" customHeight="1" x14ac:dyDescent="0.25">
      <c r="A339" s="214" t="s">
        <v>345</v>
      </c>
      <c r="B339" s="133" t="s">
        <v>445</v>
      </c>
      <c r="C339" s="252" t="s">
        <v>450</v>
      </c>
      <c r="D339" s="215" t="s">
        <v>101</v>
      </c>
      <c r="E339" s="141">
        <v>43242</v>
      </c>
      <c r="F339" s="186">
        <v>43375</v>
      </c>
      <c r="G339" s="153">
        <f t="shared" si="10"/>
        <v>21</v>
      </c>
      <c r="H339" s="153">
        <f t="shared" si="11"/>
        <v>40</v>
      </c>
      <c r="I339" s="133">
        <v>1</v>
      </c>
      <c r="J339" s="134" t="s">
        <v>37</v>
      </c>
      <c r="K339" s="172" t="s">
        <v>59</v>
      </c>
      <c r="L339" s="26"/>
      <c r="M339" s="26"/>
    </row>
    <row r="340" spans="1:13" s="28" customFormat="1" ht="13.5" customHeight="1" x14ac:dyDescent="0.25">
      <c r="A340" s="214" t="s">
        <v>348</v>
      </c>
      <c r="B340" s="133" t="s">
        <v>444</v>
      </c>
      <c r="C340" s="214" t="s">
        <v>87</v>
      </c>
      <c r="D340" s="215" t="s">
        <v>101</v>
      </c>
      <c r="E340" s="141">
        <v>43250</v>
      </c>
      <c r="F340" s="186">
        <v>43369</v>
      </c>
      <c r="G340" s="153">
        <f t="shared" si="10"/>
        <v>22</v>
      </c>
      <c r="H340" s="153">
        <f t="shared" si="11"/>
        <v>39</v>
      </c>
      <c r="I340" s="133">
        <v>1</v>
      </c>
      <c r="J340" s="134" t="s">
        <v>38</v>
      </c>
      <c r="K340" s="252" t="s">
        <v>59</v>
      </c>
      <c r="L340" s="26"/>
      <c r="M340" s="26"/>
    </row>
    <row r="341" spans="1:13" s="28" customFormat="1" ht="13.5" customHeight="1" x14ac:dyDescent="0.25">
      <c r="A341" s="167" t="s">
        <v>348</v>
      </c>
      <c r="B341" s="154" t="s">
        <v>444</v>
      </c>
      <c r="C341" s="167" t="s">
        <v>87</v>
      </c>
      <c r="D341" s="387" t="s">
        <v>101</v>
      </c>
      <c r="E341" s="388">
        <v>43246</v>
      </c>
      <c r="F341" s="389">
        <v>43393</v>
      </c>
      <c r="G341" s="153">
        <f t="shared" si="10"/>
        <v>21</v>
      </c>
      <c r="H341" s="153">
        <f t="shared" si="11"/>
        <v>42</v>
      </c>
      <c r="I341" s="154">
        <v>1</v>
      </c>
      <c r="J341" s="167" t="s">
        <v>24</v>
      </c>
      <c r="K341" s="172" t="s">
        <v>59</v>
      </c>
      <c r="L341" s="26"/>
      <c r="M341" s="26"/>
    </row>
    <row r="342" spans="1:13" s="28" customFormat="1" ht="13.5" customHeight="1" x14ac:dyDescent="0.25">
      <c r="A342" s="214" t="s">
        <v>345</v>
      </c>
      <c r="B342" s="133" t="s">
        <v>445</v>
      </c>
      <c r="C342" s="214" t="s">
        <v>87</v>
      </c>
      <c r="D342" s="215" t="s">
        <v>101</v>
      </c>
      <c r="E342" s="141">
        <v>43222</v>
      </c>
      <c r="F342" s="186">
        <v>43376</v>
      </c>
      <c r="G342" s="153">
        <f t="shared" si="10"/>
        <v>18</v>
      </c>
      <c r="H342" s="153">
        <f t="shared" si="11"/>
        <v>40</v>
      </c>
      <c r="I342" s="133">
        <v>1</v>
      </c>
      <c r="J342" s="134" t="s">
        <v>38</v>
      </c>
      <c r="K342" s="252" t="s">
        <v>59</v>
      </c>
      <c r="L342" s="26"/>
      <c r="M342" s="26"/>
    </row>
    <row r="343" spans="1:13" x14ac:dyDescent="0.25">
      <c r="A343" s="252" t="s">
        <v>21</v>
      </c>
      <c r="B343" s="133" t="s">
        <v>443</v>
      </c>
      <c r="C343" s="214" t="s">
        <v>60</v>
      </c>
      <c r="D343" s="215" t="s">
        <v>101</v>
      </c>
      <c r="E343" s="141">
        <v>43223</v>
      </c>
      <c r="F343" s="186">
        <v>43377</v>
      </c>
      <c r="G343" s="153">
        <f t="shared" si="10"/>
        <v>18</v>
      </c>
      <c r="H343" s="153">
        <f t="shared" si="11"/>
        <v>40</v>
      </c>
      <c r="I343" s="133">
        <v>2</v>
      </c>
      <c r="J343" s="134" t="s">
        <v>45</v>
      </c>
      <c r="K343" s="173" t="s">
        <v>44</v>
      </c>
      <c r="L343" s="26"/>
    </row>
    <row r="344" spans="1:13" x14ac:dyDescent="0.25">
      <c r="A344" s="214" t="s">
        <v>126</v>
      </c>
      <c r="B344" s="133" t="s">
        <v>443</v>
      </c>
      <c r="C344" s="214" t="s">
        <v>60</v>
      </c>
      <c r="D344" s="215" t="s">
        <v>101</v>
      </c>
      <c r="E344" s="141">
        <v>43183</v>
      </c>
      <c r="F344" s="186">
        <v>43388</v>
      </c>
      <c r="G344" s="153">
        <f t="shared" si="10"/>
        <v>12</v>
      </c>
      <c r="H344" s="153">
        <f t="shared" si="11"/>
        <v>42</v>
      </c>
      <c r="I344" s="133">
        <v>2</v>
      </c>
      <c r="J344" s="134" t="s">
        <v>196</v>
      </c>
      <c r="K344" s="173" t="s">
        <v>44</v>
      </c>
      <c r="L344" s="26"/>
    </row>
    <row r="345" spans="1:13" x14ac:dyDescent="0.25">
      <c r="A345" s="214" t="s">
        <v>126</v>
      </c>
      <c r="B345" s="133" t="s">
        <v>443</v>
      </c>
      <c r="C345" s="214" t="s">
        <v>60</v>
      </c>
      <c r="D345" s="215" t="s">
        <v>101</v>
      </c>
      <c r="E345" s="141">
        <v>43310</v>
      </c>
      <c r="F345" s="186">
        <v>43335</v>
      </c>
      <c r="G345" s="153">
        <f t="shared" si="10"/>
        <v>31</v>
      </c>
      <c r="H345" s="153">
        <f t="shared" si="11"/>
        <v>34</v>
      </c>
      <c r="I345" s="133">
        <v>3</v>
      </c>
      <c r="J345" s="134" t="s">
        <v>36</v>
      </c>
      <c r="K345" s="173" t="s">
        <v>44</v>
      </c>
      <c r="L345" s="26"/>
    </row>
    <row r="346" spans="1:13" x14ac:dyDescent="0.25">
      <c r="A346" s="214" t="s">
        <v>126</v>
      </c>
      <c r="B346" s="133" t="s">
        <v>443</v>
      </c>
      <c r="C346" s="214" t="s">
        <v>60</v>
      </c>
      <c r="D346" s="215" t="s">
        <v>101</v>
      </c>
      <c r="E346" s="141">
        <v>43217</v>
      </c>
      <c r="F346" s="186">
        <v>43385</v>
      </c>
      <c r="G346" s="153">
        <f t="shared" si="10"/>
        <v>17</v>
      </c>
      <c r="H346" s="153">
        <f t="shared" si="11"/>
        <v>41</v>
      </c>
      <c r="I346" s="133">
        <v>1</v>
      </c>
      <c r="J346" s="134" t="s">
        <v>47</v>
      </c>
      <c r="K346" s="173" t="s">
        <v>44</v>
      </c>
      <c r="L346" s="26"/>
    </row>
    <row r="347" spans="1:13" x14ac:dyDescent="0.25">
      <c r="A347" s="214" t="s">
        <v>41</v>
      </c>
      <c r="B347" s="133" t="s">
        <v>444</v>
      </c>
      <c r="C347" s="214" t="s">
        <v>60</v>
      </c>
      <c r="D347" s="215" t="s">
        <v>101</v>
      </c>
      <c r="E347" s="141">
        <v>43185</v>
      </c>
      <c r="F347" s="186">
        <v>43395</v>
      </c>
      <c r="G347" s="153">
        <f t="shared" si="10"/>
        <v>13</v>
      </c>
      <c r="H347" s="153">
        <f t="shared" si="11"/>
        <v>43</v>
      </c>
      <c r="I347" s="133">
        <v>1</v>
      </c>
      <c r="J347" s="134" t="s">
        <v>23</v>
      </c>
      <c r="K347" s="173" t="s">
        <v>44</v>
      </c>
      <c r="L347" s="26" t="s">
        <v>213</v>
      </c>
    </row>
    <row r="348" spans="1:13" x14ac:dyDescent="0.25">
      <c r="A348" s="214" t="s">
        <v>41</v>
      </c>
      <c r="B348" s="133" t="s">
        <v>444</v>
      </c>
      <c r="C348" s="214" t="s">
        <v>60</v>
      </c>
      <c r="D348" s="215" t="s">
        <v>101</v>
      </c>
      <c r="E348" s="141">
        <v>43189</v>
      </c>
      <c r="F348" s="186">
        <v>43399</v>
      </c>
      <c r="G348" s="153">
        <f t="shared" si="10"/>
        <v>13</v>
      </c>
      <c r="H348" s="153">
        <f t="shared" si="11"/>
        <v>43</v>
      </c>
      <c r="I348" s="133">
        <v>1</v>
      </c>
      <c r="J348" s="134" t="s">
        <v>47</v>
      </c>
      <c r="K348" s="173" t="s">
        <v>44</v>
      </c>
      <c r="L348" s="26" t="s">
        <v>213</v>
      </c>
    </row>
    <row r="349" spans="1:13" x14ac:dyDescent="0.25">
      <c r="A349" s="214" t="s">
        <v>41</v>
      </c>
      <c r="B349" s="133" t="s">
        <v>444</v>
      </c>
      <c r="C349" s="214" t="s">
        <v>349</v>
      </c>
      <c r="D349" s="215" t="s">
        <v>101</v>
      </c>
      <c r="E349" s="141">
        <v>43185</v>
      </c>
      <c r="F349" s="186">
        <v>43399</v>
      </c>
      <c r="G349" s="153">
        <f t="shared" si="10"/>
        <v>13</v>
      </c>
      <c r="H349" s="153">
        <f t="shared" si="11"/>
        <v>43</v>
      </c>
      <c r="I349" s="133">
        <v>2</v>
      </c>
      <c r="J349" s="134" t="s">
        <v>26</v>
      </c>
      <c r="K349" s="171" t="s">
        <v>44</v>
      </c>
      <c r="L349" s="26" t="s">
        <v>213</v>
      </c>
    </row>
    <row r="350" spans="1:13" x14ac:dyDescent="0.25">
      <c r="A350" s="253" t="s">
        <v>237</v>
      </c>
      <c r="B350" s="133" t="s">
        <v>445</v>
      </c>
      <c r="C350" s="256" t="s">
        <v>358</v>
      </c>
      <c r="D350" s="179" t="s">
        <v>101</v>
      </c>
      <c r="E350" s="180">
        <v>43224</v>
      </c>
      <c r="F350" s="180">
        <v>43371</v>
      </c>
      <c r="G350" s="153">
        <f t="shared" si="10"/>
        <v>18</v>
      </c>
      <c r="H350" s="153">
        <f t="shared" si="11"/>
        <v>39</v>
      </c>
      <c r="I350" s="177">
        <v>1</v>
      </c>
      <c r="J350" s="253" t="s">
        <v>47</v>
      </c>
      <c r="K350" s="171" t="s">
        <v>40</v>
      </c>
    </row>
    <row r="351" spans="1:13" x14ac:dyDescent="0.25">
      <c r="A351" s="253" t="s">
        <v>237</v>
      </c>
      <c r="B351" s="133" t="s">
        <v>445</v>
      </c>
      <c r="C351" s="214" t="s">
        <v>81</v>
      </c>
      <c r="D351" s="215" t="s">
        <v>101</v>
      </c>
      <c r="E351" s="141">
        <v>43224</v>
      </c>
      <c r="F351" s="186">
        <v>43371</v>
      </c>
      <c r="G351" s="153">
        <f t="shared" si="10"/>
        <v>18</v>
      </c>
      <c r="H351" s="153">
        <f t="shared" si="11"/>
        <v>39</v>
      </c>
      <c r="I351" s="133">
        <v>1</v>
      </c>
      <c r="J351" s="134" t="s">
        <v>47</v>
      </c>
      <c r="K351" s="173" t="s">
        <v>40</v>
      </c>
    </row>
    <row r="352" spans="1:13" x14ac:dyDescent="0.25">
      <c r="A352" s="214" t="s">
        <v>154</v>
      </c>
      <c r="B352" s="133" t="s">
        <v>444</v>
      </c>
      <c r="C352" s="214" t="s">
        <v>77</v>
      </c>
      <c r="D352" s="215" t="s">
        <v>101</v>
      </c>
      <c r="E352" s="141">
        <v>43242</v>
      </c>
      <c r="F352" s="186">
        <v>43396</v>
      </c>
      <c r="G352" s="153">
        <f t="shared" si="10"/>
        <v>21</v>
      </c>
      <c r="H352" s="153">
        <f t="shared" si="11"/>
        <v>43</v>
      </c>
      <c r="I352" s="133">
        <v>1</v>
      </c>
      <c r="J352" s="134" t="s">
        <v>37</v>
      </c>
      <c r="K352" s="252" t="s">
        <v>44</v>
      </c>
      <c r="L352" s="26"/>
    </row>
    <row r="353" spans="1:13" x14ac:dyDescent="0.25">
      <c r="A353" s="214" t="s">
        <v>154</v>
      </c>
      <c r="B353" s="133" t="s">
        <v>444</v>
      </c>
      <c r="C353" s="214" t="s">
        <v>77</v>
      </c>
      <c r="D353" s="215" t="s">
        <v>101</v>
      </c>
      <c r="E353" s="141">
        <v>43225</v>
      </c>
      <c r="F353" s="186">
        <v>43400</v>
      </c>
      <c r="G353" s="153">
        <f t="shared" si="10"/>
        <v>18</v>
      </c>
      <c r="H353" s="153">
        <f t="shared" si="11"/>
        <v>43</v>
      </c>
      <c r="I353" s="133">
        <v>1</v>
      </c>
      <c r="J353" s="134" t="s">
        <v>24</v>
      </c>
      <c r="K353" s="252" t="s">
        <v>44</v>
      </c>
      <c r="L353" s="26"/>
    </row>
    <row r="354" spans="1:13" x14ac:dyDescent="0.25">
      <c r="A354" s="214" t="s">
        <v>143</v>
      </c>
      <c r="B354" s="133" t="s">
        <v>444</v>
      </c>
      <c r="C354" s="214" t="s">
        <v>144</v>
      </c>
      <c r="D354" s="215" t="s">
        <v>101</v>
      </c>
      <c r="E354" s="141">
        <v>43269</v>
      </c>
      <c r="F354" s="186">
        <v>43322</v>
      </c>
      <c r="G354" s="153">
        <f t="shared" si="10"/>
        <v>25</v>
      </c>
      <c r="H354" s="153">
        <f t="shared" si="11"/>
        <v>32</v>
      </c>
      <c r="I354" s="133">
        <v>2</v>
      </c>
      <c r="J354" s="134" t="s">
        <v>26</v>
      </c>
      <c r="K354" s="252" t="s">
        <v>147</v>
      </c>
      <c r="L354" s="26"/>
    </row>
    <row r="355" spans="1:13" x14ac:dyDescent="0.25">
      <c r="A355" s="28" t="s">
        <v>125</v>
      </c>
      <c r="B355" s="133" t="s">
        <v>444</v>
      </c>
      <c r="C355" s="214" t="s">
        <v>144</v>
      </c>
      <c r="D355" s="215" t="s">
        <v>101</v>
      </c>
      <c r="E355" s="141">
        <v>43270</v>
      </c>
      <c r="F355" s="186">
        <v>43321</v>
      </c>
      <c r="G355" s="153">
        <f t="shared" si="10"/>
        <v>25</v>
      </c>
      <c r="H355" s="153">
        <f t="shared" si="11"/>
        <v>32</v>
      </c>
      <c r="I355" s="133">
        <v>2</v>
      </c>
      <c r="J355" s="134" t="s">
        <v>45</v>
      </c>
      <c r="K355" s="252" t="s">
        <v>147</v>
      </c>
      <c r="L355" s="26"/>
    </row>
    <row r="356" spans="1:13" x14ac:dyDescent="0.25">
      <c r="A356" s="28" t="s">
        <v>125</v>
      </c>
      <c r="B356" s="133" t="s">
        <v>444</v>
      </c>
      <c r="C356" s="214" t="s">
        <v>144</v>
      </c>
      <c r="D356" s="215" t="s">
        <v>101</v>
      </c>
      <c r="E356" s="141">
        <v>43225</v>
      </c>
      <c r="F356" s="186">
        <v>43400</v>
      </c>
      <c r="G356" s="153">
        <f t="shared" si="10"/>
        <v>18</v>
      </c>
      <c r="H356" s="153">
        <f t="shared" si="11"/>
        <v>43</v>
      </c>
      <c r="I356" s="133">
        <v>1</v>
      </c>
      <c r="J356" s="134" t="s">
        <v>24</v>
      </c>
      <c r="K356" s="252" t="s">
        <v>147</v>
      </c>
      <c r="L356" s="26"/>
    </row>
    <row r="357" spans="1:13" x14ac:dyDescent="0.25">
      <c r="A357" s="214" t="s">
        <v>145</v>
      </c>
      <c r="B357" s="133" t="s">
        <v>445</v>
      </c>
      <c r="C357" s="214" t="s">
        <v>351</v>
      </c>
      <c r="D357" s="215" t="s">
        <v>101</v>
      </c>
      <c r="E357" s="141">
        <v>43277</v>
      </c>
      <c r="F357" s="186">
        <v>43354</v>
      </c>
      <c r="G357" s="153">
        <f t="shared" si="10"/>
        <v>26</v>
      </c>
      <c r="H357" s="153">
        <f t="shared" si="11"/>
        <v>37</v>
      </c>
      <c r="I357" s="133">
        <v>1</v>
      </c>
      <c r="J357" s="134" t="s">
        <v>37</v>
      </c>
      <c r="K357" s="172" t="s">
        <v>148</v>
      </c>
      <c r="L357" s="26"/>
    </row>
    <row r="358" spans="1:13" x14ac:dyDescent="0.25">
      <c r="A358" s="214" t="s">
        <v>145</v>
      </c>
      <c r="B358" s="133" t="s">
        <v>445</v>
      </c>
      <c r="C358" s="214" t="s">
        <v>351</v>
      </c>
      <c r="D358" s="215" t="s">
        <v>101</v>
      </c>
      <c r="E358" s="141">
        <v>43267</v>
      </c>
      <c r="F358" s="186">
        <v>43351</v>
      </c>
      <c r="G358" s="153">
        <f t="shared" si="10"/>
        <v>24</v>
      </c>
      <c r="H358" s="153">
        <f t="shared" si="11"/>
        <v>36</v>
      </c>
      <c r="I358" s="133">
        <v>1</v>
      </c>
      <c r="J358" s="134" t="s">
        <v>24</v>
      </c>
      <c r="K358" s="172" t="s">
        <v>148</v>
      </c>
      <c r="L358" s="26"/>
    </row>
    <row r="359" spans="1:13" x14ac:dyDescent="0.25">
      <c r="A359" s="214" t="s">
        <v>154</v>
      </c>
      <c r="B359" s="133" t="s">
        <v>444</v>
      </c>
      <c r="C359" s="251" t="s">
        <v>204</v>
      </c>
      <c r="D359" s="215" t="s">
        <v>101</v>
      </c>
      <c r="E359" s="141">
        <v>43297</v>
      </c>
      <c r="F359" s="186">
        <v>43339</v>
      </c>
      <c r="G359" s="153">
        <f t="shared" si="10"/>
        <v>29</v>
      </c>
      <c r="H359" s="153">
        <f t="shared" si="11"/>
        <v>35</v>
      </c>
      <c r="I359" s="133">
        <v>1</v>
      </c>
      <c r="J359" s="134" t="s">
        <v>23</v>
      </c>
      <c r="K359" s="173" t="s">
        <v>44</v>
      </c>
      <c r="L359" s="26"/>
    </row>
    <row r="360" spans="1:13" ht="14.25" customHeight="1" x14ac:dyDescent="0.25">
      <c r="A360" s="214" t="s">
        <v>154</v>
      </c>
      <c r="B360" s="133" t="s">
        <v>444</v>
      </c>
      <c r="C360" s="251" t="s">
        <v>204</v>
      </c>
      <c r="D360" s="215" t="s">
        <v>101</v>
      </c>
      <c r="E360" s="141" t="s">
        <v>442</v>
      </c>
      <c r="F360" s="186">
        <v>43398</v>
      </c>
      <c r="G360" s="153">
        <f t="shared" si="10"/>
        <v>19</v>
      </c>
      <c r="H360" s="153">
        <f t="shared" si="11"/>
        <v>43</v>
      </c>
      <c r="I360" s="133">
        <v>2</v>
      </c>
      <c r="J360" s="134" t="s">
        <v>29</v>
      </c>
      <c r="K360" s="173" t="s">
        <v>44</v>
      </c>
      <c r="L360" s="26"/>
    </row>
    <row r="361" spans="1:13" x14ac:dyDescent="0.25">
      <c r="A361" s="214" t="s">
        <v>346</v>
      </c>
      <c r="B361" s="133" t="s">
        <v>445</v>
      </c>
      <c r="C361" s="214" t="s">
        <v>132</v>
      </c>
      <c r="D361" s="215" t="s">
        <v>101</v>
      </c>
      <c r="E361" s="141">
        <v>43260</v>
      </c>
      <c r="F361" s="186">
        <v>43379</v>
      </c>
      <c r="G361" s="153">
        <f t="shared" si="10"/>
        <v>23</v>
      </c>
      <c r="H361" s="153">
        <f t="shared" si="11"/>
        <v>40</v>
      </c>
      <c r="I361" s="133">
        <v>1</v>
      </c>
      <c r="J361" s="134" t="s">
        <v>24</v>
      </c>
      <c r="K361" s="172" t="s">
        <v>43</v>
      </c>
      <c r="L361" s="26"/>
    </row>
    <row r="362" spans="1:13" x14ac:dyDescent="0.25">
      <c r="A362" s="264" t="s">
        <v>125</v>
      </c>
      <c r="B362" s="391" t="s">
        <v>444</v>
      </c>
      <c r="C362" s="404" t="s">
        <v>106</v>
      </c>
      <c r="D362" s="398" t="s">
        <v>101</v>
      </c>
      <c r="E362" s="406">
        <v>43225</v>
      </c>
      <c r="F362" s="397">
        <v>43372</v>
      </c>
      <c r="G362" s="395">
        <f t="shared" si="10"/>
        <v>18</v>
      </c>
      <c r="H362" s="395">
        <f t="shared" si="11"/>
        <v>39</v>
      </c>
      <c r="I362" s="391">
        <v>2</v>
      </c>
      <c r="J362" s="404" t="s">
        <v>28</v>
      </c>
      <c r="K362" s="392" t="s">
        <v>115</v>
      </c>
      <c r="L362" s="264"/>
      <c r="M362" s="264" t="s">
        <v>551</v>
      </c>
    </row>
    <row r="363" spans="1:13" x14ac:dyDescent="0.25">
      <c r="A363" s="254" t="s">
        <v>152</v>
      </c>
      <c r="B363" s="133" t="s">
        <v>443</v>
      </c>
      <c r="C363" s="214" t="s">
        <v>132</v>
      </c>
      <c r="D363" s="215" t="s">
        <v>101</v>
      </c>
      <c r="E363" s="141">
        <v>43285</v>
      </c>
      <c r="F363" s="186">
        <v>43314</v>
      </c>
      <c r="G363" s="153">
        <f t="shared" si="10"/>
        <v>27</v>
      </c>
      <c r="H363" s="153">
        <f t="shared" si="11"/>
        <v>31</v>
      </c>
      <c r="I363" s="133">
        <v>2</v>
      </c>
      <c r="J363" s="134" t="s">
        <v>197</v>
      </c>
      <c r="K363" s="172" t="s">
        <v>43</v>
      </c>
      <c r="L363" s="26"/>
    </row>
    <row r="364" spans="1:13" x14ac:dyDescent="0.25">
      <c r="A364" s="254" t="s">
        <v>152</v>
      </c>
      <c r="B364" s="133" t="s">
        <v>443</v>
      </c>
      <c r="C364" s="214" t="s">
        <v>132</v>
      </c>
      <c r="D364" s="215" t="s">
        <v>101</v>
      </c>
      <c r="E364" s="141">
        <v>43280</v>
      </c>
      <c r="F364" s="186">
        <v>43322</v>
      </c>
      <c r="G364" s="153">
        <f t="shared" si="10"/>
        <v>26</v>
      </c>
      <c r="H364" s="153">
        <f t="shared" si="11"/>
        <v>32</v>
      </c>
      <c r="I364" s="133">
        <v>1</v>
      </c>
      <c r="J364" s="134" t="s">
        <v>47</v>
      </c>
      <c r="K364" s="172" t="s">
        <v>43</v>
      </c>
      <c r="L364" s="26"/>
    </row>
    <row r="365" spans="1:13" x14ac:dyDescent="0.25">
      <c r="A365" s="254" t="s">
        <v>152</v>
      </c>
      <c r="B365" s="133" t="s">
        <v>443</v>
      </c>
      <c r="C365" s="214" t="s">
        <v>132</v>
      </c>
      <c r="D365" s="215" t="s">
        <v>101</v>
      </c>
      <c r="E365" s="141">
        <v>43274</v>
      </c>
      <c r="F365" s="186">
        <v>43330</v>
      </c>
      <c r="G365" s="153">
        <f t="shared" si="10"/>
        <v>25</v>
      </c>
      <c r="H365" s="153">
        <f t="shared" si="11"/>
        <v>33</v>
      </c>
      <c r="I365" s="133">
        <v>1</v>
      </c>
      <c r="J365" s="134" t="s">
        <v>24</v>
      </c>
      <c r="K365" s="172" t="s">
        <v>43</v>
      </c>
      <c r="L365" s="26"/>
    </row>
    <row r="366" spans="1:13" x14ac:dyDescent="0.25">
      <c r="A366" s="254" t="s">
        <v>152</v>
      </c>
      <c r="B366" s="133" t="s">
        <v>443</v>
      </c>
      <c r="C366" s="214" t="s">
        <v>132</v>
      </c>
      <c r="D366" s="215" t="s">
        <v>101</v>
      </c>
      <c r="E366" s="141">
        <v>43275</v>
      </c>
      <c r="F366" s="186">
        <v>43324</v>
      </c>
      <c r="G366" s="153">
        <f t="shared" si="10"/>
        <v>26</v>
      </c>
      <c r="H366" s="153">
        <f t="shared" si="11"/>
        <v>33</v>
      </c>
      <c r="I366" s="133">
        <v>3</v>
      </c>
      <c r="J366" s="134" t="s">
        <v>347</v>
      </c>
      <c r="K366" s="172" t="s">
        <v>43</v>
      </c>
      <c r="L366" s="26"/>
    </row>
    <row r="367" spans="1:13" x14ac:dyDescent="0.25">
      <c r="A367" s="253" t="s">
        <v>236</v>
      </c>
      <c r="B367" s="133" t="s">
        <v>445</v>
      </c>
      <c r="C367" s="214" t="s">
        <v>132</v>
      </c>
      <c r="D367" s="215" t="s">
        <v>101</v>
      </c>
      <c r="E367" s="141">
        <v>43239</v>
      </c>
      <c r="F367" s="186">
        <v>43239</v>
      </c>
      <c r="G367" s="153">
        <f t="shared" si="10"/>
        <v>20</v>
      </c>
      <c r="H367" s="153">
        <f t="shared" si="11"/>
        <v>20</v>
      </c>
      <c r="I367" s="133">
        <v>1</v>
      </c>
      <c r="J367" s="134" t="s">
        <v>24</v>
      </c>
      <c r="K367" s="172" t="s">
        <v>43</v>
      </c>
      <c r="L367" s="254"/>
    </row>
    <row r="368" spans="1:13" x14ac:dyDescent="0.25">
      <c r="A368" s="28" t="s">
        <v>125</v>
      </c>
      <c r="B368" s="133" t="s">
        <v>444</v>
      </c>
      <c r="C368" s="214" t="s">
        <v>106</v>
      </c>
      <c r="D368" s="215" t="s">
        <v>101</v>
      </c>
      <c r="E368" s="141">
        <v>43267</v>
      </c>
      <c r="F368" s="186">
        <v>43323</v>
      </c>
      <c r="G368" s="153">
        <f t="shared" si="10"/>
        <v>24</v>
      </c>
      <c r="H368" s="153">
        <f t="shared" si="11"/>
        <v>32</v>
      </c>
      <c r="I368" s="133">
        <v>4</v>
      </c>
      <c r="J368" s="134" t="s">
        <v>354</v>
      </c>
      <c r="K368" s="252" t="s">
        <v>115</v>
      </c>
    </row>
    <row r="369" spans="1:13" x14ac:dyDescent="0.25">
      <c r="A369" s="28" t="s">
        <v>125</v>
      </c>
      <c r="B369" s="133" t="s">
        <v>444</v>
      </c>
      <c r="C369" s="214" t="s">
        <v>163</v>
      </c>
      <c r="D369" s="215" t="s">
        <v>101</v>
      </c>
      <c r="E369" s="141">
        <v>43224</v>
      </c>
      <c r="F369" s="186">
        <v>43371</v>
      </c>
      <c r="G369" s="153">
        <f t="shared" si="10"/>
        <v>18</v>
      </c>
      <c r="H369" s="153">
        <f t="shared" si="11"/>
        <v>39</v>
      </c>
      <c r="I369" s="133">
        <v>1</v>
      </c>
      <c r="J369" s="134" t="s">
        <v>47</v>
      </c>
      <c r="K369" s="252" t="s">
        <v>115</v>
      </c>
    </row>
    <row r="370" spans="1:13" x14ac:dyDescent="0.25">
      <c r="A370" s="28" t="s">
        <v>125</v>
      </c>
      <c r="B370" s="133" t="s">
        <v>444</v>
      </c>
      <c r="C370" s="214" t="s">
        <v>164</v>
      </c>
      <c r="D370" s="215" t="s">
        <v>101</v>
      </c>
      <c r="E370" s="141">
        <v>43268</v>
      </c>
      <c r="F370" s="186">
        <v>43317</v>
      </c>
      <c r="G370" s="153">
        <f t="shared" si="10"/>
        <v>25</v>
      </c>
      <c r="H370" s="153">
        <f t="shared" si="11"/>
        <v>32</v>
      </c>
      <c r="I370" s="133">
        <v>1</v>
      </c>
      <c r="J370" s="134" t="s">
        <v>35</v>
      </c>
      <c r="K370" s="252" t="s">
        <v>115</v>
      </c>
    </row>
    <row r="371" spans="1:13" x14ac:dyDescent="0.25">
      <c r="A371" s="214" t="s">
        <v>348</v>
      </c>
      <c r="B371" s="133" t="s">
        <v>444</v>
      </c>
      <c r="C371" s="214" t="s">
        <v>85</v>
      </c>
      <c r="D371" s="215" t="s">
        <v>101</v>
      </c>
      <c r="E371" s="141">
        <v>43250</v>
      </c>
      <c r="F371" s="186">
        <v>43369</v>
      </c>
      <c r="G371" s="153">
        <f t="shared" si="10"/>
        <v>22</v>
      </c>
      <c r="H371" s="153">
        <f t="shared" si="11"/>
        <v>39</v>
      </c>
      <c r="I371" s="133">
        <v>1</v>
      </c>
      <c r="J371" s="134" t="s">
        <v>38</v>
      </c>
      <c r="K371" s="172" t="s">
        <v>59</v>
      </c>
      <c r="L371" s="26"/>
    </row>
    <row r="372" spans="1:13" x14ac:dyDescent="0.25">
      <c r="A372" s="214" t="s">
        <v>348</v>
      </c>
      <c r="B372" s="133" t="s">
        <v>444</v>
      </c>
      <c r="C372" s="214" t="s">
        <v>85</v>
      </c>
      <c r="D372" s="215" t="s">
        <v>101</v>
      </c>
      <c r="E372" s="141">
        <v>43226</v>
      </c>
      <c r="F372" s="186">
        <v>43394</v>
      </c>
      <c r="G372" s="153">
        <f t="shared" si="10"/>
        <v>19</v>
      </c>
      <c r="H372" s="153">
        <f t="shared" si="11"/>
        <v>43</v>
      </c>
      <c r="I372" s="133">
        <v>1</v>
      </c>
      <c r="J372" s="134" t="s">
        <v>35</v>
      </c>
      <c r="K372" s="172" t="s">
        <v>59</v>
      </c>
      <c r="L372" s="26"/>
    </row>
    <row r="373" spans="1:13" s="281" customFormat="1" x14ac:dyDescent="0.25">
      <c r="A373" s="214" t="s">
        <v>318</v>
      </c>
      <c r="B373" s="133" t="s">
        <v>444</v>
      </c>
      <c r="C373" s="214" t="s">
        <v>352</v>
      </c>
      <c r="D373" s="215" t="s">
        <v>101</v>
      </c>
      <c r="E373" s="141">
        <v>43310</v>
      </c>
      <c r="F373" s="186">
        <v>43380</v>
      </c>
      <c r="G373" s="153">
        <f t="shared" si="10"/>
        <v>31</v>
      </c>
      <c r="H373" s="153">
        <f t="shared" si="11"/>
        <v>41</v>
      </c>
      <c r="I373" s="133">
        <v>2</v>
      </c>
      <c r="J373" s="134" t="s">
        <v>32</v>
      </c>
      <c r="K373" s="172" t="s">
        <v>59</v>
      </c>
      <c r="L373" s="254" t="s">
        <v>213</v>
      </c>
      <c r="M373" s="254"/>
    </row>
    <row r="374" spans="1:13" x14ac:dyDescent="0.25">
      <c r="A374" s="214" t="s">
        <v>318</v>
      </c>
      <c r="B374" s="133" t="s">
        <v>444</v>
      </c>
      <c r="C374" s="176" t="s">
        <v>133</v>
      </c>
      <c r="D374" s="215" t="s">
        <v>101</v>
      </c>
      <c r="E374" s="141">
        <v>43272</v>
      </c>
      <c r="F374" s="186">
        <v>43370</v>
      </c>
      <c r="G374" s="153">
        <f t="shared" si="10"/>
        <v>25</v>
      </c>
      <c r="H374" s="153">
        <f t="shared" si="11"/>
        <v>39</v>
      </c>
      <c r="I374" s="133">
        <v>1</v>
      </c>
      <c r="J374" s="134" t="s">
        <v>39</v>
      </c>
      <c r="K374" s="171" t="s">
        <v>59</v>
      </c>
      <c r="L374" s="26"/>
    </row>
    <row r="375" spans="1:13" x14ac:dyDescent="0.25">
      <c r="A375" s="214" t="s">
        <v>318</v>
      </c>
      <c r="B375" s="133" t="s">
        <v>444</v>
      </c>
      <c r="C375" s="253" t="s">
        <v>133</v>
      </c>
      <c r="D375" s="215" t="s">
        <v>101</v>
      </c>
      <c r="E375" s="141">
        <v>43218</v>
      </c>
      <c r="F375" s="186">
        <v>43400</v>
      </c>
      <c r="G375" s="153">
        <f t="shared" si="10"/>
        <v>17</v>
      </c>
      <c r="H375" s="153">
        <f t="shared" si="11"/>
        <v>43</v>
      </c>
      <c r="I375" s="133">
        <v>2</v>
      </c>
      <c r="J375" s="134" t="s">
        <v>28</v>
      </c>
      <c r="K375" s="171" t="s">
        <v>59</v>
      </c>
      <c r="L375" s="26"/>
    </row>
    <row r="376" spans="1:13" x14ac:dyDescent="0.25">
      <c r="A376" s="214" t="s">
        <v>345</v>
      </c>
      <c r="B376" s="133" t="s">
        <v>445</v>
      </c>
      <c r="C376" s="253" t="s">
        <v>133</v>
      </c>
      <c r="D376" s="215" t="s">
        <v>101</v>
      </c>
      <c r="E376" s="141">
        <v>43221</v>
      </c>
      <c r="F376" s="186">
        <v>43375</v>
      </c>
      <c r="G376" s="153">
        <f t="shared" si="10"/>
        <v>18</v>
      </c>
      <c r="H376" s="153">
        <f t="shared" si="11"/>
        <v>40</v>
      </c>
      <c r="I376" s="133">
        <v>1</v>
      </c>
      <c r="J376" s="134" t="s">
        <v>37</v>
      </c>
      <c r="K376" s="171" t="s">
        <v>59</v>
      </c>
      <c r="L376" s="26"/>
    </row>
    <row r="377" spans="1:13" x14ac:dyDescent="0.25">
      <c r="A377" s="214" t="s">
        <v>345</v>
      </c>
      <c r="B377" s="133" t="s">
        <v>445</v>
      </c>
      <c r="C377" s="253" t="s">
        <v>133</v>
      </c>
      <c r="D377" s="215" t="s">
        <v>101</v>
      </c>
      <c r="E377" s="141">
        <v>43225</v>
      </c>
      <c r="F377" s="186">
        <v>43372</v>
      </c>
      <c r="G377" s="153">
        <f t="shared" si="10"/>
        <v>18</v>
      </c>
      <c r="H377" s="153">
        <f t="shared" si="11"/>
        <v>39</v>
      </c>
      <c r="I377" s="133">
        <v>1</v>
      </c>
      <c r="J377" s="134" t="s">
        <v>24</v>
      </c>
      <c r="K377" s="252" t="s">
        <v>59</v>
      </c>
      <c r="L377" s="254"/>
    </row>
    <row r="378" spans="1:13" x14ac:dyDescent="0.25">
      <c r="A378" s="214" t="s">
        <v>127</v>
      </c>
      <c r="B378" s="133" t="s">
        <v>443</v>
      </c>
      <c r="C378" s="253" t="s">
        <v>134</v>
      </c>
      <c r="D378" s="215" t="s">
        <v>101</v>
      </c>
      <c r="E378" s="141">
        <v>43281</v>
      </c>
      <c r="F378" s="186">
        <v>43372</v>
      </c>
      <c r="G378" s="153">
        <f t="shared" si="10"/>
        <v>26</v>
      </c>
      <c r="H378" s="153">
        <f t="shared" si="11"/>
        <v>39</v>
      </c>
      <c r="I378" s="133">
        <v>2</v>
      </c>
      <c r="J378" s="134" t="s">
        <v>28</v>
      </c>
      <c r="K378" s="252" t="s">
        <v>59</v>
      </c>
      <c r="L378" s="254"/>
    </row>
    <row r="379" spans="1:13" x14ac:dyDescent="0.25">
      <c r="A379" s="214" t="s">
        <v>318</v>
      </c>
      <c r="B379" s="133" t="s">
        <v>444</v>
      </c>
      <c r="C379" s="172" t="s">
        <v>222</v>
      </c>
      <c r="D379" s="215" t="s">
        <v>101</v>
      </c>
      <c r="E379" s="141">
        <v>43307</v>
      </c>
      <c r="F379" s="186">
        <v>43398</v>
      </c>
      <c r="G379" s="153">
        <f t="shared" si="10"/>
        <v>30</v>
      </c>
      <c r="H379" s="153">
        <f t="shared" si="11"/>
        <v>43</v>
      </c>
      <c r="I379" s="133">
        <v>2</v>
      </c>
      <c r="J379" s="134" t="s">
        <v>29</v>
      </c>
      <c r="K379" s="252" t="s">
        <v>59</v>
      </c>
      <c r="L379" s="254" t="s">
        <v>213</v>
      </c>
    </row>
    <row r="380" spans="1:13" x14ac:dyDescent="0.25">
      <c r="A380" s="214" t="s">
        <v>348</v>
      </c>
      <c r="B380" s="133" t="s">
        <v>444</v>
      </c>
      <c r="C380" s="253" t="s">
        <v>159</v>
      </c>
      <c r="D380" s="215" t="s">
        <v>101</v>
      </c>
      <c r="E380" s="141">
        <v>43285</v>
      </c>
      <c r="F380" s="186">
        <v>43348</v>
      </c>
      <c r="G380" s="153">
        <f t="shared" si="10"/>
        <v>27</v>
      </c>
      <c r="H380" s="153">
        <f t="shared" si="11"/>
        <v>36</v>
      </c>
      <c r="I380" s="133">
        <v>1</v>
      </c>
      <c r="J380" s="134" t="s">
        <v>38</v>
      </c>
      <c r="K380" s="252" t="s">
        <v>59</v>
      </c>
      <c r="L380" s="254"/>
    </row>
    <row r="381" spans="1:13" x14ac:dyDescent="0.25">
      <c r="A381" s="214" t="s">
        <v>348</v>
      </c>
      <c r="B381" s="133" t="s">
        <v>444</v>
      </c>
      <c r="C381" s="253" t="s">
        <v>159</v>
      </c>
      <c r="D381" s="215" t="s">
        <v>101</v>
      </c>
      <c r="E381" s="141">
        <v>43240</v>
      </c>
      <c r="F381" s="186">
        <v>43394</v>
      </c>
      <c r="G381" s="153">
        <f t="shared" si="10"/>
        <v>21</v>
      </c>
      <c r="H381" s="153">
        <f t="shared" si="11"/>
        <v>43</v>
      </c>
      <c r="I381" s="133">
        <v>1</v>
      </c>
      <c r="J381" s="134" t="s">
        <v>35</v>
      </c>
      <c r="K381" s="252" t="s">
        <v>59</v>
      </c>
      <c r="L381" s="254"/>
    </row>
    <row r="382" spans="1:13" x14ac:dyDescent="0.25">
      <c r="A382" s="214" t="s">
        <v>41</v>
      </c>
      <c r="B382" s="133" t="s">
        <v>444</v>
      </c>
      <c r="C382" s="253" t="s">
        <v>159</v>
      </c>
      <c r="D382" s="215" t="s">
        <v>101</v>
      </c>
      <c r="E382" s="141">
        <v>43316</v>
      </c>
      <c r="F382" s="186">
        <v>43372</v>
      </c>
      <c r="G382" s="153">
        <f t="shared" si="10"/>
        <v>31</v>
      </c>
      <c r="H382" s="153">
        <f t="shared" si="11"/>
        <v>39</v>
      </c>
      <c r="I382" s="133">
        <v>1</v>
      </c>
      <c r="J382" s="134" t="s">
        <v>24</v>
      </c>
      <c r="K382" s="171" t="s">
        <v>59</v>
      </c>
      <c r="L382" s="26"/>
    </row>
    <row r="383" spans="1:13" x14ac:dyDescent="0.25">
      <c r="A383" s="214" t="s">
        <v>41</v>
      </c>
      <c r="B383" s="133" t="s">
        <v>444</v>
      </c>
      <c r="C383" s="253" t="s">
        <v>159</v>
      </c>
      <c r="D383" s="215" t="s">
        <v>101</v>
      </c>
      <c r="E383" s="141">
        <v>43184</v>
      </c>
      <c r="F383" s="186">
        <v>43397</v>
      </c>
      <c r="G383" s="153">
        <f t="shared" si="10"/>
        <v>13</v>
      </c>
      <c r="H383" s="153">
        <f t="shared" si="11"/>
        <v>43</v>
      </c>
      <c r="I383" s="133">
        <v>2</v>
      </c>
      <c r="J383" s="134" t="s">
        <v>32</v>
      </c>
      <c r="K383" s="252" t="s">
        <v>59</v>
      </c>
      <c r="L383" s="254"/>
    </row>
    <row r="384" spans="1:13" x14ac:dyDescent="0.25">
      <c r="A384" s="214" t="s">
        <v>348</v>
      </c>
      <c r="B384" s="133" t="s">
        <v>444</v>
      </c>
      <c r="C384" s="214" t="s">
        <v>83</v>
      </c>
      <c r="D384" s="215" t="s">
        <v>101</v>
      </c>
      <c r="E384" s="141">
        <v>43249</v>
      </c>
      <c r="F384" s="186">
        <v>43361</v>
      </c>
      <c r="G384" s="153">
        <f t="shared" si="10"/>
        <v>22</v>
      </c>
      <c r="H384" s="153">
        <f t="shared" si="11"/>
        <v>38</v>
      </c>
      <c r="I384" s="133">
        <v>1</v>
      </c>
      <c r="J384" s="134" t="s">
        <v>37</v>
      </c>
      <c r="K384" s="252" t="s">
        <v>59</v>
      </c>
      <c r="L384" s="254"/>
    </row>
    <row r="385" spans="1:14" x14ac:dyDescent="0.25">
      <c r="A385" s="214" t="s">
        <v>348</v>
      </c>
      <c r="B385" s="133" t="s">
        <v>444</v>
      </c>
      <c r="C385" s="214" t="s">
        <v>83</v>
      </c>
      <c r="D385" s="215" t="s">
        <v>101</v>
      </c>
      <c r="E385" s="141">
        <v>43244</v>
      </c>
      <c r="F385" s="186">
        <v>43370</v>
      </c>
      <c r="G385" s="153">
        <f t="shared" si="10"/>
        <v>21</v>
      </c>
      <c r="H385" s="153">
        <f t="shared" si="11"/>
        <v>39</v>
      </c>
      <c r="I385" s="133">
        <v>1</v>
      </c>
      <c r="J385" s="134" t="s">
        <v>39</v>
      </c>
      <c r="K385" s="252" t="s">
        <v>59</v>
      </c>
      <c r="L385" s="254"/>
    </row>
    <row r="386" spans="1:14" x14ac:dyDescent="0.25">
      <c r="A386" s="214" t="s">
        <v>348</v>
      </c>
      <c r="B386" s="133" t="s">
        <v>444</v>
      </c>
      <c r="C386" s="214" t="s">
        <v>83</v>
      </c>
      <c r="D386" s="215" t="s">
        <v>101</v>
      </c>
      <c r="E386" s="141">
        <v>43226</v>
      </c>
      <c r="F386" s="186">
        <v>43394</v>
      </c>
      <c r="G386" s="153">
        <f t="shared" ref="G386:G449" si="12">WEEKNUM(E386)</f>
        <v>19</v>
      </c>
      <c r="H386" s="153">
        <f t="shared" ref="H386:H449" si="13">WEEKNUM(F386)</f>
        <v>43</v>
      </c>
      <c r="I386" s="133">
        <v>1</v>
      </c>
      <c r="J386" s="134" t="s">
        <v>35</v>
      </c>
      <c r="K386" s="252" t="s">
        <v>59</v>
      </c>
      <c r="L386" s="254"/>
    </row>
    <row r="387" spans="1:14" x14ac:dyDescent="0.25">
      <c r="A387" s="214" t="s">
        <v>345</v>
      </c>
      <c r="B387" s="133" t="s">
        <v>445</v>
      </c>
      <c r="C387" s="214" t="s">
        <v>83</v>
      </c>
      <c r="D387" s="215" t="s">
        <v>101</v>
      </c>
      <c r="E387" s="141">
        <v>43221</v>
      </c>
      <c r="F387" s="186">
        <v>43382</v>
      </c>
      <c r="G387" s="153">
        <f t="shared" si="12"/>
        <v>18</v>
      </c>
      <c r="H387" s="153">
        <f t="shared" si="13"/>
        <v>41</v>
      </c>
      <c r="I387" s="133">
        <v>1</v>
      </c>
      <c r="J387" s="134" t="s">
        <v>37</v>
      </c>
      <c r="K387" s="252" t="s">
        <v>59</v>
      </c>
      <c r="L387" s="254"/>
    </row>
    <row r="388" spans="1:14" x14ac:dyDescent="0.25">
      <c r="A388" s="214" t="s">
        <v>345</v>
      </c>
      <c r="B388" s="133" t="s">
        <v>445</v>
      </c>
      <c r="C388" s="214" t="s">
        <v>83</v>
      </c>
      <c r="D388" s="215" t="s">
        <v>101</v>
      </c>
      <c r="E388" s="141">
        <v>43225</v>
      </c>
      <c r="F388" s="186">
        <v>43372</v>
      </c>
      <c r="G388" s="153">
        <f t="shared" si="12"/>
        <v>18</v>
      </c>
      <c r="H388" s="153">
        <f t="shared" si="13"/>
        <v>39</v>
      </c>
      <c r="I388" s="133">
        <v>1</v>
      </c>
      <c r="J388" s="134" t="s">
        <v>24</v>
      </c>
      <c r="K388" s="171" t="s">
        <v>59</v>
      </c>
      <c r="L388" s="254"/>
    </row>
    <row r="389" spans="1:14" x14ac:dyDescent="0.25">
      <c r="A389" s="214" t="s">
        <v>233</v>
      </c>
      <c r="B389" s="133" t="s">
        <v>445</v>
      </c>
      <c r="C389" s="252" t="s">
        <v>192</v>
      </c>
      <c r="D389" s="215" t="s">
        <v>101</v>
      </c>
      <c r="E389" s="141">
        <v>43255</v>
      </c>
      <c r="F389" s="186">
        <v>43369</v>
      </c>
      <c r="G389" s="153">
        <f t="shared" si="12"/>
        <v>23</v>
      </c>
      <c r="H389" s="153">
        <f t="shared" si="13"/>
        <v>39</v>
      </c>
      <c r="I389" s="133">
        <v>2</v>
      </c>
      <c r="J389" s="134" t="s">
        <v>57</v>
      </c>
      <c r="K389" s="172" t="s">
        <v>49</v>
      </c>
      <c r="L389" s="254"/>
    </row>
    <row r="390" spans="1:14" x14ac:dyDescent="0.25">
      <c r="A390" s="214" t="s">
        <v>233</v>
      </c>
      <c r="B390" s="133" t="s">
        <v>445</v>
      </c>
      <c r="C390" s="252" t="s">
        <v>192</v>
      </c>
      <c r="D390" s="215" t="s">
        <v>101</v>
      </c>
      <c r="E390" s="141">
        <v>43266</v>
      </c>
      <c r="F390" s="186">
        <v>43363</v>
      </c>
      <c r="G390" s="153">
        <f t="shared" si="12"/>
        <v>24</v>
      </c>
      <c r="H390" s="153">
        <f t="shared" si="13"/>
        <v>38</v>
      </c>
      <c r="I390" s="133">
        <v>1</v>
      </c>
      <c r="J390" s="134" t="s">
        <v>39</v>
      </c>
      <c r="K390" s="172" t="s">
        <v>49</v>
      </c>
      <c r="L390" s="254"/>
    </row>
    <row r="391" spans="1:14" x14ac:dyDescent="0.25">
      <c r="A391" s="214" t="s">
        <v>233</v>
      </c>
      <c r="B391" s="133" t="s">
        <v>445</v>
      </c>
      <c r="C391" s="252" t="s">
        <v>192</v>
      </c>
      <c r="D391" s="215" t="s">
        <v>101</v>
      </c>
      <c r="E391" s="141">
        <v>43245</v>
      </c>
      <c r="F391" s="186">
        <v>43385</v>
      </c>
      <c r="G391" s="153">
        <f t="shared" si="12"/>
        <v>21</v>
      </c>
      <c r="H391" s="153">
        <f t="shared" si="13"/>
        <v>41</v>
      </c>
      <c r="I391" s="133">
        <v>1</v>
      </c>
      <c r="J391" s="134" t="s">
        <v>47</v>
      </c>
      <c r="K391" s="172" t="s">
        <v>49</v>
      </c>
      <c r="L391" s="254"/>
    </row>
    <row r="392" spans="1:14" x14ac:dyDescent="0.25">
      <c r="A392" s="214" t="s">
        <v>233</v>
      </c>
      <c r="B392" s="133" t="s">
        <v>445</v>
      </c>
      <c r="C392" s="252" t="s">
        <v>192</v>
      </c>
      <c r="D392" s="215" t="s">
        <v>101</v>
      </c>
      <c r="E392" s="141">
        <v>43218</v>
      </c>
      <c r="F392" s="186">
        <v>43393</v>
      </c>
      <c r="G392" s="153">
        <f t="shared" si="12"/>
        <v>17</v>
      </c>
      <c r="H392" s="153">
        <f t="shared" si="13"/>
        <v>42</v>
      </c>
      <c r="I392" s="133">
        <v>1</v>
      </c>
      <c r="J392" s="134" t="s">
        <v>24</v>
      </c>
      <c r="K392" s="172" t="s">
        <v>49</v>
      </c>
      <c r="L392" s="254"/>
    </row>
    <row r="393" spans="1:14" x14ac:dyDescent="0.25">
      <c r="A393" s="253" t="s">
        <v>385</v>
      </c>
      <c r="B393" s="133" t="s">
        <v>444</v>
      </c>
      <c r="C393" s="252" t="s">
        <v>192</v>
      </c>
      <c r="D393" s="215" t="s">
        <v>101</v>
      </c>
      <c r="E393" s="141">
        <v>43264</v>
      </c>
      <c r="F393" s="186">
        <v>43369</v>
      </c>
      <c r="G393" s="153">
        <f t="shared" si="12"/>
        <v>24</v>
      </c>
      <c r="H393" s="153">
        <f t="shared" si="13"/>
        <v>39</v>
      </c>
      <c r="I393" s="133">
        <v>1</v>
      </c>
      <c r="J393" s="134" t="s">
        <v>38</v>
      </c>
      <c r="K393" s="172" t="s">
        <v>49</v>
      </c>
      <c r="L393" s="254"/>
    </row>
    <row r="394" spans="1:14" x14ac:dyDescent="0.25">
      <c r="A394" s="253" t="s">
        <v>385</v>
      </c>
      <c r="B394" s="133" t="s">
        <v>444</v>
      </c>
      <c r="C394" s="252" t="s">
        <v>192</v>
      </c>
      <c r="D394" s="215" t="s">
        <v>101</v>
      </c>
      <c r="E394" s="141">
        <v>43253</v>
      </c>
      <c r="F394" s="186">
        <v>43365</v>
      </c>
      <c r="G394" s="153">
        <f t="shared" si="12"/>
        <v>22</v>
      </c>
      <c r="H394" s="153">
        <f t="shared" si="13"/>
        <v>38</v>
      </c>
      <c r="I394" s="133">
        <v>1</v>
      </c>
      <c r="J394" s="134" t="s">
        <v>24</v>
      </c>
      <c r="K394" s="172" t="s">
        <v>49</v>
      </c>
      <c r="L394" s="254"/>
    </row>
    <row r="395" spans="1:14" x14ac:dyDescent="0.25">
      <c r="A395" s="253" t="s">
        <v>385</v>
      </c>
      <c r="B395" s="133" t="s">
        <v>444</v>
      </c>
      <c r="C395" s="252" t="s">
        <v>192</v>
      </c>
      <c r="D395" s="215" t="s">
        <v>101</v>
      </c>
      <c r="E395" s="141">
        <v>43289</v>
      </c>
      <c r="F395" s="186">
        <v>43345</v>
      </c>
      <c r="G395" s="153">
        <f t="shared" si="12"/>
        <v>28</v>
      </c>
      <c r="H395" s="153">
        <f t="shared" si="13"/>
        <v>36</v>
      </c>
      <c r="I395" s="133">
        <v>1</v>
      </c>
      <c r="J395" s="134" t="s">
        <v>35</v>
      </c>
      <c r="K395" s="172" t="s">
        <v>49</v>
      </c>
      <c r="L395" s="254"/>
    </row>
    <row r="396" spans="1:14" x14ac:dyDescent="0.25">
      <c r="A396" s="214" t="s">
        <v>126</v>
      </c>
      <c r="B396" s="133" t="s">
        <v>443</v>
      </c>
      <c r="C396" s="252" t="s">
        <v>161</v>
      </c>
      <c r="D396" s="215" t="s">
        <v>101</v>
      </c>
      <c r="E396" s="141">
        <v>43239</v>
      </c>
      <c r="F396" s="186">
        <v>43380</v>
      </c>
      <c r="G396" s="153">
        <f t="shared" si="12"/>
        <v>20</v>
      </c>
      <c r="H396" s="153">
        <f t="shared" si="13"/>
        <v>41</v>
      </c>
      <c r="I396" s="133">
        <v>2</v>
      </c>
      <c r="J396" s="134" t="s">
        <v>46</v>
      </c>
      <c r="K396" s="172" t="s">
        <v>44</v>
      </c>
      <c r="L396" s="254"/>
    </row>
    <row r="397" spans="1:14" x14ac:dyDescent="0.25">
      <c r="A397" s="214" t="s">
        <v>153</v>
      </c>
      <c r="B397" s="133" t="s">
        <v>444</v>
      </c>
      <c r="C397" s="214" t="s">
        <v>162</v>
      </c>
      <c r="D397" s="215" t="s">
        <v>101</v>
      </c>
      <c r="E397" s="141">
        <v>43250</v>
      </c>
      <c r="F397" s="186">
        <v>43376</v>
      </c>
      <c r="G397" s="153">
        <f t="shared" si="12"/>
        <v>22</v>
      </c>
      <c r="H397" s="153">
        <f t="shared" si="13"/>
        <v>40</v>
      </c>
      <c r="I397" s="133">
        <v>1</v>
      </c>
      <c r="J397" s="134" t="s">
        <v>38</v>
      </c>
      <c r="K397" s="171" t="s">
        <v>25</v>
      </c>
      <c r="L397" s="26" t="s">
        <v>213</v>
      </c>
    </row>
    <row r="398" spans="1:14" x14ac:dyDescent="0.25">
      <c r="A398" s="253" t="s">
        <v>318</v>
      </c>
      <c r="B398" s="133" t="s">
        <v>444</v>
      </c>
      <c r="C398" s="253" t="s">
        <v>79</v>
      </c>
      <c r="D398" s="179" t="s">
        <v>101</v>
      </c>
      <c r="E398" s="180">
        <v>43276</v>
      </c>
      <c r="F398" s="180">
        <v>43343</v>
      </c>
      <c r="G398" s="153">
        <f t="shared" si="12"/>
        <v>26</v>
      </c>
      <c r="H398" s="153">
        <f t="shared" si="13"/>
        <v>35</v>
      </c>
      <c r="I398" s="177">
        <v>3</v>
      </c>
      <c r="J398" s="254" t="s">
        <v>53</v>
      </c>
      <c r="K398" s="173" t="s">
        <v>113</v>
      </c>
      <c r="L398" s="254" t="s">
        <v>213</v>
      </c>
      <c r="M398" s="254"/>
      <c r="N398" s="254"/>
    </row>
    <row r="399" spans="1:14" x14ac:dyDescent="0.25">
      <c r="A399" s="254" t="s">
        <v>152</v>
      </c>
      <c r="B399" s="133" t="s">
        <v>443</v>
      </c>
      <c r="C399" s="214" t="s">
        <v>157</v>
      </c>
      <c r="D399" s="215" t="s">
        <v>101</v>
      </c>
      <c r="E399" s="141">
        <v>43285</v>
      </c>
      <c r="F399" s="186">
        <v>43313</v>
      </c>
      <c r="G399" s="153">
        <f t="shared" si="12"/>
        <v>27</v>
      </c>
      <c r="H399" s="153">
        <f t="shared" si="13"/>
        <v>31</v>
      </c>
      <c r="I399" s="133">
        <v>1</v>
      </c>
      <c r="J399" s="134" t="s">
        <v>38</v>
      </c>
      <c r="K399" s="252" t="s">
        <v>115</v>
      </c>
      <c r="L399" s="281" t="s">
        <v>213</v>
      </c>
    </row>
    <row r="400" spans="1:14" x14ac:dyDescent="0.25">
      <c r="A400" s="254" t="s">
        <v>152</v>
      </c>
      <c r="B400" s="133" t="s">
        <v>443</v>
      </c>
      <c r="C400" s="214" t="s">
        <v>106</v>
      </c>
      <c r="D400" s="215" t="s">
        <v>101</v>
      </c>
      <c r="E400" s="141">
        <v>43283</v>
      </c>
      <c r="F400" s="186">
        <v>43311</v>
      </c>
      <c r="G400" s="153">
        <f t="shared" si="12"/>
        <v>27</v>
      </c>
      <c r="H400" s="153">
        <f t="shared" si="13"/>
        <v>31</v>
      </c>
      <c r="I400" s="133">
        <v>2</v>
      </c>
      <c r="J400" s="134" t="s">
        <v>353</v>
      </c>
      <c r="K400" s="171" t="s">
        <v>115</v>
      </c>
    </row>
    <row r="401" spans="1:13" x14ac:dyDescent="0.25">
      <c r="A401" s="264" t="s">
        <v>152</v>
      </c>
      <c r="B401" s="391" t="s">
        <v>443</v>
      </c>
      <c r="C401" s="404" t="s">
        <v>106</v>
      </c>
      <c r="D401" s="398" t="s">
        <v>101</v>
      </c>
      <c r="E401" s="406">
        <v>43248</v>
      </c>
      <c r="F401" s="397">
        <v>43324</v>
      </c>
      <c r="G401" s="395">
        <f t="shared" si="12"/>
        <v>22</v>
      </c>
      <c r="H401" s="395">
        <f t="shared" si="13"/>
        <v>33</v>
      </c>
      <c r="I401" s="391">
        <v>1</v>
      </c>
      <c r="J401" s="404" t="s">
        <v>39</v>
      </c>
      <c r="K401" s="392" t="s">
        <v>115</v>
      </c>
      <c r="L401" s="264"/>
      <c r="M401" s="264" t="s">
        <v>551</v>
      </c>
    </row>
    <row r="402" spans="1:13" x14ac:dyDescent="0.25">
      <c r="A402" s="254" t="s">
        <v>152</v>
      </c>
      <c r="B402" s="133" t="s">
        <v>443</v>
      </c>
      <c r="C402" s="214" t="s">
        <v>106</v>
      </c>
      <c r="D402" s="215" t="s">
        <v>101</v>
      </c>
      <c r="E402" s="141">
        <v>43274</v>
      </c>
      <c r="F402" s="186">
        <v>43316</v>
      </c>
      <c r="G402" s="153">
        <f t="shared" si="12"/>
        <v>25</v>
      </c>
      <c r="H402" s="153">
        <f t="shared" si="13"/>
        <v>31</v>
      </c>
      <c r="I402" s="133">
        <v>2</v>
      </c>
      <c r="J402" s="134" t="s">
        <v>46</v>
      </c>
      <c r="K402" s="171" t="s">
        <v>115</v>
      </c>
    </row>
    <row r="403" spans="1:13" x14ac:dyDescent="0.25">
      <c r="A403" s="254" t="s">
        <v>152</v>
      </c>
      <c r="B403" s="133" t="s">
        <v>445</v>
      </c>
      <c r="C403" s="214" t="s">
        <v>106</v>
      </c>
      <c r="D403" s="215" t="s">
        <v>101</v>
      </c>
      <c r="E403" s="141">
        <v>43232</v>
      </c>
      <c r="F403" s="186">
        <v>43379</v>
      </c>
      <c r="G403" s="153">
        <f t="shared" si="12"/>
        <v>19</v>
      </c>
      <c r="H403" s="153">
        <f t="shared" si="13"/>
        <v>40</v>
      </c>
      <c r="I403" s="133">
        <v>1</v>
      </c>
      <c r="J403" s="134" t="s">
        <v>24</v>
      </c>
      <c r="K403" s="171" t="s">
        <v>115</v>
      </c>
    </row>
    <row r="404" spans="1:13" x14ac:dyDescent="0.25">
      <c r="A404" s="404" t="s">
        <v>318</v>
      </c>
      <c r="B404" s="391" t="s">
        <v>444</v>
      </c>
      <c r="C404" s="392" t="s">
        <v>131</v>
      </c>
      <c r="D404" s="398" t="s">
        <v>101</v>
      </c>
      <c r="E404" s="406">
        <v>43276</v>
      </c>
      <c r="F404" s="397">
        <v>43343</v>
      </c>
      <c r="G404" s="395">
        <f t="shared" si="12"/>
        <v>26</v>
      </c>
      <c r="H404" s="395">
        <f t="shared" si="13"/>
        <v>35</v>
      </c>
      <c r="I404" s="391">
        <v>2</v>
      </c>
      <c r="J404" s="404" t="s">
        <v>26</v>
      </c>
      <c r="K404" s="392" t="s">
        <v>25</v>
      </c>
      <c r="L404" s="264"/>
      <c r="M404" s="264" t="s">
        <v>551</v>
      </c>
    </row>
    <row r="405" spans="1:13" x14ac:dyDescent="0.25">
      <c r="A405" s="256" t="s">
        <v>359</v>
      </c>
      <c r="B405" s="133" t="s">
        <v>445</v>
      </c>
      <c r="C405" s="252" t="s">
        <v>131</v>
      </c>
      <c r="D405" s="215" t="s">
        <v>101</v>
      </c>
      <c r="E405" s="141">
        <v>43300</v>
      </c>
      <c r="F405" s="186">
        <v>43342</v>
      </c>
      <c r="G405" s="153">
        <f t="shared" si="12"/>
        <v>29</v>
      </c>
      <c r="H405" s="153">
        <f t="shared" si="13"/>
        <v>35</v>
      </c>
      <c r="I405" s="133">
        <v>1</v>
      </c>
      <c r="J405" s="134" t="s">
        <v>39</v>
      </c>
      <c r="K405" s="171" t="s">
        <v>25</v>
      </c>
      <c r="L405" s="26"/>
    </row>
    <row r="406" spans="1:13" x14ac:dyDescent="0.25">
      <c r="A406" s="253" t="s">
        <v>31</v>
      </c>
      <c r="B406" s="133" t="s">
        <v>444</v>
      </c>
      <c r="C406" s="214" t="s">
        <v>93</v>
      </c>
      <c r="D406" s="215" t="s">
        <v>101</v>
      </c>
      <c r="E406" s="141">
        <v>43286</v>
      </c>
      <c r="F406" s="186">
        <v>43342</v>
      </c>
      <c r="G406" s="153">
        <f t="shared" si="12"/>
        <v>27</v>
      </c>
      <c r="H406" s="153">
        <f t="shared" si="13"/>
        <v>35</v>
      </c>
      <c r="I406" s="133">
        <v>1</v>
      </c>
      <c r="J406" s="134" t="s">
        <v>39</v>
      </c>
      <c r="K406" s="171" t="s">
        <v>114</v>
      </c>
      <c r="L406" s="28" t="s">
        <v>213</v>
      </c>
    </row>
    <row r="407" spans="1:13" x14ac:dyDescent="0.25">
      <c r="A407" s="253" t="s">
        <v>31</v>
      </c>
      <c r="B407" s="133" t="s">
        <v>444</v>
      </c>
      <c r="C407" s="214" t="s">
        <v>93</v>
      </c>
      <c r="D407" s="215" t="s">
        <v>101</v>
      </c>
      <c r="E407" s="141">
        <v>43218</v>
      </c>
      <c r="F407" s="186">
        <v>43344</v>
      </c>
      <c r="G407" s="153">
        <f t="shared" si="12"/>
        <v>17</v>
      </c>
      <c r="H407" s="153">
        <f t="shared" si="13"/>
        <v>35</v>
      </c>
      <c r="I407" s="133">
        <v>1</v>
      </c>
      <c r="J407" s="134" t="s">
        <v>24</v>
      </c>
      <c r="K407" s="171" t="s">
        <v>114</v>
      </c>
      <c r="L407" s="26" t="s">
        <v>213</v>
      </c>
    </row>
    <row r="408" spans="1:13" x14ac:dyDescent="0.25">
      <c r="A408" s="281" t="s">
        <v>31</v>
      </c>
      <c r="B408" s="133" t="s">
        <v>444</v>
      </c>
      <c r="C408" s="169" t="s">
        <v>93</v>
      </c>
      <c r="D408" s="282" t="s">
        <v>101</v>
      </c>
      <c r="E408" s="287">
        <v>43219</v>
      </c>
      <c r="F408" s="288">
        <v>43380</v>
      </c>
      <c r="G408" s="259">
        <f t="shared" si="12"/>
        <v>18</v>
      </c>
      <c r="H408" s="259">
        <f t="shared" si="13"/>
        <v>41</v>
      </c>
      <c r="I408" s="156">
        <v>2</v>
      </c>
      <c r="J408" s="169" t="s">
        <v>231</v>
      </c>
      <c r="K408" s="171" t="s">
        <v>114</v>
      </c>
      <c r="L408" s="281" t="s">
        <v>213</v>
      </c>
      <c r="M408" s="281"/>
    </row>
    <row r="409" spans="1:13" x14ac:dyDescent="0.25">
      <c r="A409" s="289" t="s">
        <v>456</v>
      </c>
      <c r="B409" s="133" t="s">
        <v>445</v>
      </c>
      <c r="C409" s="169" t="s">
        <v>355</v>
      </c>
      <c r="D409" s="282" t="s">
        <v>101</v>
      </c>
      <c r="E409" s="287">
        <v>43232</v>
      </c>
      <c r="F409" s="288">
        <v>43386</v>
      </c>
      <c r="G409" s="259">
        <f t="shared" si="12"/>
        <v>19</v>
      </c>
      <c r="H409" s="259">
        <f t="shared" si="13"/>
        <v>41</v>
      </c>
      <c r="I409" s="156">
        <v>1</v>
      </c>
      <c r="J409" s="169" t="s">
        <v>24</v>
      </c>
      <c r="K409" s="171" t="s">
        <v>56</v>
      </c>
      <c r="L409" s="281" t="s">
        <v>213</v>
      </c>
      <c r="M409" s="281"/>
    </row>
    <row r="410" spans="1:13" x14ac:dyDescent="0.25">
      <c r="A410" s="169" t="s">
        <v>233</v>
      </c>
      <c r="B410" s="133" t="s">
        <v>445</v>
      </c>
      <c r="C410" s="219" t="s">
        <v>246</v>
      </c>
      <c r="D410" s="282" t="s">
        <v>101</v>
      </c>
      <c r="E410" s="287">
        <v>43247</v>
      </c>
      <c r="F410" s="288">
        <v>43387</v>
      </c>
      <c r="G410" s="259">
        <f t="shared" si="12"/>
        <v>22</v>
      </c>
      <c r="H410" s="259">
        <f t="shared" si="13"/>
        <v>42</v>
      </c>
      <c r="I410" s="156">
        <v>1</v>
      </c>
      <c r="J410" s="169" t="s">
        <v>35</v>
      </c>
      <c r="K410" s="171" t="s">
        <v>49</v>
      </c>
      <c r="L410" s="281" t="s">
        <v>213</v>
      </c>
      <c r="M410" s="281"/>
    </row>
    <row r="411" spans="1:13" x14ac:dyDescent="0.25">
      <c r="A411" s="28" t="s">
        <v>125</v>
      </c>
      <c r="B411" s="133" t="s">
        <v>444</v>
      </c>
      <c r="C411" s="1" t="s">
        <v>81</v>
      </c>
      <c r="D411" s="162" t="s">
        <v>101</v>
      </c>
      <c r="E411" s="174">
        <v>43272</v>
      </c>
      <c r="F411" s="174">
        <v>43321</v>
      </c>
      <c r="G411" s="153">
        <f t="shared" si="12"/>
        <v>25</v>
      </c>
      <c r="H411" s="153">
        <f t="shared" si="13"/>
        <v>32</v>
      </c>
      <c r="I411" s="163">
        <v>1</v>
      </c>
      <c r="J411" s="252" t="s">
        <v>39</v>
      </c>
      <c r="K411" s="173" t="s">
        <v>40</v>
      </c>
    </row>
    <row r="412" spans="1:13" x14ac:dyDescent="0.25">
      <c r="A412" s="254" t="s">
        <v>152</v>
      </c>
      <c r="B412" s="133" t="s">
        <v>443</v>
      </c>
      <c r="C412" s="214" t="s">
        <v>163</v>
      </c>
      <c r="D412" s="215" t="s">
        <v>101</v>
      </c>
      <c r="E412" s="141">
        <v>43274</v>
      </c>
      <c r="F412" s="186">
        <v>43316</v>
      </c>
      <c r="G412" s="153">
        <f t="shared" si="12"/>
        <v>25</v>
      </c>
      <c r="H412" s="153">
        <f t="shared" si="13"/>
        <v>31</v>
      </c>
      <c r="I412" s="133">
        <v>1</v>
      </c>
      <c r="J412" s="134" t="s">
        <v>24</v>
      </c>
      <c r="K412" s="171" t="s">
        <v>115</v>
      </c>
    </row>
    <row r="413" spans="1:13" x14ac:dyDescent="0.25">
      <c r="A413" s="254" t="s">
        <v>152</v>
      </c>
      <c r="B413" s="133" t="s">
        <v>443</v>
      </c>
      <c r="C413" s="256" t="s">
        <v>358</v>
      </c>
      <c r="D413" s="179" t="s">
        <v>101</v>
      </c>
      <c r="E413" s="180">
        <v>43276</v>
      </c>
      <c r="F413" s="180">
        <v>43276</v>
      </c>
      <c r="G413" s="153">
        <f t="shared" si="12"/>
        <v>26</v>
      </c>
      <c r="H413" s="153">
        <f t="shared" si="13"/>
        <v>26</v>
      </c>
      <c r="I413" s="177">
        <v>1</v>
      </c>
      <c r="J413" s="253" t="s">
        <v>23</v>
      </c>
      <c r="K413" s="171" t="s">
        <v>40</v>
      </c>
    </row>
    <row r="414" spans="1:13" x14ac:dyDescent="0.25">
      <c r="A414" s="254" t="s">
        <v>152</v>
      </c>
      <c r="B414" s="133" t="s">
        <v>443</v>
      </c>
      <c r="C414" s="256" t="s">
        <v>358</v>
      </c>
      <c r="D414" s="179" t="s">
        <v>101</v>
      </c>
      <c r="E414" s="180">
        <v>43275</v>
      </c>
      <c r="F414" s="180">
        <v>43324</v>
      </c>
      <c r="G414" s="153">
        <f t="shared" si="12"/>
        <v>26</v>
      </c>
      <c r="H414" s="153">
        <f t="shared" si="13"/>
        <v>33</v>
      </c>
      <c r="I414" s="177">
        <v>4</v>
      </c>
      <c r="J414" s="253" t="s">
        <v>350</v>
      </c>
      <c r="K414" s="252" t="s">
        <v>40</v>
      </c>
    </row>
    <row r="415" spans="1:13" x14ac:dyDescent="0.25">
      <c r="A415" s="254" t="s">
        <v>152</v>
      </c>
      <c r="B415" s="133" t="s">
        <v>443</v>
      </c>
      <c r="C415" s="214" t="s">
        <v>81</v>
      </c>
      <c r="D415" s="215" t="s">
        <v>101</v>
      </c>
      <c r="E415" s="141">
        <v>43276</v>
      </c>
      <c r="F415" s="186">
        <v>43313</v>
      </c>
      <c r="G415" s="153">
        <f t="shared" si="12"/>
        <v>26</v>
      </c>
      <c r="H415" s="153">
        <f t="shared" si="13"/>
        <v>31</v>
      </c>
      <c r="I415" s="133">
        <v>2</v>
      </c>
      <c r="J415" s="134" t="s">
        <v>57</v>
      </c>
      <c r="K415" s="173" t="s">
        <v>40</v>
      </c>
    </row>
    <row r="416" spans="1:13" x14ac:dyDescent="0.25">
      <c r="A416" s="254" t="s">
        <v>152</v>
      </c>
      <c r="B416" s="133" t="s">
        <v>443</v>
      </c>
      <c r="C416" s="214" t="s">
        <v>81</v>
      </c>
      <c r="D416" s="215" t="s">
        <v>101</v>
      </c>
      <c r="E416" s="141">
        <v>43273</v>
      </c>
      <c r="F416" s="186">
        <v>43273</v>
      </c>
      <c r="G416" s="153">
        <f t="shared" si="12"/>
        <v>25</v>
      </c>
      <c r="H416" s="153">
        <f t="shared" si="13"/>
        <v>25</v>
      </c>
      <c r="I416" s="133">
        <v>1</v>
      </c>
      <c r="J416" s="134" t="s">
        <v>47</v>
      </c>
      <c r="K416" s="173" t="s">
        <v>40</v>
      </c>
    </row>
    <row r="417" spans="1:14" x14ac:dyDescent="0.25">
      <c r="A417" s="254" t="s">
        <v>152</v>
      </c>
      <c r="B417" s="133" t="s">
        <v>443</v>
      </c>
      <c r="C417" s="214" t="s">
        <v>81</v>
      </c>
      <c r="D417" s="215" t="s">
        <v>101</v>
      </c>
      <c r="E417" s="141">
        <v>43274</v>
      </c>
      <c r="F417" s="186">
        <v>43323</v>
      </c>
      <c r="G417" s="153">
        <f t="shared" si="12"/>
        <v>25</v>
      </c>
      <c r="H417" s="153">
        <f t="shared" si="13"/>
        <v>32</v>
      </c>
      <c r="I417" s="133">
        <v>1</v>
      </c>
      <c r="J417" s="134" t="s">
        <v>24</v>
      </c>
      <c r="K417" s="173" t="s">
        <v>40</v>
      </c>
    </row>
    <row r="418" spans="1:14" x14ac:dyDescent="0.25">
      <c r="A418" s="254" t="s">
        <v>152</v>
      </c>
      <c r="B418" s="133" t="s">
        <v>443</v>
      </c>
      <c r="C418" s="214" t="s">
        <v>81</v>
      </c>
      <c r="D418" s="215" t="s">
        <v>101</v>
      </c>
      <c r="E418" s="141">
        <v>43305</v>
      </c>
      <c r="F418" s="186">
        <v>43305</v>
      </c>
      <c r="G418" s="153">
        <f t="shared" si="12"/>
        <v>30</v>
      </c>
      <c r="H418" s="153">
        <f t="shared" si="13"/>
        <v>30</v>
      </c>
      <c r="I418" s="133">
        <v>1</v>
      </c>
      <c r="J418" s="134" t="s">
        <v>35</v>
      </c>
      <c r="K418" s="173" t="s">
        <v>40</v>
      </c>
    </row>
    <row r="419" spans="1:14" x14ac:dyDescent="0.25">
      <c r="A419" s="214" t="s">
        <v>154</v>
      </c>
      <c r="B419" s="133" t="s">
        <v>444</v>
      </c>
      <c r="C419" s="214" t="s">
        <v>63</v>
      </c>
      <c r="D419" s="215" t="s">
        <v>101</v>
      </c>
      <c r="E419" s="141">
        <v>43311</v>
      </c>
      <c r="F419" s="186">
        <v>43346</v>
      </c>
      <c r="G419" s="153">
        <f t="shared" si="12"/>
        <v>31</v>
      </c>
      <c r="H419" s="153">
        <f t="shared" si="13"/>
        <v>36</v>
      </c>
      <c r="I419" s="133">
        <v>1</v>
      </c>
      <c r="J419" s="134" t="s">
        <v>23</v>
      </c>
      <c r="K419" s="252" t="s">
        <v>44</v>
      </c>
      <c r="L419" s="254"/>
    </row>
    <row r="420" spans="1:14" x14ac:dyDescent="0.25">
      <c r="A420" s="214" t="s">
        <v>154</v>
      </c>
      <c r="B420" s="133" t="s">
        <v>444</v>
      </c>
      <c r="C420" s="214" t="s">
        <v>63</v>
      </c>
      <c r="D420" s="215" t="s">
        <v>101</v>
      </c>
      <c r="E420" s="141">
        <v>43239</v>
      </c>
      <c r="F420" s="186">
        <v>43400</v>
      </c>
      <c r="G420" s="153">
        <f t="shared" si="12"/>
        <v>20</v>
      </c>
      <c r="H420" s="153">
        <f t="shared" si="13"/>
        <v>43</v>
      </c>
      <c r="I420" s="133">
        <v>2</v>
      </c>
      <c r="J420" s="134" t="s">
        <v>225</v>
      </c>
      <c r="K420" s="171" t="s">
        <v>44</v>
      </c>
      <c r="L420" s="26"/>
    </row>
    <row r="421" spans="1:14" x14ac:dyDescent="0.25">
      <c r="A421" s="286" t="s">
        <v>360</v>
      </c>
      <c r="B421" s="133" t="s">
        <v>445</v>
      </c>
      <c r="C421" s="169" t="s">
        <v>356</v>
      </c>
      <c r="D421" s="282" t="s">
        <v>101</v>
      </c>
      <c r="E421" s="287">
        <v>43364</v>
      </c>
      <c r="F421" s="288">
        <v>43385</v>
      </c>
      <c r="G421" s="259">
        <f t="shared" si="12"/>
        <v>38</v>
      </c>
      <c r="H421" s="259">
        <f t="shared" si="13"/>
        <v>41</v>
      </c>
      <c r="I421" s="156">
        <v>1</v>
      </c>
      <c r="J421" s="169" t="s">
        <v>47</v>
      </c>
      <c r="K421" s="171" t="s">
        <v>363</v>
      </c>
      <c r="L421" s="281" t="s">
        <v>213</v>
      </c>
      <c r="M421" s="281"/>
    </row>
    <row r="422" spans="1:14" x14ac:dyDescent="0.25">
      <c r="A422" s="251" t="s">
        <v>311</v>
      </c>
      <c r="B422" s="133" t="s">
        <v>443</v>
      </c>
      <c r="C422" s="214" t="s">
        <v>75</v>
      </c>
      <c r="D422" s="215" t="s">
        <v>101</v>
      </c>
      <c r="E422" s="141">
        <v>43253</v>
      </c>
      <c r="F422" s="186">
        <v>43387</v>
      </c>
      <c r="G422" s="153">
        <f t="shared" si="12"/>
        <v>22</v>
      </c>
      <c r="H422" s="153">
        <f t="shared" si="13"/>
        <v>42</v>
      </c>
      <c r="I422" s="133">
        <v>1</v>
      </c>
      <c r="J422" s="134" t="s">
        <v>35</v>
      </c>
      <c r="K422" s="172" t="s">
        <v>48</v>
      </c>
      <c r="L422" s="254"/>
    </row>
    <row r="423" spans="1:14" x14ac:dyDescent="0.25">
      <c r="A423" s="251" t="s">
        <v>314</v>
      </c>
      <c r="B423" s="133" t="s">
        <v>443</v>
      </c>
      <c r="C423" s="214" t="s">
        <v>158</v>
      </c>
      <c r="D423" s="215" t="s">
        <v>101</v>
      </c>
      <c r="E423" s="141">
        <v>43274</v>
      </c>
      <c r="F423" s="186">
        <v>43344</v>
      </c>
      <c r="G423" s="153">
        <f t="shared" si="12"/>
        <v>25</v>
      </c>
      <c r="H423" s="153">
        <f t="shared" si="13"/>
        <v>35</v>
      </c>
      <c r="I423" s="133">
        <v>1</v>
      </c>
      <c r="J423" s="258" t="s">
        <v>24</v>
      </c>
      <c r="K423" s="172" t="s">
        <v>56</v>
      </c>
      <c r="L423" s="254" t="s">
        <v>213</v>
      </c>
      <c r="M423" s="254"/>
      <c r="N423" s="254"/>
    </row>
    <row r="424" spans="1:14" x14ac:dyDescent="0.25">
      <c r="A424" s="264" t="s">
        <v>152</v>
      </c>
      <c r="B424" s="391" t="s">
        <v>445</v>
      </c>
      <c r="C424" s="404" t="s">
        <v>106</v>
      </c>
      <c r="D424" s="398" t="s">
        <v>101</v>
      </c>
      <c r="E424" s="406">
        <v>43232</v>
      </c>
      <c r="F424" s="406">
        <v>43365</v>
      </c>
      <c r="G424" s="264">
        <f t="shared" si="12"/>
        <v>19</v>
      </c>
      <c r="H424" s="395">
        <f t="shared" si="13"/>
        <v>38</v>
      </c>
      <c r="I424" s="402">
        <v>1</v>
      </c>
      <c r="J424" s="399" t="s">
        <v>24</v>
      </c>
      <c r="K424" s="399" t="s">
        <v>115</v>
      </c>
      <c r="L424" s="264"/>
      <c r="M424" s="264" t="s">
        <v>551</v>
      </c>
    </row>
    <row r="425" spans="1:14" x14ac:dyDescent="0.25">
      <c r="A425" s="399" t="s">
        <v>318</v>
      </c>
      <c r="B425" s="391" t="s">
        <v>444</v>
      </c>
      <c r="C425" s="264" t="s">
        <v>184</v>
      </c>
      <c r="D425" s="398" t="s">
        <v>101</v>
      </c>
      <c r="E425" s="403">
        <v>43318</v>
      </c>
      <c r="F425" s="403">
        <v>43395</v>
      </c>
      <c r="G425" s="395">
        <f t="shared" si="12"/>
        <v>32</v>
      </c>
      <c r="H425" s="395">
        <f t="shared" si="13"/>
        <v>43</v>
      </c>
      <c r="I425" s="402">
        <v>1</v>
      </c>
      <c r="J425" s="399" t="s">
        <v>23</v>
      </c>
      <c r="K425" s="392" t="s">
        <v>44</v>
      </c>
      <c r="L425" s="264"/>
      <c r="M425" s="264" t="s">
        <v>551</v>
      </c>
    </row>
    <row r="426" spans="1:14" x14ac:dyDescent="0.25">
      <c r="A426" s="400" t="s">
        <v>179</v>
      </c>
      <c r="B426" s="391" t="s">
        <v>444</v>
      </c>
      <c r="C426" s="400" t="s">
        <v>165</v>
      </c>
      <c r="D426" s="400" t="s">
        <v>101</v>
      </c>
      <c r="E426" s="403">
        <v>43253</v>
      </c>
      <c r="F426" s="403">
        <v>43280</v>
      </c>
      <c r="G426" s="395">
        <f t="shared" si="12"/>
        <v>22</v>
      </c>
      <c r="H426" s="395">
        <f t="shared" si="13"/>
        <v>26</v>
      </c>
      <c r="I426" s="402">
        <v>2</v>
      </c>
      <c r="J426" s="400" t="s">
        <v>42</v>
      </c>
      <c r="K426" s="399" t="s">
        <v>56</v>
      </c>
      <c r="L426" s="264"/>
      <c r="M426" s="264" t="s">
        <v>551</v>
      </c>
    </row>
    <row r="427" spans="1:14" x14ac:dyDescent="0.25">
      <c r="A427" s="219" t="s">
        <v>267</v>
      </c>
      <c r="B427" s="133" t="s">
        <v>445</v>
      </c>
      <c r="C427" s="255" t="s">
        <v>13</v>
      </c>
      <c r="D427" s="161" t="s">
        <v>150</v>
      </c>
      <c r="E427" s="178">
        <v>43274</v>
      </c>
      <c r="F427" s="178">
        <v>43274</v>
      </c>
      <c r="G427" s="153">
        <f t="shared" si="12"/>
        <v>25</v>
      </c>
      <c r="H427" s="153">
        <f t="shared" si="13"/>
        <v>25</v>
      </c>
      <c r="I427" s="150">
        <v>1</v>
      </c>
      <c r="J427" s="255" t="s">
        <v>24</v>
      </c>
      <c r="K427" s="256" t="s">
        <v>15</v>
      </c>
      <c r="L427" s="26"/>
    </row>
    <row r="428" spans="1:14" x14ac:dyDescent="0.25">
      <c r="A428" s="256" t="s">
        <v>154</v>
      </c>
      <c r="B428" s="133" t="s">
        <v>444</v>
      </c>
      <c r="C428" s="256" t="s">
        <v>184</v>
      </c>
      <c r="D428" s="218" t="s">
        <v>150</v>
      </c>
      <c r="E428" s="220">
        <v>43241</v>
      </c>
      <c r="F428" s="220">
        <v>43395</v>
      </c>
      <c r="G428" s="153">
        <f t="shared" si="12"/>
        <v>21</v>
      </c>
      <c r="H428" s="153">
        <f t="shared" si="13"/>
        <v>43</v>
      </c>
      <c r="I428" s="222">
        <v>1</v>
      </c>
      <c r="J428" s="256" t="s">
        <v>23</v>
      </c>
      <c r="K428" s="171" t="s">
        <v>44</v>
      </c>
      <c r="L428" s="26"/>
    </row>
    <row r="429" spans="1:14" x14ac:dyDescent="0.25">
      <c r="A429" s="256" t="s">
        <v>154</v>
      </c>
      <c r="B429" s="133" t="s">
        <v>444</v>
      </c>
      <c r="C429" s="256" t="s">
        <v>184</v>
      </c>
      <c r="D429" s="218" t="s">
        <v>150</v>
      </c>
      <c r="E429" s="220">
        <v>43227</v>
      </c>
      <c r="F429" s="220">
        <v>43328</v>
      </c>
      <c r="G429" s="153">
        <f t="shared" si="12"/>
        <v>19</v>
      </c>
      <c r="H429" s="153">
        <f t="shared" si="13"/>
        <v>33</v>
      </c>
      <c r="I429" s="222">
        <v>1</v>
      </c>
      <c r="J429" s="161" t="s">
        <v>39</v>
      </c>
      <c r="K429" s="171" t="s">
        <v>44</v>
      </c>
      <c r="L429" s="26"/>
    </row>
    <row r="430" spans="1:14" x14ac:dyDescent="0.25">
      <c r="A430" s="256" t="s">
        <v>154</v>
      </c>
      <c r="B430" s="133" t="s">
        <v>444</v>
      </c>
      <c r="C430" s="256" t="s">
        <v>184</v>
      </c>
      <c r="D430" s="218" t="s">
        <v>150</v>
      </c>
      <c r="E430" s="220">
        <v>43190</v>
      </c>
      <c r="F430" s="220">
        <v>43400</v>
      </c>
      <c r="G430" s="153">
        <f t="shared" si="12"/>
        <v>13</v>
      </c>
      <c r="H430" s="153">
        <f t="shared" si="13"/>
        <v>43</v>
      </c>
      <c r="I430" s="223">
        <v>1</v>
      </c>
      <c r="J430" s="161" t="s">
        <v>24</v>
      </c>
      <c r="K430" s="171" t="s">
        <v>44</v>
      </c>
      <c r="L430" s="26"/>
    </row>
    <row r="431" spans="1:14" x14ac:dyDescent="0.25">
      <c r="A431" s="256" t="s">
        <v>41</v>
      </c>
      <c r="B431" s="133" t="s">
        <v>444</v>
      </c>
      <c r="C431" s="256" t="s">
        <v>70</v>
      </c>
      <c r="D431" s="218" t="s">
        <v>150</v>
      </c>
      <c r="E431" s="220">
        <v>43284</v>
      </c>
      <c r="F431" s="220">
        <v>43340</v>
      </c>
      <c r="G431" s="153">
        <f t="shared" si="12"/>
        <v>27</v>
      </c>
      <c r="H431" s="153">
        <f t="shared" si="13"/>
        <v>35</v>
      </c>
      <c r="I431" s="223">
        <v>2</v>
      </c>
      <c r="J431" s="224" t="s">
        <v>28</v>
      </c>
      <c r="K431" s="171" t="s">
        <v>112</v>
      </c>
      <c r="L431" s="26"/>
    </row>
    <row r="432" spans="1:14" x14ac:dyDescent="0.25">
      <c r="A432" s="256" t="s">
        <v>154</v>
      </c>
      <c r="B432" s="133" t="s">
        <v>444</v>
      </c>
      <c r="C432" s="256" t="s">
        <v>149</v>
      </c>
      <c r="D432" s="218" t="s">
        <v>150</v>
      </c>
      <c r="E432" s="220">
        <v>43301</v>
      </c>
      <c r="F432" s="220">
        <v>43336</v>
      </c>
      <c r="G432" s="153">
        <f t="shared" si="12"/>
        <v>29</v>
      </c>
      <c r="H432" s="153">
        <f t="shared" si="13"/>
        <v>34</v>
      </c>
      <c r="I432" s="223">
        <v>1</v>
      </c>
      <c r="J432" s="256" t="s">
        <v>47</v>
      </c>
      <c r="K432" s="256" t="s">
        <v>44</v>
      </c>
      <c r="L432" s="26"/>
    </row>
    <row r="433" spans="1:13" x14ac:dyDescent="0.25">
      <c r="A433" s="256" t="s">
        <v>154</v>
      </c>
      <c r="B433" s="133" t="s">
        <v>444</v>
      </c>
      <c r="C433" s="256" t="s">
        <v>149</v>
      </c>
      <c r="D433" s="218" t="s">
        <v>150</v>
      </c>
      <c r="E433" s="220">
        <v>43240</v>
      </c>
      <c r="F433" s="220">
        <v>43394</v>
      </c>
      <c r="G433" s="153">
        <f t="shared" si="12"/>
        <v>21</v>
      </c>
      <c r="H433" s="153">
        <f t="shared" si="13"/>
        <v>43</v>
      </c>
      <c r="I433" s="223">
        <v>1</v>
      </c>
      <c r="J433" s="256" t="s">
        <v>35</v>
      </c>
      <c r="K433" s="256" t="s">
        <v>44</v>
      </c>
      <c r="L433" s="26"/>
    </row>
    <row r="434" spans="1:13" x14ac:dyDescent="0.25">
      <c r="A434" s="253" t="s">
        <v>31</v>
      </c>
      <c r="B434" s="133" t="s">
        <v>444</v>
      </c>
      <c r="C434" s="256" t="s">
        <v>357</v>
      </c>
      <c r="D434" s="218" t="s">
        <v>150</v>
      </c>
      <c r="E434" s="220">
        <v>43286</v>
      </c>
      <c r="F434" s="220">
        <v>43345</v>
      </c>
      <c r="G434" s="153">
        <f t="shared" si="12"/>
        <v>27</v>
      </c>
      <c r="H434" s="153">
        <f t="shared" si="13"/>
        <v>36</v>
      </c>
      <c r="I434" s="223">
        <v>2</v>
      </c>
      <c r="J434" s="256" t="s">
        <v>29</v>
      </c>
      <c r="K434" s="256" t="s">
        <v>114</v>
      </c>
      <c r="L434" s="26" t="s">
        <v>213</v>
      </c>
    </row>
    <row r="435" spans="1:13" x14ac:dyDescent="0.25">
      <c r="A435" s="253" t="s">
        <v>387</v>
      </c>
      <c r="B435" s="133" t="s">
        <v>444</v>
      </c>
      <c r="C435" s="256" t="s">
        <v>60</v>
      </c>
      <c r="D435" s="218" t="s">
        <v>150</v>
      </c>
      <c r="E435" s="220">
        <v>43219</v>
      </c>
      <c r="F435" s="220">
        <v>43394</v>
      </c>
      <c r="G435" s="153">
        <f t="shared" si="12"/>
        <v>18</v>
      </c>
      <c r="H435" s="153">
        <f t="shared" si="13"/>
        <v>43</v>
      </c>
      <c r="I435" s="223">
        <v>1</v>
      </c>
      <c r="J435" s="161" t="s">
        <v>35</v>
      </c>
      <c r="K435" s="256" t="s">
        <v>44</v>
      </c>
      <c r="L435" s="26" t="s">
        <v>213</v>
      </c>
    </row>
    <row r="436" spans="1:13" x14ac:dyDescent="0.25">
      <c r="A436" s="253" t="s">
        <v>387</v>
      </c>
      <c r="B436" s="133" t="s">
        <v>444</v>
      </c>
      <c r="C436" s="256" t="s">
        <v>60</v>
      </c>
      <c r="D436" s="218" t="s">
        <v>150</v>
      </c>
      <c r="E436" s="220">
        <v>43230</v>
      </c>
      <c r="F436" s="220">
        <v>43391</v>
      </c>
      <c r="G436" s="153">
        <f t="shared" si="12"/>
        <v>19</v>
      </c>
      <c r="H436" s="153">
        <f t="shared" si="13"/>
        <v>42</v>
      </c>
      <c r="I436" s="223">
        <v>1</v>
      </c>
      <c r="J436" s="161" t="s">
        <v>39</v>
      </c>
      <c r="K436" s="256" t="s">
        <v>44</v>
      </c>
      <c r="L436" s="26" t="s">
        <v>213</v>
      </c>
    </row>
    <row r="437" spans="1:13" x14ac:dyDescent="0.25">
      <c r="A437" s="256" t="s">
        <v>41</v>
      </c>
      <c r="B437" s="133" t="s">
        <v>444</v>
      </c>
      <c r="C437" s="256" t="s">
        <v>60</v>
      </c>
      <c r="D437" s="218" t="s">
        <v>150</v>
      </c>
      <c r="E437" s="220">
        <v>43186</v>
      </c>
      <c r="F437" s="220">
        <v>43400</v>
      </c>
      <c r="G437" s="153">
        <f t="shared" si="12"/>
        <v>13</v>
      </c>
      <c r="H437" s="153">
        <f t="shared" si="13"/>
        <v>43</v>
      </c>
      <c r="I437" s="223">
        <v>2</v>
      </c>
      <c r="J437" s="256" t="s">
        <v>28</v>
      </c>
      <c r="K437" s="256" t="s">
        <v>44</v>
      </c>
      <c r="L437" s="26" t="s">
        <v>213</v>
      </c>
    </row>
    <row r="438" spans="1:13" x14ac:dyDescent="0.25">
      <c r="A438" s="256" t="s">
        <v>178</v>
      </c>
      <c r="B438" s="133" t="s">
        <v>444</v>
      </c>
      <c r="C438" s="256" t="s">
        <v>358</v>
      </c>
      <c r="D438" s="218" t="s">
        <v>150</v>
      </c>
      <c r="E438" s="220">
        <v>43234</v>
      </c>
      <c r="F438" s="220">
        <v>43255</v>
      </c>
      <c r="G438" s="153">
        <f t="shared" si="12"/>
        <v>20</v>
      </c>
      <c r="H438" s="153">
        <f t="shared" si="13"/>
        <v>23</v>
      </c>
      <c r="I438" s="223">
        <v>1</v>
      </c>
      <c r="J438" s="256" t="s">
        <v>23</v>
      </c>
      <c r="K438" s="256" t="s">
        <v>40</v>
      </c>
      <c r="L438" s="281" t="s">
        <v>213</v>
      </c>
    </row>
    <row r="439" spans="1:13" x14ac:dyDescent="0.25">
      <c r="A439" s="256" t="s">
        <v>178</v>
      </c>
      <c r="B439" s="133" t="s">
        <v>444</v>
      </c>
      <c r="C439" s="256" t="s">
        <v>107</v>
      </c>
      <c r="D439" s="218" t="s">
        <v>150</v>
      </c>
      <c r="E439" s="220">
        <v>43241</v>
      </c>
      <c r="F439" s="220">
        <v>43241</v>
      </c>
      <c r="G439" s="153">
        <f t="shared" si="12"/>
        <v>21</v>
      </c>
      <c r="H439" s="153">
        <f t="shared" si="13"/>
        <v>21</v>
      </c>
      <c r="I439" s="223">
        <v>1</v>
      </c>
      <c r="J439" s="256" t="s">
        <v>23</v>
      </c>
      <c r="K439" s="256" t="s">
        <v>40</v>
      </c>
      <c r="L439" s="281" t="s">
        <v>213</v>
      </c>
    </row>
    <row r="440" spans="1:13" x14ac:dyDescent="0.25">
      <c r="A440" s="256" t="s">
        <v>178</v>
      </c>
      <c r="B440" s="133" t="s">
        <v>444</v>
      </c>
      <c r="C440" s="253" t="s">
        <v>411</v>
      </c>
      <c r="D440" s="218" t="s">
        <v>150</v>
      </c>
      <c r="E440" s="220">
        <v>43248</v>
      </c>
      <c r="F440" s="220">
        <v>43248</v>
      </c>
      <c r="G440" s="153">
        <f t="shared" si="12"/>
        <v>22</v>
      </c>
      <c r="H440" s="153">
        <f t="shared" si="13"/>
        <v>22</v>
      </c>
      <c r="I440" s="221">
        <v>1</v>
      </c>
      <c r="J440" s="256" t="s">
        <v>23</v>
      </c>
      <c r="K440" s="256" t="s">
        <v>40</v>
      </c>
    </row>
    <row r="441" spans="1:13" x14ac:dyDescent="0.25">
      <c r="A441" s="256" t="s">
        <v>154</v>
      </c>
      <c r="B441" s="133" t="s">
        <v>444</v>
      </c>
      <c r="C441" s="256" t="s">
        <v>77</v>
      </c>
      <c r="D441" s="218" t="s">
        <v>150</v>
      </c>
      <c r="E441" s="220">
        <v>43226</v>
      </c>
      <c r="F441" s="220">
        <v>43375</v>
      </c>
      <c r="G441" s="153">
        <f t="shared" si="12"/>
        <v>19</v>
      </c>
      <c r="H441" s="153">
        <f t="shared" si="13"/>
        <v>40</v>
      </c>
      <c r="I441" s="223">
        <v>2</v>
      </c>
      <c r="J441" s="161" t="s">
        <v>29</v>
      </c>
      <c r="K441" s="171" t="s">
        <v>44</v>
      </c>
      <c r="L441" s="26"/>
    </row>
    <row r="442" spans="1:13" x14ac:dyDescent="0.25">
      <c r="A442" s="256" t="s">
        <v>154</v>
      </c>
      <c r="B442" s="133" t="s">
        <v>444</v>
      </c>
      <c r="C442" s="256" t="s">
        <v>91</v>
      </c>
      <c r="D442" s="218" t="s">
        <v>150</v>
      </c>
      <c r="E442" s="220">
        <v>43237</v>
      </c>
      <c r="F442" s="220">
        <v>43398</v>
      </c>
      <c r="G442" s="153">
        <f t="shared" si="12"/>
        <v>20</v>
      </c>
      <c r="H442" s="153">
        <f t="shared" si="13"/>
        <v>43</v>
      </c>
      <c r="I442" s="223">
        <v>1</v>
      </c>
      <c r="J442" s="256" t="s">
        <v>39</v>
      </c>
      <c r="K442" s="256" t="s">
        <v>44</v>
      </c>
      <c r="L442" s="28" t="s">
        <v>213</v>
      </c>
    </row>
    <row r="443" spans="1:13" x14ac:dyDescent="0.25">
      <c r="A443" s="284" t="s">
        <v>359</v>
      </c>
      <c r="B443" s="133" t="s">
        <v>445</v>
      </c>
      <c r="C443" s="284" t="s">
        <v>241</v>
      </c>
      <c r="D443" s="285" t="s">
        <v>150</v>
      </c>
      <c r="E443" s="181">
        <v>43269</v>
      </c>
      <c r="F443" s="181">
        <v>43367</v>
      </c>
      <c r="G443" s="259">
        <f t="shared" si="12"/>
        <v>25</v>
      </c>
      <c r="H443" s="259">
        <f t="shared" si="13"/>
        <v>39</v>
      </c>
      <c r="I443" s="223">
        <v>1</v>
      </c>
      <c r="J443" s="284" t="s">
        <v>23</v>
      </c>
      <c r="K443" s="284" t="s">
        <v>48</v>
      </c>
      <c r="L443" s="28" t="s">
        <v>213</v>
      </c>
      <c r="M443" s="28"/>
    </row>
    <row r="444" spans="1:13" x14ac:dyDescent="0.25">
      <c r="A444" s="256" t="s">
        <v>154</v>
      </c>
      <c r="B444" s="133" t="s">
        <v>444</v>
      </c>
      <c r="C444" s="256" t="s">
        <v>204</v>
      </c>
      <c r="D444" s="218" t="s">
        <v>150</v>
      </c>
      <c r="E444" s="220">
        <v>43190</v>
      </c>
      <c r="F444" s="220">
        <v>43400</v>
      </c>
      <c r="G444" s="153">
        <f t="shared" si="12"/>
        <v>13</v>
      </c>
      <c r="H444" s="153">
        <f t="shared" si="13"/>
        <v>43</v>
      </c>
      <c r="I444" s="223">
        <v>1</v>
      </c>
      <c r="J444" s="161" t="s">
        <v>24</v>
      </c>
      <c r="K444" s="256" t="s">
        <v>44</v>
      </c>
      <c r="L444" s="26"/>
    </row>
    <row r="445" spans="1:13" x14ac:dyDescent="0.25">
      <c r="A445" s="256" t="s">
        <v>154</v>
      </c>
      <c r="B445" s="133" t="s">
        <v>444</v>
      </c>
      <c r="C445" s="256" t="s">
        <v>204</v>
      </c>
      <c r="D445" s="218" t="s">
        <v>150</v>
      </c>
      <c r="E445" s="220">
        <v>43230</v>
      </c>
      <c r="F445" s="220">
        <v>43398</v>
      </c>
      <c r="G445" s="153">
        <f t="shared" si="12"/>
        <v>19</v>
      </c>
      <c r="H445" s="153">
        <f t="shared" si="13"/>
        <v>43</v>
      </c>
      <c r="I445" s="223">
        <v>1</v>
      </c>
      <c r="J445" s="161" t="s">
        <v>39</v>
      </c>
      <c r="K445" s="256" t="s">
        <v>44</v>
      </c>
      <c r="L445" s="254"/>
      <c r="M445" s="254"/>
    </row>
    <row r="446" spans="1:13" x14ac:dyDescent="0.25">
      <c r="A446" s="256" t="s">
        <v>154</v>
      </c>
      <c r="B446" s="133" t="s">
        <v>444</v>
      </c>
      <c r="C446" s="256" t="s">
        <v>204</v>
      </c>
      <c r="D446" s="218" t="s">
        <v>150</v>
      </c>
      <c r="E446" s="220">
        <v>43298</v>
      </c>
      <c r="F446" s="220">
        <v>43340</v>
      </c>
      <c r="G446" s="153">
        <f t="shared" si="12"/>
        <v>29</v>
      </c>
      <c r="H446" s="153">
        <f t="shared" si="13"/>
        <v>35</v>
      </c>
      <c r="I446" s="223">
        <v>2</v>
      </c>
      <c r="J446" s="161" t="s">
        <v>167</v>
      </c>
      <c r="K446" s="256" t="s">
        <v>44</v>
      </c>
      <c r="L446" s="254"/>
    </row>
    <row r="447" spans="1:13" x14ac:dyDescent="0.25">
      <c r="A447" s="28" t="s">
        <v>125</v>
      </c>
      <c r="B447" s="133" t="s">
        <v>444</v>
      </c>
      <c r="C447" s="256" t="s">
        <v>106</v>
      </c>
      <c r="D447" s="218" t="s">
        <v>150</v>
      </c>
      <c r="E447" s="220">
        <v>43270</v>
      </c>
      <c r="F447" s="220">
        <v>43319</v>
      </c>
      <c r="G447" s="153">
        <f t="shared" si="12"/>
        <v>25</v>
      </c>
      <c r="H447" s="153">
        <f t="shared" si="13"/>
        <v>32</v>
      </c>
      <c r="I447" s="223">
        <v>1</v>
      </c>
      <c r="J447" s="256" t="s">
        <v>37</v>
      </c>
      <c r="K447" s="252" t="s">
        <v>115</v>
      </c>
    </row>
    <row r="448" spans="1:13" x14ac:dyDescent="0.25">
      <c r="A448" s="417" t="s">
        <v>41</v>
      </c>
      <c r="B448" s="418" t="s">
        <v>444</v>
      </c>
      <c r="C448" s="392" t="s">
        <v>159</v>
      </c>
      <c r="D448" s="419" t="s">
        <v>150</v>
      </c>
      <c r="E448" s="420">
        <v>43283</v>
      </c>
      <c r="F448" s="420">
        <v>43343</v>
      </c>
      <c r="G448" s="395">
        <f t="shared" si="12"/>
        <v>27</v>
      </c>
      <c r="H448" s="395">
        <f t="shared" si="13"/>
        <v>35</v>
      </c>
      <c r="I448" s="421">
        <v>2</v>
      </c>
      <c r="J448" s="415" t="s">
        <v>26</v>
      </c>
      <c r="K448" s="392" t="s">
        <v>59</v>
      </c>
      <c r="L448" s="265"/>
      <c r="M448" s="264" t="s">
        <v>551</v>
      </c>
    </row>
    <row r="449" spans="1:13" x14ac:dyDescent="0.25">
      <c r="A449" s="252" t="s">
        <v>21</v>
      </c>
      <c r="B449" s="133" t="s">
        <v>443</v>
      </c>
      <c r="C449" s="256" t="s">
        <v>161</v>
      </c>
      <c r="D449" s="218" t="s">
        <v>150</v>
      </c>
      <c r="E449" s="220">
        <v>43226</v>
      </c>
      <c r="F449" s="220">
        <v>43394</v>
      </c>
      <c r="G449" s="153">
        <f t="shared" si="12"/>
        <v>19</v>
      </c>
      <c r="H449" s="153">
        <f t="shared" si="13"/>
        <v>43</v>
      </c>
      <c r="I449" s="223">
        <v>1</v>
      </c>
      <c r="J449" s="256" t="s">
        <v>35</v>
      </c>
      <c r="K449" s="256" t="s">
        <v>44</v>
      </c>
      <c r="L449" s="254"/>
    </row>
    <row r="450" spans="1:13" x14ac:dyDescent="0.25">
      <c r="A450" s="171" t="s">
        <v>21</v>
      </c>
      <c r="B450" s="133" t="s">
        <v>443</v>
      </c>
      <c r="C450" s="256" t="s">
        <v>161</v>
      </c>
      <c r="D450" s="218" t="s">
        <v>150</v>
      </c>
      <c r="E450" s="220">
        <v>43223</v>
      </c>
      <c r="F450" s="220">
        <v>43377</v>
      </c>
      <c r="G450" s="153">
        <f t="shared" ref="G450:G513" si="14">WEEKNUM(E450)</f>
        <v>18</v>
      </c>
      <c r="H450" s="153">
        <f t="shared" ref="H450:H513" si="15">WEEKNUM(F450)</f>
        <v>40</v>
      </c>
      <c r="I450" s="223">
        <v>2</v>
      </c>
      <c r="J450" s="256" t="s">
        <v>45</v>
      </c>
      <c r="K450" s="256" t="s">
        <v>44</v>
      </c>
      <c r="L450" s="254"/>
    </row>
    <row r="451" spans="1:13" s="264" customFormat="1" x14ac:dyDescent="0.25">
      <c r="A451" s="284" t="s">
        <v>343</v>
      </c>
      <c r="B451" s="133" t="s">
        <v>445</v>
      </c>
      <c r="C451" s="252" t="s">
        <v>131</v>
      </c>
      <c r="D451" s="285" t="s">
        <v>150</v>
      </c>
      <c r="E451" s="181">
        <v>43252</v>
      </c>
      <c r="F451" s="181">
        <v>43378</v>
      </c>
      <c r="G451" s="259">
        <f t="shared" si="14"/>
        <v>22</v>
      </c>
      <c r="H451" s="259">
        <f t="shared" si="15"/>
        <v>40</v>
      </c>
      <c r="I451" s="223">
        <v>1</v>
      </c>
      <c r="J451" s="284" t="s">
        <v>47</v>
      </c>
      <c r="K451" s="252" t="s">
        <v>25</v>
      </c>
      <c r="L451" s="28" t="s">
        <v>213</v>
      </c>
      <c r="M451" s="28"/>
    </row>
    <row r="452" spans="1:13" s="264" customFormat="1" x14ac:dyDescent="0.25">
      <c r="A452" s="284" t="s">
        <v>343</v>
      </c>
      <c r="B452" s="133" t="s">
        <v>445</v>
      </c>
      <c r="C452" s="252" t="s">
        <v>131</v>
      </c>
      <c r="D452" s="285" t="s">
        <v>150</v>
      </c>
      <c r="E452" s="181">
        <v>43210</v>
      </c>
      <c r="F452" s="181">
        <v>43210</v>
      </c>
      <c r="G452" s="259">
        <f t="shared" si="14"/>
        <v>16</v>
      </c>
      <c r="H452" s="259">
        <f t="shared" si="15"/>
        <v>16</v>
      </c>
      <c r="I452" s="223">
        <v>1</v>
      </c>
      <c r="J452" s="284" t="s">
        <v>47</v>
      </c>
      <c r="K452" s="252" t="s">
        <v>25</v>
      </c>
      <c r="L452" s="28" t="s">
        <v>213</v>
      </c>
      <c r="M452" s="28"/>
    </row>
    <row r="453" spans="1:13" x14ac:dyDescent="0.25">
      <c r="A453" s="256" t="s">
        <v>340</v>
      </c>
      <c r="B453" s="133" t="s">
        <v>444</v>
      </c>
      <c r="C453" s="256" t="s">
        <v>341</v>
      </c>
      <c r="D453" s="218" t="s">
        <v>150</v>
      </c>
      <c r="E453" s="220">
        <v>43248</v>
      </c>
      <c r="F453" s="220">
        <v>43364</v>
      </c>
      <c r="G453" s="153">
        <f t="shared" si="14"/>
        <v>22</v>
      </c>
      <c r="H453" s="153">
        <f t="shared" si="15"/>
        <v>38</v>
      </c>
      <c r="I453" s="223">
        <v>2</v>
      </c>
      <c r="J453" s="161" t="s">
        <v>26</v>
      </c>
      <c r="K453" s="256" t="s">
        <v>342</v>
      </c>
      <c r="L453" s="26"/>
    </row>
    <row r="454" spans="1:13" x14ac:dyDescent="0.25">
      <c r="A454" s="256" t="s">
        <v>360</v>
      </c>
      <c r="B454" s="133" t="s">
        <v>445</v>
      </c>
      <c r="C454" s="256" t="s">
        <v>361</v>
      </c>
      <c r="D454" s="218" t="s">
        <v>150</v>
      </c>
      <c r="E454" s="220">
        <v>43263</v>
      </c>
      <c r="F454" s="220">
        <v>43278</v>
      </c>
      <c r="G454" s="153">
        <f t="shared" si="14"/>
        <v>24</v>
      </c>
      <c r="H454" s="153">
        <f t="shared" si="15"/>
        <v>26</v>
      </c>
      <c r="I454" s="223">
        <v>4</v>
      </c>
      <c r="J454" s="256" t="s">
        <v>362</v>
      </c>
      <c r="K454" s="256" t="s">
        <v>363</v>
      </c>
      <c r="L454" s="26"/>
    </row>
    <row r="455" spans="1:13" x14ac:dyDescent="0.25">
      <c r="A455" s="256" t="s">
        <v>41</v>
      </c>
      <c r="B455" s="133" t="s">
        <v>444</v>
      </c>
      <c r="C455" s="255" t="s">
        <v>81</v>
      </c>
      <c r="D455" s="218" t="s">
        <v>150</v>
      </c>
      <c r="E455" s="220">
        <v>43185</v>
      </c>
      <c r="F455" s="220">
        <v>43399</v>
      </c>
      <c r="G455" s="153">
        <f t="shared" si="14"/>
        <v>13</v>
      </c>
      <c r="H455" s="153">
        <f t="shared" si="15"/>
        <v>43</v>
      </c>
      <c r="I455" s="223">
        <v>2</v>
      </c>
      <c r="J455" s="256" t="s">
        <v>26</v>
      </c>
      <c r="K455" s="256" t="s">
        <v>40</v>
      </c>
    </row>
    <row r="456" spans="1:13" x14ac:dyDescent="0.25">
      <c r="A456" s="256" t="s">
        <v>154</v>
      </c>
      <c r="B456" s="133" t="s">
        <v>444</v>
      </c>
      <c r="C456" s="256" t="s">
        <v>63</v>
      </c>
      <c r="D456" s="218" t="s">
        <v>150</v>
      </c>
      <c r="E456" s="220">
        <v>43312</v>
      </c>
      <c r="F456" s="220">
        <v>43347</v>
      </c>
      <c r="G456" s="153">
        <f t="shared" si="14"/>
        <v>31</v>
      </c>
      <c r="H456" s="153">
        <f t="shared" si="15"/>
        <v>36</v>
      </c>
      <c r="I456" s="223">
        <v>1</v>
      </c>
      <c r="J456" s="256" t="s">
        <v>37</v>
      </c>
      <c r="K456" s="256" t="s">
        <v>44</v>
      </c>
      <c r="L456" s="26"/>
    </row>
    <row r="457" spans="1:13" x14ac:dyDescent="0.25">
      <c r="A457" s="256" t="s">
        <v>154</v>
      </c>
      <c r="B457" s="133" t="s">
        <v>444</v>
      </c>
      <c r="C457" s="256" t="s">
        <v>63</v>
      </c>
      <c r="D457" s="218" t="s">
        <v>150</v>
      </c>
      <c r="E457" s="220">
        <v>43240</v>
      </c>
      <c r="F457" s="220">
        <v>43398</v>
      </c>
      <c r="G457" s="153">
        <f t="shared" si="14"/>
        <v>21</v>
      </c>
      <c r="H457" s="153">
        <f t="shared" si="15"/>
        <v>43</v>
      </c>
      <c r="I457" s="223">
        <v>2</v>
      </c>
      <c r="J457" s="256" t="s">
        <v>29</v>
      </c>
      <c r="K457" s="256" t="s">
        <v>44</v>
      </c>
      <c r="L457" s="26"/>
    </row>
    <row r="458" spans="1:13" x14ac:dyDescent="0.25">
      <c r="A458" s="256" t="s">
        <v>457</v>
      </c>
      <c r="B458" s="133" t="s">
        <v>444</v>
      </c>
      <c r="C458" s="256" t="s">
        <v>453</v>
      </c>
      <c r="D458" s="218" t="s">
        <v>150</v>
      </c>
      <c r="E458" s="220">
        <v>43277</v>
      </c>
      <c r="F458" s="220">
        <v>43333</v>
      </c>
      <c r="G458" s="153">
        <f t="shared" si="14"/>
        <v>26</v>
      </c>
      <c r="H458" s="153">
        <f t="shared" si="15"/>
        <v>34</v>
      </c>
      <c r="I458" s="223">
        <v>1</v>
      </c>
      <c r="J458" s="256" t="s">
        <v>37</v>
      </c>
      <c r="K458" s="256" t="s">
        <v>364</v>
      </c>
      <c r="L458" s="254"/>
    </row>
    <row r="459" spans="1:13" x14ac:dyDescent="0.25">
      <c r="A459" s="256" t="s">
        <v>457</v>
      </c>
      <c r="B459" s="133" t="s">
        <v>444</v>
      </c>
      <c r="C459" s="256" t="s">
        <v>453</v>
      </c>
      <c r="D459" s="218" t="s">
        <v>150</v>
      </c>
      <c r="E459" s="220">
        <v>43260</v>
      </c>
      <c r="F459" s="220">
        <v>43372</v>
      </c>
      <c r="G459" s="153">
        <f t="shared" si="14"/>
        <v>23</v>
      </c>
      <c r="H459" s="153">
        <f t="shared" si="15"/>
        <v>39</v>
      </c>
      <c r="I459" s="223">
        <v>1</v>
      </c>
      <c r="J459" s="256" t="s">
        <v>24</v>
      </c>
      <c r="K459" s="256" t="s">
        <v>364</v>
      </c>
      <c r="L459" s="254"/>
    </row>
    <row r="460" spans="1:13" x14ac:dyDescent="0.25">
      <c r="A460" s="161" t="s">
        <v>365</v>
      </c>
      <c r="B460" s="133" t="s">
        <v>445</v>
      </c>
      <c r="C460" s="256" t="s">
        <v>306</v>
      </c>
      <c r="D460" s="218" t="s">
        <v>150</v>
      </c>
      <c r="E460" s="220">
        <v>43235</v>
      </c>
      <c r="F460" s="220">
        <v>43396</v>
      </c>
      <c r="G460" s="153">
        <f t="shared" si="14"/>
        <v>20</v>
      </c>
      <c r="H460" s="153">
        <f t="shared" si="15"/>
        <v>43</v>
      </c>
      <c r="I460" s="223">
        <v>1</v>
      </c>
      <c r="J460" s="161" t="s">
        <v>37</v>
      </c>
      <c r="K460" s="256" t="s">
        <v>307</v>
      </c>
      <c r="L460" s="254"/>
    </row>
    <row r="461" spans="1:13" x14ac:dyDescent="0.25">
      <c r="A461" s="256" t="s">
        <v>343</v>
      </c>
      <c r="B461" s="133" t="s">
        <v>445</v>
      </c>
      <c r="C461" s="256" t="s">
        <v>75</v>
      </c>
      <c r="D461" s="218" t="s">
        <v>150</v>
      </c>
      <c r="E461" s="220">
        <v>43257</v>
      </c>
      <c r="F461" s="220">
        <v>43369</v>
      </c>
      <c r="G461" s="153">
        <f t="shared" si="14"/>
        <v>23</v>
      </c>
      <c r="H461" s="153">
        <f t="shared" si="15"/>
        <v>39</v>
      </c>
      <c r="I461" s="223">
        <v>1</v>
      </c>
      <c r="J461" s="256" t="s">
        <v>38</v>
      </c>
      <c r="K461" s="256" t="s">
        <v>48</v>
      </c>
      <c r="L461" s="254" t="s">
        <v>213</v>
      </c>
    </row>
    <row r="462" spans="1:13" x14ac:dyDescent="0.25">
      <c r="A462" s="400" t="s">
        <v>533</v>
      </c>
      <c r="B462" s="391" t="s">
        <v>444</v>
      </c>
      <c r="C462" s="415" t="s">
        <v>184</v>
      </c>
      <c r="D462" s="416" t="s">
        <v>150</v>
      </c>
      <c r="E462" s="403">
        <v>43253</v>
      </c>
      <c r="F462" s="403">
        <v>43400</v>
      </c>
      <c r="G462" s="395">
        <f t="shared" si="14"/>
        <v>22</v>
      </c>
      <c r="H462" s="395">
        <f t="shared" si="15"/>
        <v>43</v>
      </c>
      <c r="I462" s="402">
        <v>2</v>
      </c>
      <c r="J462" s="399" t="s">
        <v>225</v>
      </c>
      <c r="K462" s="392" t="s">
        <v>44</v>
      </c>
      <c r="L462" s="264"/>
      <c r="M462" s="264" t="s">
        <v>551</v>
      </c>
    </row>
    <row r="463" spans="1:13" x14ac:dyDescent="0.25">
      <c r="A463" s="400" t="s">
        <v>41</v>
      </c>
      <c r="B463" s="391" t="s">
        <v>444</v>
      </c>
      <c r="C463" s="400" t="s">
        <v>534</v>
      </c>
      <c r="D463" s="416" t="s">
        <v>150</v>
      </c>
      <c r="E463" s="406">
        <v>43284</v>
      </c>
      <c r="F463" s="406">
        <v>43340</v>
      </c>
      <c r="G463" s="395">
        <f t="shared" si="14"/>
        <v>27</v>
      </c>
      <c r="H463" s="395">
        <f t="shared" si="15"/>
        <v>35</v>
      </c>
      <c r="I463" s="402">
        <v>2</v>
      </c>
      <c r="J463" s="399" t="s">
        <v>28</v>
      </c>
      <c r="K463" s="399" t="s">
        <v>112</v>
      </c>
      <c r="L463" s="264"/>
      <c r="M463" s="264" t="s">
        <v>551</v>
      </c>
    </row>
    <row r="464" spans="1:13" x14ac:dyDescent="0.25">
      <c r="A464" s="254" t="s">
        <v>152</v>
      </c>
      <c r="B464" s="133" t="s">
        <v>445</v>
      </c>
      <c r="C464" s="253" t="s">
        <v>366</v>
      </c>
      <c r="D464" s="179" t="s">
        <v>151</v>
      </c>
      <c r="E464" s="180">
        <v>43275</v>
      </c>
      <c r="F464" s="180">
        <v>43324</v>
      </c>
      <c r="G464" s="153">
        <f t="shared" si="14"/>
        <v>26</v>
      </c>
      <c r="H464" s="153">
        <f t="shared" si="15"/>
        <v>33</v>
      </c>
      <c r="I464" s="177">
        <v>2</v>
      </c>
      <c r="J464" s="253" t="s">
        <v>54</v>
      </c>
      <c r="K464" s="172" t="s">
        <v>43</v>
      </c>
      <c r="L464" s="281" t="s">
        <v>213</v>
      </c>
    </row>
    <row r="465" spans="1:13" x14ac:dyDescent="0.25">
      <c r="A465" s="253" t="s">
        <v>123</v>
      </c>
      <c r="B465" s="133" t="s">
        <v>444</v>
      </c>
      <c r="C465" s="253" t="s">
        <v>157</v>
      </c>
      <c r="D465" s="179" t="s">
        <v>151</v>
      </c>
      <c r="E465" s="180">
        <v>43226</v>
      </c>
      <c r="F465" s="180">
        <v>43226</v>
      </c>
      <c r="G465" s="153">
        <f t="shared" si="14"/>
        <v>19</v>
      </c>
      <c r="H465" s="153">
        <f t="shared" si="15"/>
        <v>19</v>
      </c>
      <c r="I465" s="177">
        <v>1</v>
      </c>
      <c r="J465" s="253" t="s">
        <v>35</v>
      </c>
      <c r="K465" s="252" t="s">
        <v>115</v>
      </c>
    </row>
    <row r="466" spans="1:13" x14ac:dyDescent="0.25">
      <c r="A466" s="253" t="s">
        <v>318</v>
      </c>
      <c r="B466" s="133" t="s">
        <v>444</v>
      </c>
      <c r="C466" s="253" t="s">
        <v>74</v>
      </c>
      <c r="D466" s="179" t="s">
        <v>151</v>
      </c>
      <c r="E466" s="180">
        <v>43261</v>
      </c>
      <c r="F466" s="180">
        <v>43394</v>
      </c>
      <c r="G466" s="153">
        <f t="shared" si="14"/>
        <v>24</v>
      </c>
      <c r="H466" s="153">
        <f t="shared" si="15"/>
        <v>43</v>
      </c>
      <c r="I466" s="177">
        <v>1</v>
      </c>
      <c r="J466" s="253" t="s">
        <v>35</v>
      </c>
      <c r="K466" s="252" t="s">
        <v>114</v>
      </c>
      <c r="L466" s="254"/>
    </row>
    <row r="467" spans="1:13" x14ac:dyDescent="0.25">
      <c r="A467" s="253" t="s">
        <v>318</v>
      </c>
      <c r="B467" s="133" t="s">
        <v>444</v>
      </c>
      <c r="C467" s="176" t="s">
        <v>74</v>
      </c>
      <c r="D467" s="179" t="s">
        <v>151</v>
      </c>
      <c r="E467" s="180">
        <v>43214</v>
      </c>
      <c r="F467" s="180">
        <v>43400</v>
      </c>
      <c r="G467" s="153">
        <f t="shared" si="14"/>
        <v>17</v>
      </c>
      <c r="H467" s="153">
        <f t="shared" si="15"/>
        <v>43</v>
      </c>
      <c r="I467" s="177">
        <v>3</v>
      </c>
      <c r="J467" s="176" t="s">
        <v>368</v>
      </c>
      <c r="K467" s="252" t="s">
        <v>114</v>
      </c>
      <c r="L467" s="26"/>
    </row>
    <row r="468" spans="1:13" x14ac:dyDescent="0.25">
      <c r="A468" s="176" t="s">
        <v>318</v>
      </c>
      <c r="B468" s="133" t="s">
        <v>444</v>
      </c>
      <c r="C468" s="176" t="s">
        <v>74</v>
      </c>
      <c r="D468" s="179" t="s">
        <v>151</v>
      </c>
      <c r="E468" s="180">
        <v>43185</v>
      </c>
      <c r="F468" s="180">
        <v>43399</v>
      </c>
      <c r="G468" s="153">
        <f t="shared" si="14"/>
        <v>13</v>
      </c>
      <c r="H468" s="153">
        <f t="shared" si="15"/>
        <v>43</v>
      </c>
      <c r="I468" s="177">
        <v>2</v>
      </c>
      <c r="J468" s="176" t="s">
        <v>26</v>
      </c>
      <c r="K468" s="252" t="s">
        <v>114</v>
      </c>
      <c r="L468" s="26"/>
    </row>
    <row r="469" spans="1:13" s="28" customFormat="1" x14ac:dyDescent="0.25">
      <c r="A469" s="251" t="s">
        <v>245</v>
      </c>
      <c r="B469" s="133" t="s">
        <v>443</v>
      </c>
      <c r="C469" s="253" t="s">
        <v>74</v>
      </c>
      <c r="D469" s="179" t="s">
        <v>151</v>
      </c>
      <c r="E469" s="180">
        <v>43352</v>
      </c>
      <c r="F469" s="180">
        <v>43394</v>
      </c>
      <c r="G469" s="153">
        <f t="shared" si="14"/>
        <v>37</v>
      </c>
      <c r="H469" s="153">
        <f t="shared" si="15"/>
        <v>43</v>
      </c>
      <c r="I469" s="177">
        <v>1</v>
      </c>
      <c r="J469" s="253" t="s">
        <v>35</v>
      </c>
      <c r="K469" s="252" t="s">
        <v>114</v>
      </c>
      <c r="L469" s="254"/>
      <c r="M469" s="254"/>
    </row>
    <row r="470" spans="1:13" x14ac:dyDescent="0.25">
      <c r="A470" s="251" t="s">
        <v>245</v>
      </c>
      <c r="B470" s="133" t="s">
        <v>443</v>
      </c>
      <c r="C470" s="253" t="s">
        <v>74</v>
      </c>
      <c r="D470" s="179" t="s">
        <v>151</v>
      </c>
      <c r="E470" s="180">
        <v>43351</v>
      </c>
      <c r="F470" s="180">
        <v>43400</v>
      </c>
      <c r="G470" s="153">
        <f t="shared" si="14"/>
        <v>36</v>
      </c>
      <c r="H470" s="153">
        <f t="shared" si="15"/>
        <v>43</v>
      </c>
      <c r="I470" s="177">
        <v>1</v>
      </c>
      <c r="J470" s="176" t="s">
        <v>24</v>
      </c>
      <c r="K470" s="252" t="s">
        <v>114</v>
      </c>
      <c r="L470" s="26"/>
    </row>
    <row r="471" spans="1:13" x14ac:dyDescent="0.25">
      <c r="A471" s="251" t="s">
        <v>245</v>
      </c>
      <c r="B471" s="133" t="s">
        <v>443</v>
      </c>
      <c r="C471" s="253" t="s">
        <v>74</v>
      </c>
      <c r="D471" s="179" t="s">
        <v>151</v>
      </c>
      <c r="E471" s="180">
        <v>43289</v>
      </c>
      <c r="F471" s="180">
        <v>43345</v>
      </c>
      <c r="G471" s="153">
        <f t="shared" si="14"/>
        <v>28</v>
      </c>
      <c r="H471" s="153">
        <f t="shared" si="15"/>
        <v>36</v>
      </c>
      <c r="I471" s="177">
        <v>12</v>
      </c>
      <c r="J471" s="176" t="s">
        <v>269</v>
      </c>
      <c r="K471" s="252" t="s">
        <v>114</v>
      </c>
      <c r="L471" s="26"/>
    </row>
    <row r="472" spans="1:13" x14ac:dyDescent="0.25">
      <c r="A472" s="251" t="s">
        <v>245</v>
      </c>
      <c r="B472" s="133" t="s">
        <v>443</v>
      </c>
      <c r="C472" s="253" t="s">
        <v>74</v>
      </c>
      <c r="D472" s="179" t="s">
        <v>151</v>
      </c>
      <c r="E472" s="180">
        <v>43205</v>
      </c>
      <c r="F472" s="180">
        <v>43289</v>
      </c>
      <c r="G472" s="153">
        <f t="shared" si="14"/>
        <v>16</v>
      </c>
      <c r="H472" s="153">
        <f t="shared" si="15"/>
        <v>28</v>
      </c>
      <c r="I472" s="177">
        <v>1</v>
      </c>
      <c r="J472" s="253" t="s">
        <v>35</v>
      </c>
      <c r="K472" s="252" t="s">
        <v>114</v>
      </c>
      <c r="L472" s="26"/>
    </row>
    <row r="473" spans="1:13" x14ac:dyDescent="0.25">
      <c r="A473" s="251" t="s">
        <v>245</v>
      </c>
      <c r="B473" s="133" t="s">
        <v>443</v>
      </c>
      <c r="C473" s="253" t="s">
        <v>74</v>
      </c>
      <c r="D473" s="179" t="s">
        <v>151</v>
      </c>
      <c r="E473" s="180">
        <v>43204</v>
      </c>
      <c r="F473" s="180">
        <v>43281</v>
      </c>
      <c r="G473" s="153">
        <f t="shared" si="14"/>
        <v>15</v>
      </c>
      <c r="H473" s="153">
        <f t="shared" si="15"/>
        <v>26</v>
      </c>
      <c r="I473" s="177">
        <v>1</v>
      </c>
      <c r="J473" s="253" t="s">
        <v>24</v>
      </c>
      <c r="K473" s="252" t="s">
        <v>114</v>
      </c>
      <c r="L473" s="26"/>
    </row>
    <row r="474" spans="1:13" x14ac:dyDescent="0.25">
      <c r="A474" s="253" t="s">
        <v>31</v>
      </c>
      <c r="B474" s="133" t="s">
        <v>444</v>
      </c>
      <c r="C474" s="253" t="s">
        <v>74</v>
      </c>
      <c r="D474" s="179" t="s">
        <v>151</v>
      </c>
      <c r="E474" s="180">
        <v>43356</v>
      </c>
      <c r="F474" s="180">
        <v>43356</v>
      </c>
      <c r="G474" s="153">
        <f t="shared" si="14"/>
        <v>37</v>
      </c>
      <c r="H474" s="153">
        <f t="shared" si="15"/>
        <v>37</v>
      </c>
      <c r="I474" s="177">
        <v>1</v>
      </c>
      <c r="J474" s="253" t="s">
        <v>39</v>
      </c>
      <c r="K474" s="252" t="s">
        <v>114</v>
      </c>
      <c r="L474" s="26"/>
    </row>
    <row r="475" spans="1:13" x14ac:dyDescent="0.25">
      <c r="A475" s="253" t="s">
        <v>252</v>
      </c>
      <c r="B475" s="133" t="s">
        <v>445</v>
      </c>
      <c r="C475" s="253" t="s">
        <v>188</v>
      </c>
      <c r="D475" s="179" t="s">
        <v>151</v>
      </c>
      <c r="E475" s="180">
        <v>43217</v>
      </c>
      <c r="F475" s="180">
        <v>43378</v>
      </c>
      <c r="G475" s="153">
        <f t="shared" si="14"/>
        <v>17</v>
      </c>
      <c r="H475" s="153">
        <f t="shared" si="15"/>
        <v>40</v>
      </c>
      <c r="I475" s="177">
        <v>5</v>
      </c>
      <c r="J475" s="253" t="s">
        <v>26</v>
      </c>
      <c r="K475" s="172" t="s">
        <v>112</v>
      </c>
      <c r="L475" s="281" t="s">
        <v>213</v>
      </c>
    </row>
    <row r="476" spans="1:13" x14ac:dyDescent="0.25">
      <c r="A476" s="252" t="s">
        <v>264</v>
      </c>
      <c r="B476" s="133" t="s">
        <v>443</v>
      </c>
      <c r="C476" s="253" t="s">
        <v>265</v>
      </c>
      <c r="D476" s="179" t="s">
        <v>151</v>
      </c>
      <c r="E476" s="180">
        <v>43256</v>
      </c>
      <c r="F476" s="180">
        <v>43364</v>
      </c>
      <c r="G476" s="153">
        <f t="shared" si="14"/>
        <v>23</v>
      </c>
      <c r="H476" s="153">
        <f t="shared" si="15"/>
        <v>38</v>
      </c>
      <c r="I476" s="177">
        <v>5</v>
      </c>
      <c r="J476" s="253" t="s">
        <v>174</v>
      </c>
      <c r="K476" s="252" t="s">
        <v>263</v>
      </c>
      <c r="L476" s="26"/>
    </row>
    <row r="477" spans="1:13" x14ac:dyDescent="0.25">
      <c r="A477" s="252" t="s">
        <v>264</v>
      </c>
      <c r="B477" s="133" t="s">
        <v>443</v>
      </c>
      <c r="C477" s="253" t="s">
        <v>265</v>
      </c>
      <c r="D477" s="179" t="s">
        <v>151</v>
      </c>
      <c r="E477" s="180">
        <v>43233</v>
      </c>
      <c r="F477" s="180">
        <v>43377</v>
      </c>
      <c r="G477" s="153">
        <f t="shared" si="14"/>
        <v>20</v>
      </c>
      <c r="H477" s="153">
        <f t="shared" si="15"/>
        <v>40</v>
      </c>
      <c r="I477" s="177">
        <v>7</v>
      </c>
      <c r="J477" s="253" t="s">
        <v>29</v>
      </c>
      <c r="K477" s="252" t="s">
        <v>263</v>
      </c>
      <c r="L477" s="26"/>
    </row>
    <row r="478" spans="1:13" x14ac:dyDescent="0.25">
      <c r="A478" s="253" t="s">
        <v>371</v>
      </c>
      <c r="B478" s="133" t="s">
        <v>445</v>
      </c>
      <c r="C478" s="253" t="s">
        <v>265</v>
      </c>
      <c r="D478" s="179" t="s">
        <v>151</v>
      </c>
      <c r="E478" s="180">
        <v>43341</v>
      </c>
      <c r="F478" s="180">
        <v>43341</v>
      </c>
      <c r="G478" s="153">
        <f t="shared" si="14"/>
        <v>35</v>
      </c>
      <c r="H478" s="153">
        <f t="shared" si="15"/>
        <v>35</v>
      </c>
      <c r="I478" s="177">
        <v>1</v>
      </c>
      <c r="J478" s="253" t="s">
        <v>38</v>
      </c>
      <c r="K478" s="252" t="s">
        <v>263</v>
      </c>
      <c r="L478" s="281" t="s">
        <v>213</v>
      </c>
    </row>
    <row r="479" spans="1:13" x14ac:dyDescent="0.25">
      <c r="A479" s="252" t="s">
        <v>21</v>
      </c>
      <c r="B479" s="133" t="s">
        <v>443</v>
      </c>
      <c r="C479" s="253" t="s">
        <v>265</v>
      </c>
      <c r="D479" s="179" t="s">
        <v>151</v>
      </c>
      <c r="E479" s="180">
        <v>43253</v>
      </c>
      <c r="F479" s="180">
        <v>43372</v>
      </c>
      <c r="G479" s="153">
        <f t="shared" si="14"/>
        <v>22</v>
      </c>
      <c r="H479" s="153">
        <f t="shared" si="15"/>
        <v>39</v>
      </c>
      <c r="I479" s="177">
        <v>1</v>
      </c>
      <c r="J479" s="253" t="s">
        <v>24</v>
      </c>
      <c r="K479" s="252" t="s">
        <v>263</v>
      </c>
      <c r="L479" s="26"/>
    </row>
    <row r="480" spans="1:13" x14ac:dyDescent="0.25">
      <c r="A480" s="253" t="s">
        <v>343</v>
      </c>
      <c r="B480" s="133" t="s">
        <v>445</v>
      </c>
      <c r="C480" s="253" t="s">
        <v>69</v>
      </c>
      <c r="D480" s="179" t="s">
        <v>151</v>
      </c>
      <c r="E480" s="180">
        <v>43188</v>
      </c>
      <c r="F480" s="180">
        <v>43188</v>
      </c>
      <c r="G480" s="153">
        <f t="shared" si="14"/>
        <v>13</v>
      </c>
      <c r="H480" s="153">
        <f t="shared" si="15"/>
        <v>13</v>
      </c>
      <c r="I480" s="177">
        <v>1</v>
      </c>
      <c r="J480" s="253" t="s">
        <v>39</v>
      </c>
      <c r="K480" s="252" t="s">
        <v>51</v>
      </c>
      <c r="L480" s="281" t="s">
        <v>213</v>
      </c>
    </row>
    <row r="481" spans="1:12" x14ac:dyDescent="0.25">
      <c r="A481" s="251" t="s">
        <v>215</v>
      </c>
      <c r="B481" s="133" t="s">
        <v>444</v>
      </c>
      <c r="C481" s="253" t="s">
        <v>69</v>
      </c>
      <c r="D481" s="179" t="s">
        <v>151</v>
      </c>
      <c r="E481" s="180">
        <v>43277</v>
      </c>
      <c r="F481" s="180">
        <v>43348</v>
      </c>
      <c r="G481" s="153">
        <f t="shared" si="14"/>
        <v>26</v>
      </c>
      <c r="H481" s="153">
        <f t="shared" si="15"/>
        <v>36</v>
      </c>
      <c r="I481" s="177">
        <v>2</v>
      </c>
      <c r="J481" s="253" t="s">
        <v>231</v>
      </c>
      <c r="K481" s="252" t="s">
        <v>51</v>
      </c>
      <c r="L481" s="26"/>
    </row>
    <row r="482" spans="1:12" x14ac:dyDescent="0.25">
      <c r="A482" s="251" t="s">
        <v>215</v>
      </c>
      <c r="B482" s="133" t="s">
        <v>444</v>
      </c>
      <c r="C482" s="253" t="s">
        <v>69</v>
      </c>
      <c r="D482" s="179" t="s">
        <v>151</v>
      </c>
      <c r="E482" s="180">
        <v>43254</v>
      </c>
      <c r="F482" s="180">
        <v>43373</v>
      </c>
      <c r="G482" s="153">
        <f t="shared" si="14"/>
        <v>23</v>
      </c>
      <c r="H482" s="153">
        <f t="shared" si="15"/>
        <v>40</v>
      </c>
      <c r="I482" s="177">
        <v>2</v>
      </c>
      <c r="J482" s="253" t="s">
        <v>335</v>
      </c>
      <c r="K482" s="252" t="s">
        <v>51</v>
      </c>
      <c r="L482" s="26"/>
    </row>
    <row r="483" spans="1:12" x14ac:dyDescent="0.25">
      <c r="A483" s="251" t="s">
        <v>215</v>
      </c>
      <c r="B483" s="133" t="s">
        <v>445</v>
      </c>
      <c r="C483" s="253" t="s">
        <v>69</v>
      </c>
      <c r="D483" s="179" t="s">
        <v>151</v>
      </c>
      <c r="E483" s="180">
        <v>43252</v>
      </c>
      <c r="F483" s="180">
        <v>43400</v>
      </c>
      <c r="G483" s="153">
        <f t="shared" si="14"/>
        <v>22</v>
      </c>
      <c r="H483" s="153">
        <f t="shared" si="15"/>
        <v>43</v>
      </c>
      <c r="I483" s="177">
        <v>5</v>
      </c>
      <c r="J483" s="253" t="s">
        <v>372</v>
      </c>
      <c r="K483" s="252" t="s">
        <v>51</v>
      </c>
      <c r="L483" s="26"/>
    </row>
    <row r="484" spans="1:12" x14ac:dyDescent="0.25">
      <c r="A484" s="251" t="s">
        <v>215</v>
      </c>
      <c r="B484" s="133" t="s">
        <v>444</v>
      </c>
      <c r="C484" s="253" t="s">
        <v>69</v>
      </c>
      <c r="D484" s="179" t="s">
        <v>151</v>
      </c>
      <c r="E484" s="180">
        <v>43186</v>
      </c>
      <c r="F484" s="180">
        <v>43400</v>
      </c>
      <c r="G484" s="153">
        <f t="shared" si="14"/>
        <v>13</v>
      </c>
      <c r="H484" s="153">
        <f t="shared" si="15"/>
        <v>43</v>
      </c>
      <c r="I484" s="177">
        <v>2</v>
      </c>
      <c r="J484" s="253" t="s">
        <v>28</v>
      </c>
      <c r="K484" s="252" t="s">
        <v>51</v>
      </c>
      <c r="L484" s="26"/>
    </row>
    <row r="485" spans="1:12" x14ac:dyDescent="0.25">
      <c r="A485" s="260" t="s">
        <v>389</v>
      </c>
      <c r="B485" s="133" t="s">
        <v>445</v>
      </c>
      <c r="C485" s="260" t="s">
        <v>79</v>
      </c>
      <c r="D485" s="261" t="s">
        <v>151</v>
      </c>
      <c r="E485" s="274">
        <v>43211</v>
      </c>
      <c r="F485" s="274">
        <v>43211</v>
      </c>
      <c r="G485" s="153">
        <f t="shared" si="14"/>
        <v>16</v>
      </c>
      <c r="H485" s="153">
        <f t="shared" si="15"/>
        <v>16</v>
      </c>
      <c r="I485" s="177">
        <v>1</v>
      </c>
      <c r="J485" s="253" t="s">
        <v>24</v>
      </c>
      <c r="K485" s="173" t="s">
        <v>113</v>
      </c>
      <c r="L485" s="26"/>
    </row>
    <row r="486" spans="1:12" x14ac:dyDescent="0.25">
      <c r="A486" s="253" t="s">
        <v>318</v>
      </c>
      <c r="B486" s="133" t="s">
        <v>444</v>
      </c>
      <c r="C486" s="253" t="s">
        <v>94</v>
      </c>
      <c r="D486" s="179" t="s">
        <v>151</v>
      </c>
      <c r="E486" s="180">
        <v>43277</v>
      </c>
      <c r="F486" s="180">
        <v>43340</v>
      </c>
      <c r="G486" s="153">
        <f t="shared" si="14"/>
        <v>26</v>
      </c>
      <c r="H486" s="153">
        <f t="shared" si="15"/>
        <v>35</v>
      </c>
      <c r="I486" s="177">
        <v>1</v>
      </c>
      <c r="J486" s="253" t="s">
        <v>37</v>
      </c>
      <c r="K486" s="252" t="s">
        <v>56</v>
      </c>
      <c r="L486" s="26"/>
    </row>
    <row r="487" spans="1:12" x14ac:dyDescent="0.25">
      <c r="A487" s="253" t="s">
        <v>318</v>
      </c>
      <c r="B487" s="133" t="s">
        <v>444</v>
      </c>
      <c r="C487" s="253" t="s">
        <v>94</v>
      </c>
      <c r="D487" s="179" t="s">
        <v>151</v>
      </c>
      <c r="E487" s="180">
        <v>43281</v>
      </c>
      <c r="F487" s="180">
        <v>43400</v>
      </c>
      <c r="G487" s="153">
        <f t="shared" si="14"/>
        <v>26</v>
      </c>
      <c r="H487" s="153">
        <f t="shared" si="15"/>
        <v>43</v>
      </c>
      <c r="I487" s="177">
        <v>1</v>
      </c>
      <c r="J487" s="253" t="s">
        <v>24</v>
      </c>
      <c r="K487" s="252" t="s">
        <v>56</v>
      </c>
      <c r="L487" s="26"/>
    </row>
    <row r="488" spans="1:12" x14ac:dyDescent="0.25">
      <c r="A488" s="253" t="s">
        <v>318</v>
      </c>
      <c r="B488" s="133" t="s">
        <v>444</v>
      </c>
      <c r="C488" s="253" t="s">
        <v>94</v>
      </c>
      <c r="D488" s="179" t="s">
        <v>151</v>
      </c>
      <c r="E488" s="180">
        <v>43278</v>
      </c>
      <c r="F488" s="180">
        <v>43306</v>
      </c>
      <c r="G488" s="153">
        <f t="shared" si="14"/>
        <v>26</v>
      </c>
      <c r="H488" s="153">
        <f t="shared" si="15"/>
        <v>30</v>
      </c>
      <c r="I488" s="177">
        <v>1</v>
      </c>
      <c r="J488" s="253" t="s">
        <v>38</v>
      </c>
      <c r="K488" s="252" t="s">
        <v>56</v>
      </c>
      <c r="L488" s="26"/>
    </row>
    <row r="489" spans="1:12" x14ac:dyDescent="0.25">
      <c r="A489" s="253" t="s">
        <v>318</v>
      </c>
      <c r="B489" s="133" t="s">
        <v>444</v>
      </c>
      <c r="C489" s="253" t="s">
        <v>94</v>
      </c>
      <c r="D489" s="179" t="s">
        <v>151</v>
      </c>
      <c r="E489" s="180">
        <v>43259</v>
      </c>
      <c r="F489" s="180">
        <v>43399</v>
      </c>
      <c r="G489" s="153">
        <f t="shared" si="14"/>
        <v>23</v>
      </c>
      <c r="H489" s="153">
        <f t="shared" si="15"/>
        <v>43</v>
      </c>
      <c r="I489" s="177">
        <v>1</v>
      </c>
      <c r="J489" s="253" t="s">
        <v>47</v>
      </c>
      <c r="K489" s="171" t="s">
        <v>56</v>
      </c>
      <c r="L489" s="26"/>
    </row>
    <row r="490" spans="1:12" x14ac:dyDescent="0.25">
      <c r="A490" s="253" t="s">
        <v>318</v>
      </c>
      <c r="B490" s="133" t="s">
        <v>444</v>
      </c>
      <c r="C490" s="253" t="s">
        <v>94</v>
      </c>
      <c r="D490" s="179" t="s">
        <v>151</v>
      </c>
      <c r="E490" s="180">
        <v>43185</v>
      </c>
      <c r="F490" s="180">
        <v>43398</v>
      </c>
      <c r="G490" s="153">
        <f t="shared" si="14"/>
        <v>13</v>
      </c>
      <c r="H490" s="153">
        <f t="shared" si="15"/>
        <v>43</v>
      </c>
      <c r="I490" s="177">
        <v>2</v>
      </c>
      <c r="J490" s="253" t="s">
        <v>195</v>
      </c>
      <c r="K490" s="252" t="s">
        <v>56</v>
      </c>
      <c r="L490" s="26"/>
    </row>
    <row r="491" spans="1:12" x14ac:dyDescent="0.25">
      <c r="A491" s="253" t="s">
        <v>318</v>
      </c>
      <c r="B491" s="133" t="s">
        <v>444</v>
      </c>
      <c r="C491" s="253" t="s">
        <v>94</v>
      </c>
      <c r="D491" s="179" t="s">
        <v>151</v>
      </c>
      <c r="E491" s="180">
        <v>43190</v>
      </c>
      <c r="F491" s="180">
        <v>43344</v>
      </c>
      <c r="G491" s="153">
        <f t="shared" si="14"/>
        <v>13</v>
      </c>
      <c r="H491" s="153">
        <f t="shared" si="15"/>
        <v>35</v>
      </c>
      <c r="I491" s="177">
        <v>1</v>
      </c>
      <c r="J491" s="253" t="s">
        <v>24</v>
      </c>
      <c r="K491" s="252" t="s">
        <v>56</v>
      </c>
      <c r="L491" s="26"/>
    </row>
    <row r="492" spans="1:12" x14ac:dyDescent="0.25">
      <c r="A492" s="253" t="s">
        <v>318</v>
      </c>
      <c r="B492" s="133" t="s">
        <v>444</v>
      </c>
      <c r="C492" s="253" t="s">
        <v>94</v>
      </c>
      <c r="D492" s="179" t="s">
        <v>151</v>
      </c>
      <c r="E492" s="180">
        <v>43184</v>
      </c>
      <c r="F492" s="180">
        <v>43394</v>
      </c>
      <c r="G492" s="153">
        <f t="shared" si="14"/>
        <v>13</v>
      </c>
      <c r="H492" s="153">
        <f t="shared" si="15"/>
        <v>43</v>
      </c>
      <c r="I492" s="177">
        <v>1</v>
      </c>
      <c r="J492" s="253" t="s">
        <v>35</v>
      </c>
      <c r="K492" s="171" t="s">
        <v>56</v>
      </c>
      <c r="L492" s="254"/>
    </row>
    <row r="493" spans="1:12" x14ac:dyDescent="0.25">
      <c r="A493" s="219" t="s">
        <v>267</v>
      </c>
      <c r="B493" s="133" t="s">
        <v>445</v>
      </c>
      <c r="C493" s="253" t="s">
        <v>13</v>
      </c>
      <c r="D493" s="179" t="s">
        <v>151</v>
      </c>
      <c r="E493" s="180">
        <v>43297</v>
      </c>
      <c r="F493" s="180">
        <v>43353</v>
      </c>
      <c r="G493" s="153">
        <f t="shared" si="14"/>
        <v>29</v>
      </c>
      <c r="H493" s="153">
        <f t="shared" si="15"/>
        <v>37</v>
      </c>
      <c r="I493" s="177">
        <v>1</v>
      </c>
      <c r="J493" s="253" t="s">
        <v>23</v>
      </c>
      <c r="K493" s="256" t="s">
        <v>15</v>
      </c>
      <c r="L493" s="254"/>
    </row>
    <row r="494" spans="1:12" x14ac:dyDescent="0.25">
      <c r="A494" s="219" t="s">
        <v>267</v>
      </c>
      <c r="B494" s="133" t="s">
        <v>443</v>
      </c>
      <c r="C494" s="176" t="s">
        <v>13</v>
      </c>
      <c r="D494" s="179" t="s">
        <v>151</v>
      </c>
      <c r="E494" s="180">
        <v>43278</v>
      </c>
      <c r="F494" s="180">
        <v>43355</v>
      </c>
      <c r="G494" s="153">
        <f t="shared" si="14"/>
        <v>26</v>
      </c>
      <c r="H494" s="153">
        <f t="shared" si="15"/>
        <v>37</v>
      </c>
      <c r="I494" s="177">
        <v>1</v>
      </c>
      <c r="J494" s="176" t="s">
        <v>38</v>
      </c>
      <c r="K494" s="256" t="s">
        <v>15</v>
      </c>
      <c r="L494" s="26"/>
    </row>
    <row r="495" spans="1:12" x14ac:dyDescent="0.25">
      <c r="A495" s="219" t="s">
        <v>267</v>
      </c>
      <c r="B495" s="133" t="s">
        <v>445</v>
      </c>
      <c r="C495" s="176" t="s">
        <v>13</v>
      </c>
      <c r="D495" s="179" t="s">
        <v>151</v>
      </c>
      <c r="E495" s="180">
        <v>43184</v>
      </c>
      <c r="F495" s="180">
        <v>43400</v>
      </c>
      <c r="G495" s="153">
        <f t="shared" si="14"/>
        <v>13</v>
      </c>
      <c r="H495" s="153">
        <f t="shared" si="15"/>
        <v>43</v>
      </c>
      <c r="I495" s="177">
        <v>5</v>
      </c>
      <c r="J495" s="176" t="s">
        <v>242</v>
      </c>
      <c r="K495" s="256" t="s">
        <v>15</v>
      </c>
      <c r="L495" s="26"/>
    </row>
    <row r="496" spans="1:12" x14ac:dyDescent="0.25">
      <c r="A496" s="219" t="s">
        <v>267</v>
      </c>
      <c r="B496" s="133" t="s">
        <v>443</v>
      </c>
      <c r="C496" s="252" t="s">
        <v>98</v>
      </c>
      <c r="D496" s="215" t="s">
        <v>151</v>
      </c>
      <c r="E496" s="141">
        <v>43248</v>
      </c>
      <c r="F496" s="186">
        <v>43248</v>
      </c>
      <c r="G496" s="153">
        <f t="shared" si="14"/>
        <v>22</v>
      </c>
      <c r="H496" s="153">
        <f t="shared" si="15"/>
        <v>22</v>
      </c>
      <c r="I496" s="133">
        <v>1</v>
      </c>
      <c r="J496" s="134" t="s">
        <v>23</v>
      </c>
      <c r="K496" s="171" t="s">
        <v>15</v>
      </c>
      <c r="L496" s="28" t="s">
        <v>213</v>
      </c>
    </row>
    <row r="497" spans="1:13" x14ac:dyDescent="0.25">
      <c r="A497" s="252" t="s">
        <v>386</v>
      </c>
      <c r="B497" s="133" t="s">
        <v>445</v>
      </c>
      <c r="C497" s="251" t="s">
        <v>224</v>
      </c>
      <c r="D497" s="168" t="s">
        <v>151</v>
      </c>
      <c r="E497" s="157">
        <v>43341</v>
      </c>
      <c r="F497" s="157">
        <v>43341</v>
      </c>
      <c r="G497" s="153">
        <f t="shared" si="14"/>
        <v>35</v>
      </c>
      <c r="H497" s="153">
        <f t="shared" si="15"/>
        <v>35</v>
      </c>
      <c r="I497" s="151">
        <v>1</v>
      </c>
      <c r="J497" s="251" t="s">
        <v>38</v>
      </c>
      <c r="K497" s="173" t="s">
        <v>15</v>
      </c>
      <c r="L497" s="26"/>
    </row>
    <row r="498" spans="1:13" x14ac:dyDescent="0.25">
      <c r="A498" s="252" t="s">
        <v>21</v>
      </c>
      <c r="B498" s="133" t="s">
        <v>445</v>
      </c>
      <c r="C498" s="176" t="s">
        <v>13</v>
      </c>
      <c r="D498" s="179" t="s">
        <v>151</v>
      </c>
      <c r="E498" s="180">
        <v>43388</v>
      </c>
      <c r="F498" s="180">
        <v>43388</v>
      </c>
      <c r="G498" s="153">
        <f t="shared" si="14"/>
        <v>42</v>
      </c>
      <c r="H498" s="153">
        <f t="shared" si="15"/>
        <v>42</v>
      </c>
      <c r="I498" s="177">
        <v>1</v>
      </c>
      <c r="J498" s="176" t="s">
        <v>23</v>
      </c>
      <c r="K498" s="256" t="s">
        <v>15</v>
      </c>
      <c r="L498" s="26"/>
    </row>
    <row r="499" spans="1:13" x14ac:dyDescent="0.25">
      <c r="A499" s="252" t="s">
        <v>21</v>
      </c>
      <c r="B499" s="133" t="s">
        <v>443</v>
      </c>
      <c r="C499" s="176" t="s">
        <v>13</v>
      </c>
      <c r="D499" s="179" t="s">
        <v>151</v>
      </c>
      <c r="E499" s="180">
        <v>43227</v>
      </c>
      <c r="F499" s="180">
        <v>43381</v>
      </c>
      <c r="G499" s="153">
        <f t="shared" si="14"/>
        <v>19</v>
      </c>
      <c r="H499" s="153">
        <f t="shared" si="15"/>
        <v>41</v>
      </c>
      <c r="I499" s="177">
        <v>1</v>
      </c>
      <c r="J499" s="176" t="s">
        <v>23</v>
      </c>
      <c r="K499" s="256" t="s">
        <v>15</v>
      </c>
      <c r="L499" s="26"/>
    </row>
    <row r="500" spans="1:13" x14ac:dyDescent="0.25">
      <c r="A500" s="252" t="s">
        <v>21</v>
      </c>
      <c r="B500" s="133" t="s">
        <v>443</v>
      </c>
      <c r="C500" s="176" t="s">
        <v>13</v>
      </c>
      <c r="D500" s="179" t="s">
        <v>151</v>
      </c>
      <c r="E500" s="180">
        <v>43225</v>
      </c>
      <c r="F500" s="180">
        <v>43397</v>
      </c>
      <c r="G500" s="153">
        <f t="shared" si="14"/>
        <v>18</v>
      </c>
      <c r="H500" s="153">
        <f t="shared" si="15"/>
        <v>43</v>
      </c>
      <c r="I500" s="177">
        <v>1</v>
      </c>
      <c r="J500" s="176" t="s">
        <v>427</v>
      </c>
      <c r="K500" s="256" t="s">
        <v>15</v>
      </c>
      <c r="L500" s="26"/>
    </row>
    <row r="501" spans="1:13" x14ac:dyDescent="0.25">
      <c r="A501" s="252" t="s">
        <v>21</v>
      </c>
      <c r="B501" s="133" t="s">
        <v>445</v>
      </c>
      <c r="C501" s="251" t="s">
        <v>270</v>
      </c>
      <c r="D501" s="179" t="s">
        <v>151</v>
      </c>
      <c r="E501" s="180">
        <v>43320</v>
      </c>
      <c r="F501" s="180">
        <v>43320</v>
      </c>
      <c r="G501" s="153">
        <f t="shared" si="14"/>
        <v>32</v>
      </c>
      <c r="H501" s="153">
        <f t="shared" si="15"/>
        <v>32</v>
      </c>
      <c r="I501" s="177">
        <v>1</v>
      </c>
      <c r="J501" s="176" t="s">
        <v>38</v>
      </c>
      <c r="K501" s="172" t="s">
        <v>271</v>
      </c>
      <c r="L501" s="28" t="s">
        <v>213</v>
      </c>
      <c r="M501" s="135"/>
    </row>
    <row r="502" spans="1:13" x14ac:dyDescent="0.25">
      <c r="A502" s="253" t="s">
        <v>318</v>
      </c>
      <c r="B502" s="133" t="s">
        <v>444</v>
      </c>
      <c r="C502" s="253" t="s">
        <v>86</v>
      </c>
      <c r="D502" s="179" t="s">
        <v>151</v>
      </c>
      <c r="E502" s="180">
        <v>43232</v>
      </c>
      <c r="F502" s="180">
        <v>43400</v>
      </c>
      <c r="G502" s="153">
        <f t="shared" si="14"/>
        <v>19</v>
      </c>
      <c r="H502" s="153">
        <f t="shared" si="15"/>
        <v>43</v>
      </c>
      <c r="I502" s="177">
        <v>2</v>
      </c>
      <c r="J502" s="253" t="s">
        <v>28</v>
      </c>
      <c r="K502" s="171" t="s">
        <v>177</v>
      </c>
      <c r="L502" s="254"/>
    </row>
    <row r="503" spans="1:13" x14ac:dyDescent="0.25">
      <c r="A503" s="253" t="s">
        <v>323</v>
      </c>
      <c r="B503" s="133" t="s">
        <v>443</v>
      </c>
      <c r="C503" s="253" t="s">
        <v>272</v>
      </c>
      <c r="D503" s="179" t="s">
        <v>151</v>
      </c>
      <c r="E503" s="180">
        <v>43286</v>
      </c>
      <c r="F503" s="180">
        <v>43356</v>
      </c>
      <c r="G503" s="153">
        <f t="shared" si="14"/>
        <v>27</v>
      </c>
      <c r="H503" s="153">
        <f t="shared" si="15"/>
        <v>37</v>
      </c>
      <c r="I503" s="177">
        <v>1</v>
      </c>
      <c r="J503" s="253" t="s">
        <v>39</v>
      </c>
      <c r="K503" s="171" t="s">
        <v>273</v>
      </c>
      <c r="L503" s="254"/>
    </row>
    <row r="504" spans="1:13" x14ac:dyDescent="0.25">
      <c r="A504" s="253" t="s">
        <v>323</v>
      </c>
      <c r="B504" s="133" t="s">
        <v>443</v>
      </c>
      <c r="C504" s="253" t="s">
        <v>272</v>
      </c>
      <c r="D504" s="179" t="s">
        <v>151</v>
      </c>
      <c r="E504" s="180">
        <v>43268</v>
      </c>
      <c r="F504" s="180">
        <v>43394</v>
      </c>
      <c r="G504" s="153">
        <f t="shared" si="14"/>
        <v>25</v>
      </c>
      <c r="H504" s="153">
        <f t="shared" si="15"/>
        <v>43</v>
      </c>
      <c r="I504" s="177">
        <v>1</v>
      </c>
      <c r="J504" s="253" t="s">
        <v>35</v>
      </c>
      <c r="K504" s="171" t="s">
        <v>273</v>
      </c>
      <c r="L504" s="254"/>
    </row>
    <row r="505" spans="1:13" x14ac:dyDescent="0.25">
      <c r="A505" s="253" t="s">
        <v>323</v>
      </c>
      <c r="B505" s="133" t="s">
        <v>443</v>
      </c>
      <c r="C505" s="176" t="s">
        <v>272</v>
      </c>
      <c r="D505" s="179" t="s">
        <v>151</v>
      </c>
      <c r="E505" s="180">
        <v>43263</v>
      </c>
      <c r="F505" s="180">
        <v>43361</v>
      </c>
      <c r="G505" s="153">
        <f t="shared" si="14"/>
        <v>24</v>
      </c>
      <c r="H505" s="153">
        <f t="shared" si="15"/>
        <v>38</v>
      </c>
      <c r="I505" s="177">
        <v>2</v>
      </c>
      <c r="J505" s="176" t="s">
        <v>45</v>
      </c>
      <c r="K505" s="171" t="s">
        <v>273</v>
      </c>
      <c r="L505" s="26"/>
    </row>
    <row r="506" spans="1:13" x14ac:dyDescent="0.25">
      <c r="A506" s="253" t="s">
        <v>323</v>
      </c>
      <c r="B506" s="133" t="s">
        <v>443</v>
      </c>
      <c r="C506" s="176" t="s">
        <v>272</v>
      </c>
      <c r="D506" s="179" t="s">
        <v>151</v>
      </c>
      <c r="E506" s="180">
        <v>43231</v>
      </c>
      <c r="F506" s="180">
        <v>43399</v>
      </c>
      <c r="G506" s="153">
        <f t="shared" si="14"/>
        <v>19</v>
      </c>
      <c r="H506" s="153">
        <f t="shared" si="15"/>
        <v>43</v>
      </c>
      <c r="I506" s="177">
        <v>3</v>
      </c>
      <c r="J506" s="176" t="s">
        <v>53</v>
      </c>
      <c r="K506" s="171" t="s">
        <v>273</v>
      </c>
      <c r="L506" s="26"/>
    </row>
    <row r="507" spans="1:13" x14ac:dyDescent="0.25">
      <c r="A507" s="252" t="s">
        <v>21</v>
      </c>
      <c r="B507" s="133" t="s">
        <v>443</v>
      </c>
      <c r="C507" s="176" t="s">
        <v>272</v>
      </c>
      <c r="D507" s="179" t="s">
        <v>151</v>
      </c>
      <c r="E507" s="180">
        <v>43232</v>
      </c>
      <c r="F507" s="180">
        <v>43367</v>
      </c>
      <c r="G507" s="153">
        <f t="shared" si="14"/>
        <v>19</v>
      </c>
      <c r="H507" s="153">
        <f t="shared" si="15"/>
        <v>39</v>
      </c>
      <c r="I507" s="177">
        <v>3</v>
      </c>
      <c r="J507" s="176" t="s">
        <v>373</v>
      </c>
      <c r="K507" s="171" t="s">
        <v>273</v>
      </c>
      <c r="L507" s="26"/>
    </row>
    <row r="508" spans="1:13" x14ac:dyDescent="0.25">
      <c r="A508" s="260" t="s">
        <v>217</v>
      </c>
      <c r="B508" s="133" t="s">
        <v>443</v>
      </c>
      <c r="C508" s="260" t="s">
        <v>78</v>
      </c>
      <c r="D508" s="261" t="s">
        <v>151</v>
      </c>
      <c r="E508" s="274">
        <v>43316</v>
      </c>
      <c r="F508" s="274">
        <v>43344</v>
      </c>
      <c r="G508" s="153">
        <f t="shared" si="14"/>
        <v>31</v>
      </c>
      <c r="H508" s="153">
        <f t="shared" si="15"/>
        <v>35</v>
      </c>
      <c r="I508" s="177">
        <v>1</v>
      </c>
      <c r="J508" s="176" t="s">
        <v>24</v>
      </c>
      <c r="K508" s="173" t="s">
        <v>113</v>
      </c>
      <c r="L508" s="28"/>
    </row>
    <row r="509" spans="1:13" x14ac:dyDescent="0.25">
      <c r="A509" s="251" t="s">
        <v>217</v>
      </c>
      <c r="B509" s="133" t="s">
        <v>443</v>
      </c>
      <c r="C509" s="251" t="s">
        <v>78</v>
      </c>
      <c r="D509" s="168" t="s">
        <v>151</v>
      </c>
      <c r="E509" s="157">
        <v>43303</v>
      </c>
      <c r="F509" s="157">
        <v>43352</v>
      </c>
      <c r="G509" s="153">
        <f t="shared" si="14"/>
        <v>30</v>
      </c>
      <c r="H509" s="153">
        <f t="shared" si="15"/>
        <v>37</v>
      </c>
      <c r="I509" s="177">
        <v>1</v>
      </c>
      <c r="J509" s="176" t="s">
        <v>35</v>
      </c>
      <c r="K509" s="173" t="s">
        <v>113</v>
      </c>
      <c r="L509" s="28"/>
    </row>
    <row r="510" spans="1:13" x14ac:dyDescent="0.25">
      <c r="A510" s="219" t="s">
        <v>267</v>
      </c>
      <c r="B510" s="133" t="s">
        <v>443</v>
      </c>
      <c r="C510" s="251" t="s">
        <v>378</v>
      </c>
      <c r="D510" s="168" t="s">
        <v>151</v>
      </c>
      <c r="E510" s="157">
        <v>43252</v>
      </c>
      <c r="F510" s="157">
        <v>43252</v>
      </c>
      <c r="G510" s="153">
        <f t="shared" si="14"/>
        <v>22</v>
      </c>
      <c r="H510" s="153">
        <f t="shared" si="15"/>
        <v>22</v>
      </c>
      <c r="I510" s="177">
        <v>1</v>
      </c>
      <c r="J510" s="176" t="s">
        <v>47</v>
      </c>
      <c r="K510" s="172" t="s">
        <v>113</v>
      </c>
      <c r="L510" s="28" t="s">
        <v>213</v>
      </c>
    </row>
    <row r="511" spans="1:13" x14ac:dyDescent="0.25">
      <c r="A511" s="252" t="s">
        <v>21</v>
      </c>
      <c r="B511" s="133" t="s">
        <v>443</v>
      </c>
      <c r="C511" s="254" t="s">
        <v>391</v>
      </c>
      <c r="D511" s="179" t="s">
        <v>151</v>
      </c>
      <c r="E511" s="180">
        <v>43282</v>
      </c>
      <c r="F511" s="180">
        <v>43310</v>
      </c>
      <c r="G511" s="153">
        <f t="shared" si="14"/>
        <v>27</v>
      </c>
      <c r="H511" s="153">
        <f t="shared" si="15"/>
        <v>31</v>
      </c>
      <c r="I511" s="177">
        <v>1</v>
      </c>
      <c r="J511" s="176" t="s">
        <v>35</v>
      </c>
      <c r="K511" s="172" t="s">
        <v>115</v>
      </c>
    </row>
    <row r="512" spans="1:13" x14ac:dyDescent="0.25">
      <c r="A512" s="252" t="s">
        <v>21</v>
      </c>
      <c r="B512" s="133" t="s">
        <v>443</v>
      </c>
      <c r="C512" s="176" t="s">
        <v>240</v>
      </c>
      <c r="D512" s="179" t="s">
        <v>151</v>
      </c>
      <c r="E512" s="180">
        <v>43285</v>
      </c>
      <c r="F512" s="180">
        <v>43334</v>
      </c>
      <c r="G512" s="153">
        <f t="shared" si="14"/>
        <v>27</v>
      </c>
      <c r="H512" s="153">
        <f t="shared" si="15"/>
        <v>34</v>
      </c>
      <c r="I512" s="177">
        <v>1</v>
      </c>
      <c r="J512" s="176" t="s">
        <v>38</v>
      </c>
      <c r="K512" s="172" t="s">
        <v>115</v>
      </c>
    </row>
    <row r="513" spans="1:13" x14ac:dyDescent="0.25">
      <c r="A513" s="252" t="s">
        <v>21</v>
      </c>
      <c r="B513" s="133" t="s">
        <v>445</v>
      </c>
      <c r="C513" s="254" t="s">
        <v>421</v>
      </c>
      <c r="D513" s="179" t="s">
        <v>151</v>
      </c>
      <c r="E513" s="180">
        <v>43317</v>
      </c>
      <c r="F513" s="180">
        <v>43345</v>
      </c>
      <c r="G513" s="153">
        <f t="shared" si="14"/>
        <v>32</v>
      </c>
      <c r="H513" s="153">
        <f t="shared" si="15"/>
        <v>36</v>
      </c>
      <c r="I513" s="177">
        <v>1</v>
      </c>
      <c r="J513" s="176" t="s">
        <v>35</v>
      </c>
      <c r="K513" s="173" t="s">
        <v>115</v>
      </c>
    </row>
    <row r="514" spans="1:13" x14ac:dyDescent="0.25">
      <c r="A514" s="252" t="s">
        <v>21</v>
      </c>
      <c r="B514" s="133" t="s">
        <v>445</v>
      </c>
      <c r="C514" s="176" t="s">
        <v>156</v>
      </c>
      <c r="D514" s="179" t="s">
        <v>151</v>
      </c>
      <c r="E514" s="180">
        <v>43268</v>
      </c>
      <c r="F514" s="180">
        <v>43268</v>
      </c>
      <c r="G514" s="153">
        <f t="shared" ref="G514:G577" si="16">WEEKNUM(E514)</f>
        <v>25</v>
      </c>
      <c r="H514" s="153">
        <f t="shared" ref="H514:H577" si="17">WEEKNUM(F514)</f>
        <v>25</v>
      </c>
      <c r="I514" s="177">
        <v>1</v>
      </c>
      <c r="J514" s="176" t="s">
        <v>35</v>
      </c>
      <c r="K514" s="171" t="s">
        <v>44</v>
      </c>
      <c r="L514" s="26"/>
    </row>
    <row r="515" spans="1:13" x14ac:dyDescent="0.25">
      <c r="A515" s="253" t="s">
        <v>318</v>
      </c>
      <c r="B515" s="133" t="s">
        <v>444</v>
      </c>
      <c r="C515" s="176" t="s">
        <v>156</v>
      </c>
      <c r="D515" s="179" t="s">
        <v>151</v>
      </c>
      <c r="E515" s="180">
        <v>43348</v>
      </c>
      <c r="F515" s="180">
        <v>43397</v>
      </c>
      <c r="G515" s="153">
        <f t="shared" si="16"/>
        <v>36</v>
      </c>
      <c r="H515" s="153">
        <f t="shared" si="17"/>
        <v>43</v>
      </c>
      <c r="I515" s="177">
        <v>1</v>
      </c>
      <c r="J515" s="176" t="s">
        <v>38</v>
      </c>
      <c r="K515" s="171" t="s">
        <v>44</v>
      </c>
      <c r="L515" s="26"/>
    </row>
    <row r="516" spans="1:13" x14ac:dyDescent="0.25">
      <c r="A516" s="253" t="s">
        <v>318</v>
      </c>
      <c r="B516" s="133" t="s">
        <v>444</v>
      </c>
      <c r="C516" s="253" t="s">
        <v>156</v>
      </c>
      <c r="D516" s="179" t="s">
        <v>151</v>
      </c>
      <c r="E516" s="180">
        <v>43279</v>
      </c>
      <c r="F516" s="180">
        <v>43345</v>
      </c>
      <c r="G516" s="153">
        <f t="shared" si="16"/>
        <v>26</v>
      </c>
      <c r="H516" s="153">
        <f t="shared" si="17"/>
        <v>36</v>
      </c>
      <c r="I516" s="177">
        <v>3</v>
      </c>
      <c r="J516" s="253" t="s">
        <v>423</v>
      </c>
      <c r="K516" s="252" t="s">
        <v>44</v>
      </c>
      <c r="L516" s="26"/>
    </row>
    <row r="517" spans="1:13" s="264" customFormat="1" x14ac:dyDescent="0.25">
      <c r="A517" s="253" t="s">
        <v>318</v>
      </c>
      <c r="B517" s="133" t="s">
        <v>444</v>
      </c>
      <c r="C517" s="253" t="s">
        <v>156</v>
      </c>
      <c r="D517" s="179" t="s">
        <v>151</v>
      </c>
      <c r="E517" s="180">
        <v>43187</v>
      </c>
      <c r="F517" s="180">
        <v>43341</v>
      </c>
      <c r="G517" s="153">
        <f t="shared" si="16"/>
        <v>13</v>
      </c>
      <c r="H517" s="153">
        <f t="shared" si="17"/>
        <v>35</v>
      </c>
      <c r="I517" s="177">
        <v>1</v>
      </c>
      <c r="J517" s="253" t="s">
        <v>38</v>
      </c>
      <c r="K517" s="252" t="s">
        <v>44</v>
      </c>
      <c r="L517" s="254"/>
      <c r="M517" s="254"/>
    </row>
    <row r="518" spans="1:13" x14ac:dyDescent="0.25">
      <c r="A518" s="253" t="s">
        <v>318</v>
      </c>
      <c r="B518" s="133" t="s">
        <v>444</v>
      </c>
      <c r="C518" s="253" t="s">
        <v>156</v>
      </c>
      <c r="D518" s="179" t="s">
        <v>151</v>
      </c>
      <c r="E518" s="180">
        <v>43190</v>
      </c>
      <c r="F518" s="180">
        <v>43400</v>
      </c>
      <c r="G518" s="153">
        <f t="shared" si="16"/>
        <v>13</v>
      </c>
      <c r="H518" s="153">
        <f t="shared" si="17"/>
        <v>43</v>
      </c>
      <c r="I518" s="177">
        <v>1</v>
      </c>
      <c r="J518" s="253" t="s">
        <v>196</v>
      </c>
      <c r="K518" s="252" t="s">
        <v>44</v>
      </c>
      <c r="L518" s="254"/>
    </row>
    <row r="519" spans="1:13" x14ac:dyDescent="0.25">
      <c r="A519" s="252" t="s">
        <v>21</v>
      </c>
      <c r="B519" s="133" t="s">
        <v>443</v>
      </c>
      <c r="C519" s="253" t="s">
        <v>184</v>
      </c>
      <c r="D519" s="179" t="s">
        <v>151</v>
      </c>
      <c r="E519" s="180">
        <v>43218</v>
      </c>
      <c r="F519" s="180">
        <v>43400</v>
      </c>
      <c r="G519" s="153">
        <f t="shared" si="16"/>
        <v>17</v>
      </c>
      <c r="H519" s="153">
        <f t="shared" si="17"/>
        <v>43</v>
      </c>
      <c r="I519" s="177">
        <v>1</v>
      </c>
      <c r="J519" s="253" t="s">
        <v>24</v>
      </c>
      <c r="K519" s="252" t="s">
        <v>44</v>
      </c>
      <c r="L519" s="26"/>
    </row>
    <row r="520" spans="1:13" x14ac:dyDescent="0.25">
      <c r="A520" s="253" t="s">
        <v>154</v>
      </c>
      <c r="B520" s="133" t="s">
        <v>444</v>
      </c>
      <c r="C520" s="253" t="s">
        <v>184</v>
      </c>
      <c r="D520" s="179" t="s">
        <v>151</v>
      </c>
      <c r="E520" s="180">
        <v>43186</v>
      </c>
      <c r="F520" s="180">
        <v>43400</v>
      </c>
      <c r="G520" s="153">
        <f t="shared" si="16"/>
        <v>13</v>
      </c>
      <c r="H520" s="153">
        <f t="shared" si="17"/>
        <v>43</v>
      </c>
      <c r="I520" s="177">
        <v>2</v>
      </c>
      <c r="J520" s="253" t="s">
        <v>170</v>
      </c>
      <c r="K520" s="252" t="s">
        <v>44</v>
      </c>
      <c r="L520" s="26"/>
    </row>
    <row r="521" spans="1:13" x14ac:dyDescent="0.25">
      <c r="A521" s="214" t="s">
        <v>346</v>
      </c>
      <c r="B521" s="133" t="s">
        <v>445</v>
      </c>
      <c r="C521" s="254" t="s">
        <v>374</v>
      </c>
      <c r="D521" s="179" t="s">
        <v>151</v>
      </c>
      <c r="E521" s="180">
        <v>43230</v>
      </c>
      <c r="F521" s="180">
        <v>43230</v>
      </c>
      <c r="G521" s="153">
        <f t="shared" si="16"/>
        <v>19</v>
      </c>
      <c r="H521" s="153">
        <f t="shared" si="17"/>
        <v>19</v>
      </c>
      <c r="I521" s="177">
        <v>1</v>
      </c>
      <c r="J521" s="253" t="s">
        <v>39</v>
      </c>
      <c r="K521" s="172" t="s">
        <v>43</v>
      </c>
      <c r="L521" s="28" t="s">
        <v>213</v>
      </c>
    </row>
    <row r="522" spans="1:13" x14ac:dyDescent="0.25">
      <c r="A522" s="214" t="s">
        <v>348</v>
      </c>
      <c r="B522" s="133" t="s">
        <v>445</v>
      </c>
      <c r="C522" s="253" t="s">
        <v>89</v>
      </c>
      <c r="D522" s="179" t="s">
        <v>151</v>
      </c>
      <c r="E522" s="180">
        <v>43250</v>
      </c>
      <c r="F522" s="180">
        <v>43362</v>
      </c>
      <c r="G522" s="153">
        <f t="shared" si="16"/>
        <v>22</v>
      </c>
      <c r="H522" s="153">
        <f t="shared" si="17"/>
        <v>38</v>
      </c>
      <c r="I522" s="177">
        <v>1</v>
      </c>
      <c r="J522" s="253" t="s">
        <v>38</v>
      </c>
      <c r="K522" s="252" t="s">
        <v>59</v>
      </c>
      <c r="L522" s="26" t="s">
        <v>213</v>
      </c>
    </row>
    <row r="523" spans="1:13" x14ac:dyDescent="0.25">
      <c r="A523" s="214" t="s">
        <v>348</v>
      </c>
      <c r="B523" s="133" t="s">
        <v>445</v>
      </c>
      <c r="C523" s="253" t="s">
        <v>89</v>
      </c>
      <c r="D523" s="179" t="s">
        <v>151</v>
      </c>
      <c r="E523" s="180">
        <v>43226</v>
      </c>
      <c r="F523" s="180">
        <v>43394</v>
      </c>
      <c r="G523" s="153">
        <f t="shared" si="16"/>
        <v>19</v>
      </c>
      <c r="H523" s="153">
        <f t="shared" si="17"/>
        <v>43</v>
      </c>
      <c r="I523" s="177">
        <v>1</v>
      </c>
      <c r="J523" s="253" t="s">
        <v>35</v>
      </c>
      <c r="K523" s="171" t="s">
        <v>59</v>
      </c>
      <c r="L523" s="26" t="s">
        <v>213</v>
      </c>
    </row>
    <row r="524" spans="1:13" x14ac:dyDescent="0.25">
      <c r="A524" s="252" t="s">
        <v>21</v>
      </c>
      <c r="B524" s="133" t="s">
        <v>445</v>
      </c>
      <c r="C524" s="253" t="s">
        <v>13</v>
      </c>
      <c r="D524" s="179" t="s">
        <v>151</v>
      </c>
      <c r="E524" s="180">
        <v>43213</v>
      </c>
      <c r="F524" s="180">
        <v>43220</v>
      </c>
      <c r="G524" s="153">
        <f t="shared" si="16"/>
        <v>17</v>
      </c>
      <c r="H524" s="153">
        <f t="shared" si="17"/>
        <v>18</v>
      </c>
      <c r="I524" s="177">
        <v>1</v>
      </c>
      <c r="J524" s="253" t="s">
        <v>23</v>
      </c>
      <c r="K524" s="256" t="s">
        <v>15</v>
      </c>
      <c r="L524" s="26"/>
    </row>
    <row r="525" spans="1:13" x14ac:dyDescent="0.25">
      <c r="A525" s="253" t="s">
        <v>180</v>
      </c>
      <c r="B525" s="133" t="s">
        <v>445</v>
      </c>
      <c r="C525" s="253" t="s">
        <v>130</v>
      </c>
      <c r="D525" s="179" t="s">
        <v>151</v>
      </c>
      <c r="E525" s="180">
        <v>43205</v>
      </c>
      <c r="F525" s="180">
        <v>43205</v>
      </c>
      <c r="G525" s="153">
        <f t="shared" si="16"/>
        <v>16</v>
      </c>
      <c r="H525" s="153">
        <f t="shared" si="17"/>
        <v>16</v>
      </c>
      <c r="I525" s="177">
        <v>1</v>
      </c>
      <c r="J525" s="253" t="s">
        <v>35</v>
      </c>
      <c r="K525" s="252" t="s">
        <v>25</v>
      </c>
      <c r="L525" s="254"/>
    </row>
    <row r="526" spans="1:13" x14ac:dyDescent="0.25">
      <c r="A526" s="253" t="s">
        <v>153</v>
      </c>
      <c r="B526" s="133" t="s">
        <v>444</v>
      </c>
      <c r="C526" s="253" t="s">
        <v>130</v>
      </c>
      <c r="D526" s="179" t="s">
        <v>151</v>
      </c>
      <c r="E526" s="180">
        <v>43229</v>
      </c>
      <c r="F526" s="180">
        <v>43376</v>
      </c>
      <c r="G526" s="153">
        <f t="shared" si="16"/>
        <v>19</v>
      </c>
      <c r="H526" s="153">
        <f t="shared" si="17"/>
        <v>40</v>
      </c>
      <c r="I526" s="177">
        <v>1</v>
      </c>
      <c r="J526" s="253" t="s">
        <v>38</v>
      </c>
      <c r="K526" s="252" t="s">
        <v>25</v>
      </c>
      <c r="L526" s="254"/>
    </row>
    <row r="527" spans="1:13" x14ac:dyDescent="0.25">
      <c r="A527" s="253" t="s">
        <v>153</v>
      </c>
      <c r="B527" s="133" t="s">
        <v>444</v>
      </c>
      <c r="C527" s="253" t="s">
        <v>130</v>
      </c>
      <c r="D527" s="179" t="s">
        <v>151</v>
      </c>
      <c r="E527" s="180">
        <v>43198</v>
      </c>
      <c r="F527" s="180">
        <v>43394</v>
      </c>
      <c r="G527" s="153">
        <f t="shared" si="16"/>
        <v>15</v>
      </c>
      <c r="H527" s="153">
        <f t="shared" si="17"/>
        <v>43</v>
      </c>
      <c r="I527" s="177">
        <v>1</v>
      </c>
      <c r="J527" s="253" t="s">
        <v>35</v>
      </c>
      <c r="K527" s="252" t="s">
        <v>25</v>
      </c>
      <c r="L527" s="254"/>
    </row>
    <row r="528" spans="1:13" x14ac:dyDescent="0.25">
      <c r="A528" s="252" t="s">
        <v>216</v>
      </c>
      <c r="B528" s="133" t="s">
        <v>445</v>
      </c>
      <c r="C528" s="281" t="s">
        <v>417</v>
      </c>
      <c r="D528" s="282" t="s">
        <v>151</v>
      </c>
      <c r="E528" s="175">
        <v>43250</v>
      </c>
      <c r="F528" s="175">
        <v>43250</v>
      </c>
      <c r="G528" s="259">
        <f t="shared" si="16"/>
        <v>22</v>
      </c>
      <c r="H528" s="259">
        <f t="shared" si="17"/>
        <v>22</v>
      </c>
      <c r="I528" s="164">
        <v>1</v>
      </c>
      <c r="J528" s="281" t="s">
        <v>38</v>
      </c>
      <c r="K528" s="258" t="s">
        <v>43</v>
      </c>
      <c r="L528" s="281" t="s">
        <v>213</v>
      </c>
      <c r="M528" s="281"/>
    </row>
    <row r="529" spans="1:12" x14ac:dyDescent="0.25">
      <c r="A529" s="253" t="s">
        <v>318</v>
      </c>
      <c r="B529" s="133" t="s">
        <v>444</v>
      </c>
      <c r="C529" s="253" t="s">
        <v>90</v>
      </c>
      <c r="D529" s="179" t="s">
        <v>151</v>
      </c>
      <c r="E529" s="180">
        <v>43278</v>
      </c>
      <c r="F529" s="180">
        <v>43341</v>
      </c>
      <c r="G529" s="153">
        <f t="shared" si="16"/>
        <v>26</v>
      </c>
      <c r="H529" s="153">
        <f t="shared" si="17"/>
        <v>35</v>
      </c>
      <c r="I529" s="177">
        <v>1</v>
      </c>
      <c r="J529" s="176" t="s">
        <v>38</v>
      </c>
      <c r="K529" s="252" t="s">
        <v>59</v>
      </c>
      <c r="L529" s="254"/>
    </row>
    <row r="530" spans="1:12" x14ac:dyDescent="0.25">
      <c r="A530" s="253" t="s">
        <v>318</v>
      </c>
      <c r="B530" s="133" t="s">
        <v>444</v>
      </c>
      <c r="C530" s="253" t="s">
        <v>90</v>
      </c>
      <c r="D530" s="179" t="s">
        <v>151</v>
      </c>
      <c r="E530" s="180">
        <v>43223</v>
      </c>
      <c r="F530" s="180">
        <v>43398</v>
      </c>
      <c r="G530" s="153">
        <f t="shared" si="16"/>
        <v>18</v>
      </c>
      <c r="H530" s="153">
        <f t="shared" si="17"/>
        <v>43</v>
      </c>
      <c r="I530" s="177">
        <v>3</v>
      </c>
      <c r="J530" s="253" t="s">
        <v>377</v>
      </c>
      <c r="K530" s="252" t="s">
        <v>59</v>
      </c>
      <c r="L530" s="26"/>
    </row>
    <row r="531" spans="1:12" x14ac:dyDescent="0.25">
      <c r="A531" s="253" t="s">
        <v>318</v>
      </c>
      <c r="B531" s="133" t="s">
        <v>444</v>
      </c>
      <c r="C531" s="253" t="s">
        <v>90</v>
      </c>
      <c r="D531" s="179" t="s">
        <v>151</v>
      </c>
      <c r="E531" s="180">
        <v>43221</v>
      </c>
      <c r="F531" s="180">
        <v>43368</v>
      </c>
      <c r="G531" s="153">
        <f t="shared" si="16"/>
        <v>18</v>
      </c>
      <c r="H531" s="153">
        <f t="shared" si="17"/>
        <v>39</v>
      </c>
      <c r="I531" s="177">
        <v>1</v>
      </c>
      <c r="J531" s="253" t="s">
        <v>37</v>
      </c>
      <c r="K531" s="252" t="s">
        <v>59</v>
      </c>
      <c r="L531" s="26"/>
    </row>
    <row r="532" spans="1:12" x14ac:dyDescent="0.25">
      <c r="A532" s="253" t="s">
        <v>318</v>
      </c>
      <c r="B532" s="133" t="s">
        <v>444</v>
      </c>
      <c r="C532" s="176" t="s">
        <v>90</v>
      </c>
      <c r="D532" s="179" t="s">
        <v>151</v>
      </c>
      <c r="E532" s="180">
        <v>43211</v>
      </c>
      <c r="F532" s="180">
        <v>43400</v>
      </c>
      <c r="G532" s="153">
        <f t="shared" si="16"/>
        <v>16</v>
      </c>
      <c r="H532" s="153">
        <f t="shared" si="17"/>
        <v>43</v>
      </c>
      <c r="I532" s="177">
        <v>1</v>
      </c>
      <c r="J532" s="176" t="s">
        <v>35</v>
      </c>
      <c r="K532" s="171" t="s">
        <v>59</v>
      </c>
      <c r="L532" s="26"/>
    </row>
    <row r="533" spans="1:12" x14ac:dyDescent="0.25">
      <c r="A533" s="253" t="s">
        <v>124</v>
      </c>
      <c r="B533" s="133" t="s">
        <v>443</v>
      </c>
      <c r="C533" s="176" t="s">
        <v>70</v>
      </c>
      <c r="D533" s="179" t="s">
        <v>151</v>
      </c>
      <c r="E533" s="180">
        <v>43218</v>
      </c>
      <c r="F533" s="180">
        <v>43379</v>
      </c>
      <c r="G533" s="153">
        <f t="shared" si="16"/>
        <v>17</v>
      </c>
      <c r="H533" s="153">
        <f t="shared" si="17"/>
        <v>40</v>
      </c>
      <c r="I533" s="177">
        <v>2</v>
      </c>
      <c r="J533" s="176" t="s">
        <v>42</v>
      </c>
      <c r="K533" s="171" t="s">
        <v>112</v>
      </c>
      <c r="L533" s="26" t="s">
        <v>213</v>
      </c>
    </row>
    <row r="534" spans="1:12" x14ac:dyDescent="0.25">
      <c r="A534" s="253" t="s">
        <v>414</v>
      </c>
      <c r="B534" s="133" t="s">
        <v>445</v>
      </c>
      <c r="C534" s="253" t="s">
        <v>280</v>
      </c>
      <c r="D534" s="179" t="s">
        <v>151</v>
      </c>
      <c r="E534" s="180">
        <v>43266</v>
      </c>
      <c r="F534" s="180">
        <v>43357</v>
      </c>
      <c r="G534" s="153">
        <f t="shared" si="16"/>
        <v>24</v>
      </c>
      <c r="H534" s="153">
        <f t="shared" si="17"/>
        <v>37</v>
      </c>
      <c r="I534" s="177">
        <v>1</v>
      </c>
      <c r="J534" s="253" t="s">
        <v>47</v>
      </c>
      <c r="K534" s="173" t="s">
        <v>281</v>
      </c>
      <c r="L534" s="26"/>
    </row>
    <row r="535" spans="1:12" x14ac:dyDescent="0.25">
      <c r="A535" s="253" t="s">
        <v>218</v>
      </c>
      <c r="B535" s="133" t="s">
        <v>445</v>
      </c>
      <c r="C535" s="254" t="s">
        <v>375</v>
      </c>
      <c r="D535" s="179" t="s">
        <v>151</v>
      </c>
      <c r="E535" s="180">
        <v>43371</v>
      </c>
      <c r="F535" s="180">
        <v>43371</v>
      </c>
      <c r="G535" s="153">
        <f t="shared" si="16"/>
        <v>39</v>
      </c>
      <c r="H535" s="153">
        <f t="shared" si="17"/>
        <v>39</v>
      </c>
      <c r="I535" s="177">
        <v>1</v>
      </c>
      <c r="J535" s="253" t="s">
        <v>47</v>
      </c>
      <c r="K535" s="172" t="s">
        <v>363</v>
      </c>
      <c r="L535" s="254"/>
    </row>
    <row r="536" spans="1:12" x14ac:dyDescent="0.25">
      <c r="A536" s="275" t="s">
        <v>360</v>
      </c>
      <c r="B536" s="133" t="s">
        <v>445</v>
      </c>
      <c r="C536" s="260" t="s">
        <v>189</v>
      </c>
      <c r="D536" s="261" t="s">
        <v>151</v>
      </c>
      <c r="E536" s="274">
        <v>43319</v>
      </c>
      <c r="F536" s="274">
        <v>43335</v>
      </c>
      <c r="G536" s="153">
        <f t="shared" si="16"/>
        <v>32</v>
      </c>
      <c r="H536" s="153">
        <f t="shared" si="17"/>
        <v>34</v>
      </c>
      <c r="I536" s="177">
        <v>4</v>
      </c>
      <c r="J536" s="176" t="s">
        <v>249</v>
      </c>
      <c r="K536" s="172" t="s">
        <v>113</v>
      </c>
      <c r="L536" s="28"/>
    </row>
    <row r="537" spans="1:12" x14ac:dyDescent="0.25">
      <c r="A537" s="275" t="s">
        <v>360</v>
      </c>
      <c r="B537" s="133" t="s">
        <v>445</v>
      </c>
      <c r="C537" s="260" t="s">
        <v>189</v>
      </c>
      <c r="D537" s="261" t="s">
        <v>151</v>
      </c>
      <c r="E537" s="274">
        <v>43307</v>
      </c>
      <c r="F537" s="274">
        <v>43307</v>
      </c>
      <c r="G537" s="153">
        <f t="shared" si="16"/>
        <v>30</v>
      </c>
      <c r="H537" s="153">
        <f t="shared" si="17"/>
        <v>30</v>
      </c>
      <c r="I537" s="177">
        <v>1</v>
      </c>
      <c r="J537" s="176" t="s">
        <v>39</v>
      </c>
      <c r="K537" s="172" t="s">
        <v>113</v>
      </c>
      <c r="L537" s="28"/>
    </row>
    <row r="538" spans="1:12" x14ac:dyDescent="0.25">
      <c r="A538" s="275" t="s">
        <v>360</v>
      </c>
      <c r="B538" s="133" t="s">
        <v>445</v>
      </c>
      <c r="C538" s="260" t="s">
        <v>189</v>
      </c>
      <c r="D538" s="261" t="s">
        <v>151</v>
      </c>
      <c r="E538" s="274">
        <v>43273</v>
      </c>
      <c r="F538" s="274">
        <v>43285</v>
      </c>
      <c r="G538" s="153">
        <f t="shared" si="16"/>
        <v>25</v>
      </c>
      <c r="H538" s="153">
        <f t="shared" si="17"/>
        <v>27</v>
      </c>
      <c r="I538" s="177">
        <v>3</v>
      </c>
      <c r="J538" s="176" t="s">
        <v>384</v>
      </c>
      <c r="K538" s="172" t="s">
        <v>113</v>
      </c>
      <c r="L538" s="28"/>
    </row>
    <row r="539" spans="1:12" x14ac:dyDescent="0.25">
      <c r="A539" s="275" t="s">
        <v>371</v>
      </c>
      <c r="B539" s="133" t="s">
        <v>443</v>
      </c>
      <c r="C539" s="260" t="s">
        <v>189</v>
      </c>
      <c r="D539" s="272" t="s">
        <v>151</v>
      </c>
      <c r="E539" s="276">
        <v>43226</v>
      </c>
      <c r="F539" s="276">
        <v>43226</v>
      </c>
      <c r="G539" s="153">
        <f t="shared" si="16"/>
        <v>19</v>
      </c>
      <c r="H539" s="153">
        <f t="shared" si="17"/>
        <v>19</v>
      </c>
      <c r="I539" s="177">
        <v>1</v>
      </c>
      <c r="J539" s="253" t="s">
        <v>35</v>
      </c>
      <c r="K539" s="172" t="s">
        <v>113</v>
      </c>
      <c r="L539" s="28"/>
    </row>
    <row r="540" spans="1:12" x14ac:dyDescent="0.25">
      <c r="A540" s="253" t="s">
        <v>386</v>
      </c>
      <c r="B540" s="133" t="s">
        <v>445</v>
      </c>
      <c r="C540" s="253" t="s">
        <v>410</v>
      </c>
      <c r="D540" s="179" t="s">
        <v>151</v>
      </c>
      <c r="E540" s="180">
        <v>43363</v>
      </c>
      <c r="F540" s="180">
        <v>43377</v>
      </c>
      <c r="G540" s="153">
        <f t="shared" si="16"/>
        <v>38</v>
      </c>
      <c r="H540" s="153">
        <f t="shared" si="17"/>
        <v>40</v>
      </c>
      <c r="I540" s="177">
        <v>1</v>
      </c>
      <c r="J540" s="253" t="s">
        <v>39</v>
      </c>
      <c r="K540" s="172" t="s">
        <v>440</v>
      </c>
      <c r="L540" s="26" t="s">
        <v>213</v>
      </c>
    </row>
    <row r="541" spans="1:12" x14ac:dyDescent="0.25">
      <c r="A541" s="253" t="s">
        <v>386</v>
      </c>
      <c r="B541" s="133" t="s">
        <v>445</v>
      </c>
      <c r="C541" s="253" t="s">
        <v>182</v>
      </c>
      <c r="D541" s="179" t="s">
        <v>151</v>
      </c>
      <c r="E541" s="180">
        <v>43258</v>
      </c>
      <c r="F541" s="180">
        <v>43258</v>
      </c>
      <c r="G541" s="153">
        <f t="shared" si="16"/>
        <v>23</v>
      </c>
      <c r="H541" s="153">
        <f t="shared" si="17"/>
        <v>23</v>
      </c>
      <c r="I541" s="177">
        <v>1</v>
      </c>
      <c r="J541" s="253" t="s">
        <v>39</v>
      </c>
      <c r="K541" s="173" t="s">
        <v>177</v>
      </c>
      <c r="L541" s="26"/>
    </row>
    <row r="542" spans="1:12" x14ac:dyDescent="0.25">
      <c r="A542" s="253" t="s">
        <v>386</v>
      </c>
      <c r="B542" s="133" t="s">
        <v>445</v>
      </c>
      <c r="C542" s="253" t="s">
        <v>182</v>
      </c>
      <c r="D542" s="179" t="s">
        <v>151</v>
      </c>
      <c r="E542" s="180">
        <v>43250</v>
      </c>
      <c r="F542" s="180">
        <v>43251</v>
      </c>
      <c r="G542" s="153">
        <f t="shared" si="16"/>
        <v>22</v>
      </c>
      <c r="H542" s="153">
        <f t="shared" si="17"/>
        <v>22</v>
      </c>
      <c r="I542" s="177">
        <v>1</v>
      </c>
      <c r="J542" s="253" t="s">
        <v>197</v>
      </c>
      <c r="K542" s="173" t="s">
        <v>177</v>
      </c>
      <c r="L542" s="26"/>
    </row>
    <row r="543" spans="1:12" x14ac:dyDescent="0.25">
      <c r="A543" s="253" t="s">
        <v>382</v>
      </c>
      <c r="B543" s="133" t="s">
        <v>443</v>
      </c>
      <c r="C543" s="253" t="s">
        <v>395</v>
      </c>
      <c r="D543" s="179" t="s">
        <v>151</v>
      </c>
      <c r="E543" s="180">
        <v>43365</v>
      </c>
      <c r="F543" s="180">
        <v>43365</v>
      </c>
      <c r="G543" s="153">
        <f t="shared" si="16"/>
        <v>38</v>
      </c>
      <c r="H543" s="153">
        <f t="shared" si="17"/>
        <v>38</v>
      </c>
      <c r="I543" s="177">
        <v>1</v>
      </c>
      <c r="J543" s="253" t="s">
        <v>24</v>
      </c>
      <c r="K543" s="172" t="s">
        <v>441</v>
      </c>
      <c r="L543" s="26" t="s">
        <v>213</v>
      </c>
    </row>
    <row r="544" spans="1:12" x14ac:dyDescent="0.25">
      <c r="A544" s="253" t="s">
        <v>154</v>
      </c>
      <c r="B544" s="133" t="s">
        <v>444</v>
      </c>
      <c r="C544" s="176" t="s">
        <v>96</v>
      </c>
      <c r="D544" s="179" t="s">
        <v>151</v>
      </c>
      <c r="E544" s="180">
        <v>43186</v>
      </c>
      <c r="F544" s="180">
        <v>43400</v>
      </c>
      <c r="G544" s="153">
        <f t="shared" si="16"/>
        <v>13</v>
      </c>
      <c r="H544" s="153">
        <f t="shared" si="17"/>
        <v>43</v>
      </c>
      <c r="I544" s="177">
        <v>2</v>
      </c>
      <c r="J544" s="253" t="s">
        <v>28</v>
      </c>
      <c r="K544" s="172" t="s">
        <v>44</v>
      </c>
      <c r="L544" s="26"/>
    </row>
    <row r="545" spans="1:13" x14ac:dyDescent="0.25">
      <c r="A545" s="253" t="s">
        <v>235</v>
      </c>
      <c r="B545" s="133" t="s">
        <v>444</v>
      </c>
      <c r="C545" s="176" t="s">
        <v>82</v>
      </c>
      <c r="D545" s="179" t="s">
        <v>151</v>
      </c>
      <c r="E545" s="180">
        <v>43242</v>
      </c>
      <c r="F545" s="180">
        <v>43396</v>
      </c>
      <c r="G545" s="153">
        <f t="shared" si="16"/>
        <v>21</v>
      </c>
      <c r="H545" s="153">
        <f t="shared" si="17"/>
        <v>43</v>
      </c>
      <c r="I545" s="177">
        <v>2</v>
      </c>
      <c r="J545" s="253" t="s">
        <v>37</v>
      </c>
      <c r="K545" s="171" t="s">
        <v>177</v>
      </c>
      <c r="L545" s="26"/>
    </row>
    <row r="546" spans="1:13" x14ac:dyDescent="0.25">
      <c r="A546" s="253" t="s">
        <v>235</v>
      </c>
      <c r="B546" s="133" t="s">
        <v>444</v>
      </c>
      <c r="C546" s="253" t="s">
        <v>82</v>
      </c>
      <c r="D546" s="179" t="s">
        <v>151</v>
      </c>
      <c r="E546" s="180">
        <v>43237</v>
      </c>
      <c r="F546" s="180">
        <v>43400</v>
      </c>
      <c r="G546" s="153">
        <f t="shared" si="16"/>
        <v>20</v>
      </c>
      <c r="H546" s="153">
        <f t="shared" si="17"/>
        <v>43</v>
      </c>
      <c r="I546" s="177">
        <v>2</v>
      </c>
      <c r="J546" s="253" t="s">
        <v>225</v>
      </c>
      <c r="K546" s="171" t="s">
        <v>177</v>
      </c>
      <c r="L546" s="26"/>
    </row>
    <row r="547" spans="1:13" x14ac:dyDescent="0.25">
      <c r="A547" s="253" t="s">
        <v>386</v>
      </c>
      <c r="B547" s="133" t="s">
        <v>445</v>
      </c>
      <c r="C547" s="253" t="s">
        <v>82</v>
      </c>
      <c r="D547" s="179" t="s">
        <v>151</v>
      </c>
      <c r="E547" s="180">
        <v>43341</v>
      </c>
      <c r="F547" s="180">
        <v>43356</v>
      </c>
      <c r="G547" s="153">
        <f t="shared" si="16"/>
        <v>35</v>
      </c>
      <c r="H547" s="153">
        <f t="shared" si="17"/>
        <v>37</v>
      </c>
      <c r="I547" s="177">
        <v>2</v>
      </c>
      <c r="J547" s="253" t="s">
        <v>197</v>
      </c>
      <c r="K547" s="171" t="s">
        <v>177</v>
      </c>
      <c r="L547" s="26"/>
    </row>
    <row r="548" spans="1:13" s="264" customFormat="1" x14ac:dyDescent="0.25">
      <c r="A548" s="253" t="s">
        <v>386</v>
      </c>
      <c r="B548" s="133" t="s">
        <v>445</v>
      </c>
      <c r="C548" s="253" t="s">
        <v>82</v>
      </c>
      <c r="D548" s="179" t="s">
        <v>151</v>
      </c>
      <c r="E548" s="180">
        <v>43265</v>
      </c>
      <c r="F548" s="180">
        <v>43265</v>
      </c>
      <c r="G548" s="153">
        <f t="shared" si="16"/>
        <v>24</v>
      </c>
      <c r="H548" s="153">
        <f t="shared" si="17"/>
        <v>24</v>
      </c>
      <c r="I548" s="177">
        <v>1</v>
      </c>
      <c r="J548" s="253" t="s">
        <v>39</v>
      </c>
      <c r="K548" s="252" t="s">
        <v>177</v>
      </c>
      <c r="L548" s="254"/>
      <c r="M548" s="254"/>
    </row>
    <row r="549" spans="1:13" x14ac:dyDescent="0.25">
      <c r="A549" s="253" t="s">
        <v>386</v>
      </c>
      <c r="B549" s="133" t="s">
        <v>445</v>
      </c>
      <c r="C549" s="253" t="s">
        <v>82</v>
      </c>
      <c r="D549" s="179" t="s">
        <v>151</v>
      </c>
      <c r="E549" s="180">
        <v>43244</v>
      </c>
      <c r="F549" s="180">
        <v>43244</v>
      </c>
      <c r="G549" s="153">
        <f t="shared" si="16"/>
        <v>21</v>
      </c>
      <c r="H549" s="153">
        <f t="shared" si="17"/>
        <v>21</v>
      </c>
      <c r="I549" s="177">
        <v>1</v>
      </c>
      <c r="J549" s="253" t="s">
        <v>39</v>
      </c>
      <c r="K549" s="171" t="s">
        <v>177</v>
      </c>
      <c r="L549" s="26"/>
    </row>
    <row r="550" spans="1:13" x14ac:dyDescent="0.25">
      <c r="A550" s="253" t="s">
        <v>387</v>
      </c>
      <c r="B550" s="133" t="s">
        <v>444</v>
      </c>
      <c r="C550" s="253" t="s">
        <v>149</v>
      </c>
      <c r="D550" s="179" t="s">
        <v>151</v>
      </c>
      <c r="E550" s="180">
        <v>43219</v>
      </c>
      <c r="F550" s="180">
        <v>43394</v>
      </c>
      <c r="G550" s="153">
        <f t="shared" si="16"/>
        <v>18</v>
      </c>
      <c r="H550" s="153">
        <f t="shared" si="17"/>
        <v>43</v>
      </c>
      <c r="I550" s="177">
        <v>1</v>
      </c>
      <c r="J550" s="253" t="s">
        <v>35</v>
      </c>
      <c r="K550" s="256" t="s">
        <v>44</v>
      </c>
      <c r="L550" s="26" t="s">
        <v>213</v>
      </c>
    </row>
    <row r="551" spans="1:13" x14ac:dyDescent="0.25">
      <c r="A551" s="171" t="s">
        <v>21</v>
      </c>
      <c r="B551" s="133" t="s">
        <v>443</v>
      </c>
      <c r="C551" s="253" t="s">
        <v>149</v>
      </c>
      <c r="D551" s="179" t="s">
        <v>151</v>
      </c>
      <c r="E551" s="180">
        <v>43386</v>
      </c>
      <c r="F551" s="180">
        <v>43400</v>
      </c>
      <c r="G551" s="153">
        <f t="shared" si="16"/>
        <v>41</v>
      </c>
      <c r="H551" s="153">
        <f t="shared" si="17"/>
        <v>43</v>
      </c>
      <c r="I551" s="177">
        <v>6</v>
      </c>
      <c r="J551" s="253" t="s">
        <v>24</v>
      </c>
      <c r="K551" s="256" t="s">
        <v>44</v>
      </c>
      <c r="L551" s="26"/>
    </row>
    <row r="552" spans="1:13" x14ac:dyDescent="0.25">
      <c r="A552" s="171" t="s">
        <v>21</v>
      </c>
      <c r="B552" s="133" t="s">
        <v>443</v>
      </c>
      <c r="C552" s="253" t="s">
        <v>149</v>
      </c>
      <c r="D552" s="179" t="s">
        <v>151</v>
      </c>
      <c r="E552" s="180">
        <v>43266</v>
      </c>
      <c r="F552" s="180">
        <v>43378</v>
      </c>
      <c r="G552" s="153">
        <f t="shared" si="16"/>
        <v>24</v>
      </c>
      <c r="H552" s="153">
        <f t="shared" si="17"/>
        <v>40</v>
      </c>
      <c r="I552" s="177">
        <v>5</v>
      </c>
      <c r="J552" s="253" t="s">
        <v>47</v>
      </c>
      <c r="K552" s="256" t="s">
        <v>44</v>
      </c>
      <c r="L552" s="26"/>
    </row>
    <row r="553" spans="1:13" x14ac:dyDescent="0.25">
      <c r="A553" s="171" t="s">
        <v>21</v>
      </c>
      <c r="B553" s="133" t="s">
        <v>443</v>
      </c>
      <c r="C553" s="253" t="s">
        <v>149</v>
      </c>
      <c r="D553" s="179" t="s">
        <v>151</v>
      </c>
      <c r="E553" s="180">
        <v>43218</v>
      </c>
      <c r="F553" s="180">
        <v>43260</v>
      </c>
      <c r="G553" s="153">
        <f t="shared" si="16"/>
        <v>17</v>
      </c>
      <c r="H553" s="153">
        <f t="shared" si="17"/>
        <v>23</v>
      </c>
      <c r="I553" s="177">
        <v>6</v>
      </c>
      <c r="J553" s="253" t="s">
        <v>24</v>
      </c>
      <c r="K553" s="256" t="s">
        <v>44</v>
      </c>
      <c r="L553" s="26"/>
    </row>
    <row r="554" spans="1:13" x14ac:dyDescent="0.25">
      <c r="A554" s="253" t="s">
        <v>154</v>
      </c>
      <c r="B554" s="133" t="s">
        <v>444</v>
      </c>
      <c r="C554" s="176" t="s">
        <v>149</v>
      </c>
      <c r="D554" s="179" t="s">
        <v>151</v>
      </c>
      <c r="E554" s="180">
        <v>43297</v>
      </c>
      <c r="F554" s="180">
        <v>43339</v>
      </c>
      <c r="G554" s="153">
        <f t="shared" si="16"/>
        <v>29</v>
      </c>
      <c r="H554" s="153">
        <f t="shared" si="17"/>
        <v>35</v>
      </c>
      <c r="I554" s="177">
        <v>1</v>
      </c>
      <c r="J554" s="176" t="s">
        <v>47</v>
      </c>
      <c r="K554" s="256" t="s">
        <v>44</v>
      </c>
      <c r="L554" s="26"/>
    </row>
    <row r="555" spans="1:13" x14ac:dyDescent="0.25">
      <c r="A555" s="176" t="s">
        <v>154</v>
      </c>
      <c r="B555" s="133" t="s">
        <v>444</v>
      </c>
      <c r="C555" s="176" t="s">
        <v>149</v>
      </c>
      <c r="D555" s="179" t="s">
        <v>151</v>
      </c>
      <c r="E555" s="180">
        <v>43222</v>
      </c>
      <c r="F555" s="180">
        <v>43400</v>
      </c>
      <c r="G555" s="153">
        <f t="shared" si="16"/>
        <v>18</v>
      </c>
      <c r="H555" s="153">
        <f t="shared" si="17"/>
        <v>43</v>
      </c>
      <c r="I555" s="177">
        <v>2</v>
      </c>
      <c r="J555" s="176" t="s">
        <v>42</v>
      </c>
      <c r="K555" s="256" t="s">
        <v>44</v>
      </c>
      <c r="L555" s="26"/>
    </row>
    <row r="556" spans="1:13" x14ac:dyDescent="0.25">
      <c r="A556" s="176" t="s">
        <v>154</v>
      </c>
      <c r="B556" s="133" t="s">
        <v>444</v>
      </c>
      <c r="C556" s="176" t="s">
        <v>149</v>
      </c>
      <c r="D556" s="179" t="s">
        <v>151</v>
      </c>
      <c r="E556" s="180">
        <v>43193</v>
      </c>
      <c r="F556" s="180">
        <v>43396</v>
      </c>
      <c r="G556" s="153">
        <f t="shared" si="16"/>
        <v>14</v>
      </c>
      <c r="H556" s="153">
        <f t="shared" si="17"/>
        <v>43</v>
      </c>
      <c r="I556" s="177">
        <v>1</v>
      </c>
      <c r="J556" s="176" t="s">
        <v>37</v>
      </c>
      <c r="K556" s="256" t="s">
        <v>44</v>
      </c>
      <c r="L556" s="26"/>
    </row>
    <row r="557" spans="1:13" x14ac:dyDescent="0.25">
      <c r="A557" s="176" t="s">
        <v>154</v>
      </c>
      <c r="B557" s="133" t="s">
        <v>444</v>
      </c>
      <c r="C557" s="176" t="s">
        <v>149</v>
      </c>
      <c r="D557" s="179" t="s">
        <v>151</v>
      </c>
      <c r="E557" s="180">
        <v>43184</v>
      </c>
      <c r="F557" s="180">
        <v>43398</v>
      </c>
      <c r="G557" s="153">
        <f t="shared" si="16"/>
        <v>13</v>
      </c>
      <c r="H557" s="153">
        <f t="shared" si="17"/>
        <v>43</v>
      </c>
      <c r="I557" s="177">
        <v>2</v>
      </c>
      <c r="J557" s="176" t="s">
        <v>29</v>
      </c>
      <c r="K557" s="256" t="s">
        <v>44</v>
      </c>
      <c r="L557" s="26"/>
    </row>
    <row r="558" spans="1:13" x14ac:dyDescent="0.25">
      <c r="A558" s="214" t="s">
        <v>348</v>
      </c>
      <c r="B558" s="133" t="s">
        <v>444</v>
      </c>
      <c r="C558" s="252" t="s">
        <v>450</v>
      </c>
      <c r="D558" s="179" t="s">
        <v>151</v>
      </c>
      <c r="E558" s="180">
        <v>43250</v>
      </c>
      <c r="F558" s="180">
        <v>43369</v>
      </c>
      <c r="G558" s="153">
        <f t="shared" si="16"/>
        <v>22</v>
      </c>
      <c r="H558" s="153">
        <f t="shared" si="17"/>
        <v>39</v>
      </c>
      <c r="I558" s="177">
        <v>1</v>
      </c>
      <c r="J558" s="176" t="s">
        <v>38</v>
      </c>
      <c r="K558" s="172" t="s">
        <v>59</v>
      </c>
      <c r="L558" s="26"/>
    </row>
    <row r="559" spans="1:13" x14ac:dyDescent="0.25">
      <c r="A559" s="214" t="s">
        <v>348</v>
      </c>
      <c r="B559" s="133" t="s">
        <v>444</v>
      </c>
      <c r="C559" s="252" t="s">
        <v>450</v>
      </c>
      <c r="D559" s="179" t="s">
        <v>151</v>
      </c>
      <c r="E559" s="180">
        <v>43226</v>
      </c>
      <c r="F559" s="180">
        <v>43394</v>
      </c>
      <c r="G559" s="153">
        <f t="shared" si="16"/>
        <v>19</v>
      </c>
      <c r="H559" s="153">
        <f t="shared" si="17"/>
        <v>43</v>
      </c>
      <c r="I559" s="177">
        <v>1</v>
      </c>
      <c r="J559" s="176" t="s">
        <v>35</v>
      </c>
      <c r="K559" s="172" t="s">
        <v>59</v>
      </c>
      <c r="L559" s="26"/>
    </row>
    <row r="560" spans="1:13" x14ac:dyDescent="0.25">
      <c r="A560" s="214" t="s">
        <v>348</v>
      </c>
      <c r="B560" s="133" t="s">
        <v>444</v>
      </c>
      <c r="C560" s="176" t="s">
        <v>87</v>
      </c>
      <c r="D560" s="179" t="s">
        <v>151</v>
      </c>
      <c r="E560" s="180">
        <v>43247</v>
      </c>
      <c r="F560" s="180">
        <v>43394</v>
      </c>
      <c r="G560" s="153">
        <f t="shared" si="16"/>
        <v>22</v>
      </c>
      <c r="H560" s="153">
        <f t="shared" si="17"/>
        <v>43</v>
      </c>
      <c r="I560" s="177">
        <v>1</v>
      </c>
      <c r="J560" s="176" t="s">
        <v>35</v>
      </c>
      <c r="K560" s="171" t="s">
        <v>59</v>
      </c>
      <c r="L560" s="26"/>
    </row>
    <row r="561" spans="1:13" x14ac:dyDescent="0.25">
      <c r="A561" s="214" t="s">
        <v>348</v>
      </c>
      <c r="B561" s="133" t="s">
        <v>444</v>
      </c>
      <c r="C561" s="176" t="s">
        <v>87</v>
      </c>
      <c r="D561" s="179" t="s">
        <v>151</v>
      </c>
      <c r="E561" s="180">
        <v>43244</v>
      </c>
      <c r="F561" s="180">
        <v>43370</v>
      </c>
      <c r="G561" s="153">
        <f t="shared" si="16"/>
        <v>21</v>
      </c>
      <c r="H561" s="153">
        <f t="shared" si="17"/>
        <v>39</v>
      </c>
      <c r="I561" s="177">
        <v>1</v>
      </c>
      <c r="J561" s="176" t="s">
        <v>39</v>
      </c>
      <c r="K561" s="171" t="s">
        <v>59</v>
      </c>
      <c r="L561" s="26"/>
    </row>
    <row r="562" spans="1:13" x14ac:dyDescent="0.25">
      <c r="A562" s="281" t="s">
        <v>218</v>
      </c>
      <c r="B562" s="133" t="s">
        <v>444</v>
      </c>
      <c r="C562" s="281" t="s">
        <v>388</v>
      </c>
      <c r="D562" s="282" t="s">
        <v>151</v>
      </c>
      <c r="E562" s="175">
        <v>43379</v>
      </c>
      <c r="F562" s="175">
        <v>43393</v>
      </c>
      <c r="G562" s="259">
        <f t="shared" si="16"/>
        <v>40</v>
      </c>
      <c r="H562" s="259">
        <f t="shared" si="17"/>
        <v>42</v>
      </c>
      <c r="I562" s="164">
        <v>1</v>
      </c>
      <c r="J562" s="281" t="s">
        <v>24</v>
      </c>
      <c r="K562" s="258" t="s">
        <v>44</v>
      </c>
      <c r="L562" s="281" t="s">
        <v>213</v>
      </c>
      <c r="M562" s="281"/>
    </row>
    <row r="563" spans="1:13" x14ac:dyDescent="0.25">
      <c r="A563" s="251" t="s">
        <v>21</v>
      </c>
      <c r="B563" s="133" t="s">
        <v>443</v>
      </c>
      <c r="C563" s="260" t="s">
        <v>321</v>
      </c>
      <c r="D563" s="261" t="s">
        <v>151</v>
      </c>
      <c r="E563" s="274">
        <v>43273</v>
      </c>
      <c r="F563" s="274">
        <v>43273</v>
      </c>
      <c r="G563" s="153">
        <f t="shared" si="16"/>
        <v>25</v>
      </c>
      <c r="H563" s="153">
        <f t="shared" si="17"/>
        <v>25</v>
      </c>
      <c r="I563" s="177">
        <v>1</v>
      </c>
      <c r="J563" s="253" t="s">
        <v>47</v>
      </c>
      <c r="K563" s="252" t="s">
        <v>113</v>
      </c>
      <c r="L563" s="28"/>
    </row>
    <row r="564" spans="1:13" x14ac:dyDescent="0.25">
      <c r="A564" s="253" t="s">
        <v>387</v>
      </c>
      <c r="B564" s="133" t="s">
        <v>444</v>
      </c>
      <c r="C564" s="176" t="s">
        <v>60</v>
      </c>
      <c r="D564" s="179" t="s">
        <v>151</v>
      </c>
      <c r="E564" s="180">
        <v>43219</v>
      </c>
      <c r="F564" s="180">
        <v>43399</v>
      </c>
      <c r="G564" s="153">
        <f t="shared" si="16"/>
        <v>18</v>
      </c>
      <c r="H564" s="153">
        <f t="shared" si="17"/>
        <v>43</v>
      </c>
      <c r="I564" s="177">
        <v>7</v>
      </c>
      <c r="J564" s="176" t="s">
        <v>54</v>
      </c>
      <c r="K564" s="256" t="s">
        <v>44</v>
      </c>
      <c r="L564" s="26"/>
    </row>
    <row r="565" spans="1:13" x14ac:dyDescent="0.25">
      <c r="A565" s="252" t="s">
        <v>21</v>
      </c>
      <c r="B565" s="133" t="s">
        <v>443</v>
      </c>
      <c r="C565" s="176" t="s">
        <v>60</v>
      </c>
      <c r="D565" s="179" t="s">
        <v>151</v>
      </c>
      <c r="E565" s="180">
        <v>43184</v>
      </c>
      <c r="F565" s="180">
        <v>43400</v>
      </c>
      <c r="G565" s="153">
        <f t="shared" si="16"/>
        <v>13</v>
      </c>
      <c r="H565" s="153">
        <f t="shared" si="17"/>
        <v>43</v>
      </c>
      <c r="I565" s="177">
        <v>6</v>
      </c>
      <c r="J565" s="176" t="s">
        <v>22</v>
      </c>
      <c r="K565" s="256" t="s">
        <v>44</v>
      </c>
      <c r="L565" s="26"/>
    </row>
    <row r="566" spans="1:13" x14ac:dyDescent="0.25">
      <c r="A566" s="253" t="s">
        <v>343</v>
      </c>
      <c r="B566" s="133" t="s">
        <v>445</v>
      </c>
      <c r="C566" s="253" t="s">
        <v>60</v>
      </c>
      <c r="D566" s="179" t="s">
        <v>151</v>
      </c>
      <c r="E566" s="180">
        <v>43357</v>
      </c>
      <c r="F566" s="180">
        <v>43359</v>
      </c>
      <c r="G566" s="153">
        <f t="shared" si="16"/>
        <v>37</v>
      </c>
      <c r="H566" s="153">
        <f t="shared" si="17"/>
        <v>38</v>
      </c>
      <c r="I566" s="177">
        <v>2</v>
      </c>
      <c r="J566" s="253" t="s">
        <v>393</v>
      </c>
      <c r="K566" s="256" t="s">
        <v>44</v>
      </c>
      <c r="L566" s="254"/>
    </row>
    <row r="567" spans="1:13" x14ac:dyDescent="0.25">
      <c r="A567" s="253" t="s">
        <v>343</v>
      </c>
      <c r="B567" s="133" t="s">
        <v>445</v>
      </c>
      <c r="C567" s="253" t="s">
        <v>60</v>
      </c>
      <c r="D567" s="179" t="s">
        <v>151</v>
      </c>
      <c r="E567" s="180">
        <v>43252</v>
      </c>
      <c r="F567" s="180">
        <v>43254</v>
      </c>
      <c r="G567" s="153">
        <f t="shared" si="16"/>
        <v>22</v>
      </c>
      <c r="H567" s="153">
        <f t="shared" si="17"/>
        <v>23</v>
      </c>
      <c r="I567" s="177">
        <v>2</v>
      </c>
      <c r="J567" s="253" t="s">
        <v>393</v>
      </c>
      <c r="K567" s="256" t="s">
        <v>44</v>
      </c>
      <c r="L567" s="26"/>
    </row>
    <row r="568" spans="1:13" x14ac:dyDescent="0.25">
      <c r="A568" s="254" t="s">
        <v>126</v>
      </c>
      <c r="B568" s="133" t="s">
        <v>443</v>
      </c>
      <c r="C568" s="253" t="s">
        <v>60</v>
      </c>
      <c r="D568" s="179" t="s">
        <v>151</v>
      </c>
      <c r="E568" s="180">
        <v>43312</v>
      </c>
      <c r="F568" s="180">
        <v>43333</v>
      </c>
      <c r="G568" s="153">
        <f t="shared" si="16"/>
        <v>31</v>
      </c>
      <c r="H568" s="153">
        <f t="shared" si="17"/>
        <v>34</v>
      </c>
      <c r="I568" s="177">
        <v>1</v>
      </c>
      <c r="J568" s="253" t="s">
        <v>37</v>
      </c>
      <c r="K568" s="256" t="s">
        <v>44</v>
      </c>
      <c r="L568" s="26"/>
    </row>
    <row r="569" spans="1:13" x14ac:dyDescent="0.25">
      <c r="A569" s="254" t="s">
        <v>126</v>
      </c>
      <c r="B569" s="133" t="s">
        <v>443</v>
      </c>
      <c r="C569" s="176" t="s">
        <v>60</v>
      </c>
      <c r="D569" s="179" t="s">
        <v>151</v>
      </c>
      <c r="E569" s="180">
        <v>43314</v>
      </c>
      <c r="F569" s="180">
        <v>43335</v>
      </c>
      <c r="G569" s="153">
        <f t="shared" si="16"/>
        <v>31</v>
      </c>
      <c r="H569" s="153">
        <f t="shared" si="17"/>
        <v>34</v>
      </c>
      <c r="I569" s="177">
        <v>1</v>
      </c>
      <c r="J569" s="253" t="s">
        <v>39</v>
      </c>
      <c r="K569" s="256" t="s">
        <v>44</v>
      </c>
      <c r="L569" s="26"/>
    </row>
    <row r="570" spans="1:13" x14ac:dyDescent="0.25">
      <c r="A570" s="254" t="s">
        <v>126</v>
      </c>
      <c r="B570" s="133" t="s">
        <v>443</v>
      </c>
      <c r="C570" s="176" t="s">
        <v>60</v>
      </c>
      <c r="D570" s="179" t="s">
        <v>151</v>
      </c>
      <c r="E570" s="180">
        <v>43241</v>
      </c>
      <c r="F570" s="180">
        <v>43367</v>
      </c>
      <c r="G570" s="153">
        <f t="shared" si="16"/>
        <v>21</v>
      </c>
      <c r="H570" s="153">
        <f t="shared" si="17"/>
        <v>39</v>
      </c>
      <c r="I570" s="177">
        <v>1</v>
      </c>
      <c r="J570" s="253" t="s">
        <v>23</v>
      </c>
      <c r="K570" s="256" t="s">
        <v>44</v>
      </c>
      <c r="L570" s="26"/>
    </row>
    <row r="571" spans="1:13" x14ac:dyDescent="0.25">
      <c r="A571" s="254" t="s">
        <v>126</v>
      </c>
      <c r="B571" s="133" t="s">
        <v>443</v>
      </c>
      <c r="C571" s="253" t="s">
        <v>60</v>
      </c>
      <c r="D571" s="179" t="s">
        <v>151</v>
      </c>
      <c r="E571" s="180">
        <v>43238</v>
      </c>
      <c r="F571" s="180">
        <v>43385</v>
      </c>
      <c r="G571" s="153">
        <f t="shared" si="16"/>
        <v>20</v>
      </c>
      <c r="H571" s="153">
        <f t="shared" si="17"/>
        <v>41</v>
      </c>
      <c r="I571" s="177">
        <v>1</v>
      </c>
      <c r="J571" s="253" t="s">
        <v>47</v>
      </c>
      <c r="K571" s="256" t="s">
        <v>44</v>
      </c>
      <c r="L571" s="26"/>
    </row>
    <row r="572" spans="1:13" x14ac:dyDescent="0.25">
      <c r="A572" s="254" t="s">
        <v>126</v>
      </c>
      <c r="B572" s="133" t="s">
        <v>443</v>
      </c>
      <c r="C572" s="176" t="s">
        <v>60</v>
      </c>
      <c r="D572" s="179" t="s">
        <v>151</v>
      </c>
      <c r="E572" s="180">
        <v>43201</v>
      </c>
      <c r="F572" s="180">
        <v>43224</v>
      </c>
      <c r="G572" s="153">
        <f t="shared" si="16"/>
        <v>15</v>
      </c>
      <c r="H572" s="153">
        <f t="shared" si="17"/>
        <v>18</v>
      </c>
      <c r="I572" s="177">
        <v>2</v>
      </c>
      <c r="J572" s="253" t="s">
        <v>332</v>
      </c>
      <c r="K572" s="256" t="s">
        <v>44</v>
      </c>
      <c r="L572" s="26"/>
    </row>
    <row r="573" spans="1:13" x14ac:dyDescent="0.25">
      <c r="A573" s="254" t="s">
        <v>126</v>
      </c>
      <c r="B573" s="133" t="s">
        <v>443</v>
      </c>
      <c r="C573" s="176" t="s">
        <v>60</v>
      </c>
      <c r="D573" s="179" t="s">
        <v>151</v>
      </c>
      <c r="E573" s="180">
        <v>43192</v>
      </c>
      <c r="F573" s="180">
        <v>43220</v>
      </c>
      <c r="G573" s="153">
        <f t="shared" si="16"/>
        <v>14</v>
      </c>
      <c r="H573" s="153">
        <f t="shared" si="17"/>
        <v>18</v>
      </c>
      <c r="I573" s="177">
        <v>1</v>
      </c>
      <c r="J573" s="176" t="s">
        <v>23</v>
      </c>
      <c r="K573" s="256" t="s">
        <v>44</v>
      </c>
      <c r="L573" s="26"/>
    </row>
    <row r="574" spans="1:13" x14ac:dyDescent="0.25">
      <c r="A574" s="254" t="s">
        <v>126</v>
      </c>
      <c r="B574" s="133" t="s">
        <v>443</v>
      </c>
      <c r="C574" s="176" t="s">
        <v>60</v>
      </c>
      <c r="D574" s="179" t="s">
        <v>151</v>
      </c>
      <c r="E574" s="180">
        <v>43184</v>
      </c>
      <c r="F574" s="180">
        <v>43400</v>
      </c>
      <c r="G574" s="153">
        <f t="shared" si="16"/>
        <v>13</v>
      </c>
      <c r="H574" s="153">
        <f t="shared" si="17"/>
        <v>43</v>
      </c>
      <c r="I574" s="177">
        <v>2</v>
      </c>
      <c r="J574" s="176" t="s">
        <v>46</v>
      </c>
      <c r="K574" s="256" t="s">
        <v>44</v>
      </c>
      <c r="L574" s="26"/>
    </row>
    <row r="575" spans="1:13" x14ac:dyDescent="0.25">
      <c r="A575" s="249" t="s">
        <v>456</v>
      </c>
      <c r="B575" s="133" t="s">
        <v>445</v>
      </c>
      <c r="C575" s="176" t="s">
        <v>60</v>
      </c>
      <c r="D575" s="179" t="s">
        <v>151</v>
      </c>
      <c r="E575" s="180">
        <v>43199</v>
      </c>
      <c r="F575" s="180">
        <v>43215</v>
      </c>
      <c r="G575" s="153">
        <f t="shared" si="16"/>
        <v>15</v>
      </c>
      <c r="H575" s="153">
        <f t="shared" si="17"/>
        <v>17</v>
      </c>
      <c r="I575" s="177">
        <v>7</v>
      </c>
      <c r="J575" s="176" t="s">
        <v>22</v>
      </c>
      <c r="K575" s="256" t="s">
        <v>44</v>
      </c>
      <c r="L575" s="26"/>
    </row>
    <row r="576" spans="1:13" x14ac:dyDescent="0.25">
      <c r="A576" s="214" t="s">
        <v>41</v>
      </c>
      <c r="B576" s="133" t="s">
        <v>445</v>
      </c>
      <c r="C576" s="176" t="s">
        <v>394</v>
      </c>
      <c r="D576" s="179" t="s">
        <v>151</v>
      </c>
      <c r="E576" s="180">
        <v>43188</v>
      </c>
      <c r="F576" s="180">
        <v>43398</v>
      </c>
      <c r="G576" s="153">
        <f t="shared" si="16"/>
        <v>13</v>
      </c>
      <c r="H576" s="153">
        <f t="shared" si="17"/>
        <v>43</v>
      </c>
      <c r="I576" s="177">
        <v>1</v>
      </c>
      <c r="J576" s="176" t="s">
        <v>39</v>
      </c>
      <c r="K576" s="172" t="s">
        <v>48</v>
      </c>
      <c r="L576" s="26"/>
    </row>
    <row r="577" spans="1:13" x14ac:dyDescent="0.25">
      <c r="A577" s="252" t="s">
        <v>21</v>
      </c>
      <c r="B577" s="133" t="s">
        <v>445</v>
      </c>
      <c r="C577" s="281" t="s">
        <v>396</v>
      </c>
      <c r="D577" s="282" t="s">
        <v>151</v>
      </c>
      <c r="E577" s="175">
        <v>43343</v>
      </c>
      <c r="F577" s="175">
        <v>43343</v>
      </c>
      <c r="G577" s="259">
        <f t="shared" si="16"/>
        <v>35</v>
      </c>
      <c r="H577" s="259">
        <f t="shared" si="17"/>
        <v>35</v>
      </c>
      <c r="I577" s="164">
        <v>1</v>
      </c>
      <c r="J577" s="281" t="s">
        <v>47</v>
      </c>
      <c r="K577" s="171" t="s">
        <v>51</v>
      </c>
      <c r="L577" s="281" t="s">
        <v>213</v>
      </c>
      <c r="M577" s="281"/>
    </row>
    <row r="578" spans="1:13" x14ac:dyDescent="0.25">
      <c r="A578" s="254" t="s">
        <v>216</v>
      </c>
      <c r="B578" s="133" t="s">
        <v>444</v>
      </c>
      <c r="C578" s="253" t="s">
        <v>84</v>
      </c>
      <c r="D578" s="179" t="s">
        <v>151</v>
      </c>
      <c r="E578" s="180">
        <v>43226</v>
      </c>
      <c r="F578" s="180">
        <v>43373</v>
      </c>
      <c r="G578" s="153">
        <f t="shared" ref="G578:G641" si="18">WEEKNUM(E578)</f>
        <v>19</v>
      </c>
      <c r="H578" s="153">
        <f t="shared" ref="H578:H641" si="19">WEEKNUM(F578)</f>
        <v>40</v>
      </c>
      <c r="I578" s="177">
        <v>1</v>
      </c>
      <c r="J578" s="254" t="s">
        <v>35</v>
      </c>
      <c r="K578" s="171" t="s">
        <v>59</v>
      </c>
      <c r="L578" s="26" t="s">
        <v>213</v>
      </c>
    </row>
    <row r="579" spans="1:13" x14ac:dyDescent="0.25">
      <c r="A579" s="253" t="s">
        <v>237</v>
      </c>
      <c r="B579" s="133" t="s">
        <v>445</v>
      </c>
      <c r="C579" s="256" t="s">
        <v>358</v>
      </c>
      <c r="D579" s="215" t="s">
        <v>151</v>
      </c>
      <c r="E579" s="141">
        <v>43273</v>
      </c>
      <c r="F579" s="186">
        <v>43336</v>
      </c>
      <c r="G579" s="153">
        <f t="shared" si="18"/>
        <v>25</v>
      </c>
      <c r="H579" s="153">
        <f t="shared" si="19"/>
        <v>34</v>
      </c>
      <c r="I579" s="133">
        <v>1</v>
      </c>
      <c r="J579" s="134" t="s">
        <v>47</v>
      </c>
      <c r="K579" s="256" t="s">
        <v>40</v>
      </c>
    </row>
    <row r="580" spans="1:13" x14ac:dyDescent="0.25">
      <c r="A580" s="253" t="s">
        <v>237</v>
      </c>
      <c r="B580" s="133" t="s">
        <v>445</v>
      </c>
      <c r="C580" s="256" t="s">
        <v>358</v>
      </c>
      <c r="D580" s="179" t="s">
        <v>151</v>
      </c>
      <c r="E580" s="180">
        <v>43253</v>
      </c>
      <c r="F580" s="180">
        <v>43372</v>
      </c>
      <c r="G580" s="153">
        <f t="shared" si="18"/>
        <v>22</v>
      </c>
      <c r="H580" s="153">
        <f t="shared" si="19"/>
        <v>39</v>
      </c>
      <c r="I580" s="177">
        <v>1</v>
      </c>
      <c r="J580" s="253" t="s">
        <v>24</v>
      </c>
      <c r="K580" s="171" t="s">
        <v>40</v>
      </c>
    </row>
    <row r="581" spans="1:13" x14ac:dyDescent="0.25">
      <c r="A581" s="253" t="s">
        <v>237</v>
      </c>
      <c r="B581" s="133" t="s">
        <v>445</v>
      </c>
      <c r="C581" s="256" t="s">
        <v>358</v>
      </c>
      <c r="D581" s="179" t="s">
        <v>151</v>
      </c>
      <c r="E581" s="180">
        <v>43232</v>
      </c>
      <c r="F581" s="180">
        <v>43379</v>
      </c>
      <c r="G581" s="153">
        <f t="shared" si="18"/>
        <v>19</v>
      </c>
      <c r="H581" s="153">
        <f t="shared" si="19"/>
        <v>40</v>
      </c>
      <c r="I581" s="177">
        <v>1</v>
      </c>
      <c r="J581" s="253" t="s">
        <v>24</v>
      </c>
      <c r="K581" s="171" t="s">
        <v>40</v>
      </c>
    </row>
    <row r="582" spans="1:13" x14ac:dyDescent="0.25">
      <c r="A582" s="253" t="s">
        <v>237</v>
      </c>
      <c r="B582" s="133" t="s">
        <v>445</v>
      </c>
      <c r="C582" s="256" t="s">
        <v>358</v>
      </c>
      <c r="D582" s="179" t="s">
        <v>151</v>
      </c>
      <c r="E582" s="180">
        <v>43225</v>
      </c>
      <c r="F582" s="180">
        <v>43372</v>
      </c>
      <c r="G582" s="153">
        <f t="shared" si="18"/>
        <v>18</v>
      </c>
      <c r="H582" s="153">
        <f t="shared" si="19"/>
        <v>39</v>
      </c>
      <c r="I582" s="177">
        <v>1</v>
      </c>
      <c r="J582" s="253" t="s">
        <v>24</v>
      </c>
      <c r="K582" s="171" t="s">
        <v>40</v>
      </c>
    </row>
    <row r="583" spans="1:13" x14ac:dyDescent="0.25">
      <c r="A583" s="253" t="s">
        <v>237</v>
      </c>
      <c r="B583" s="133" t="s">
        <v>445</v>
      </c>
      <c r="C583" s="254" t="s">
        <v>205</v>
      </c>
      <c r="D583" s="179" t="s">
        <v>151</v>
      </c>
      <c r="E583" s="180">
        <v>43351</v>
      </c>
      <c r="F583" s="180">
        <v>43372</v>
      </c>
      <c r="G583" s="153">
        <f t="shared" si="18"/>
        <v>36</v>
      </c>
      <c r="H583" s="153">
        <f t="shared" si="19"/>
        <v>39</v>
      </c>
      <c r="I583" s="177">
        <v>1</v>
      </c>
      <c r="J583" s="253" t="s">
        <v>24</v>
      </c>
      <c r="K583" s="172" t="s">
        <v>40</v>
      </c>
    </row>
    <row r="584" spans="1:13" x14ac:dyDescent="0.25">
      <c r="A584" s="176" t="s">
        <v>237</v>
      </c>
      <c r="B584" s="133" t="s">
        <v>445</v>
      </c>
      <c r="C584" s="176" t="s">
        <v>107</v>
      </c>
      <c r="D584" s="179" t="s">
        <v>151</v>
      </c>
      <c r="E584" s="180">
        <v>43225</v>
      </c>
      <c r="F584" s="180">
        <v>43253</v>
      </c>
      <c r="G584" s="153">
        <f t="shared" si="18"/>
        <v>18</v>
      </c>
      <c r="H584" s="153">
        <f t="shared" si="19"/>
        <v>22</v>
      </c>
      <c r="I584" s="177">
        <v>1</v>
      </c>
      <c r="J584" s="176" t="s">
        <v>24</v>
      </c>
      <c r="K584" s="256" t="s">
        <v>40</v>
      </c>
    </row>
    <row r="585" spans="1:13" x14ac:dyDescent="0.25">
      <c r="A585" s="176" t="s">
        <v>237</v>
      </c>
      <c r="B585" s="133" t="s">
        <v>445</v>
      </c>
      <c r="C585" s="254" t="s">
        <v>206</v>
      </c>
      <c r="D585" s="179" t="s">
        <v>151</v>
      </c>
      <c r="E585" s="180">
        <v>43225</v>
      </c>
      <c r="F585" s="180">
        <v>43365</v>
      </c>
      <c r="G585" s="153">
        <f t="shared" si="18"/>
        <v>18</v>
      </c>
      <c r="H585" s="153">
        <f t="shared" si="19"/>
        <v>38</v>
      </c>
      <c r="I585" s="177">
        <v>1</v>
      </c>
      <c r="J585" s="176" t="s">
        <v>24</v>
      </c>
      <c r="K585" s="171" t="s">
        <v>40</v>
      </c>
    </row>
    <row r="586" spans="1:13" x14ac:dyDescent="0.25">
      <c r="A586" s="176" t="s">
        <v>237</v>
      </c>
      <c r="B586" s="133" t="s">
        <v>445</v>
      </c>
      <c r="C586" s="176" t="s">
        <v>411</v>
      </c>
      <c r="D586" s="179" t="s">
        <v>151</v>
      </c>
      <c r="E586" s="180">
        <v>43239</v>
      </c>
      <c r="F586" s="180">
        <v>43323</v>
      </c>
      <c r="G586" s="153">
        <f t="shared" si="18"/>
        <v>20</v>
      </c>
      <c r="H586" s="153">
        <f t="shared" si="19"/>
        <v>32</v>
      </c>
      <c r="I586" s="177">
        <v>1</v>
      </c>
      <c r="J586" s="176" t="s">
        <v>24</v>
      </c>
      <c r="K586" s="256" t="s">
        <v>40</v>
      </c>
    </row>
    <row r="587" spans="1:13" x14ac:dyDescent="0.25">
      <c r="A587" s="176" t="s">
        <v>237</v>
      </c>
      <c r="B587" s="133" t="s">
        <v>445</v>
      </c>
      <c r="C587" s="254" t="s">
        <v>193</v>
      </c>
      <c r="D587" s="179" t="s">
        <v>151</v>
      </c>
      <c r="E587" s="180">
        <v>43260</v>
      </c>
      <c r="F587" s="180">
        <v>43344</v>
      </c>
      <c r="G587" s="153">
        <f t="shared" si="18"/>
        <v>23</v>
      </c>
      <c r="H587" s="153">
        <f t="shared" si="19"/>
        <v>35</v>
      </c>
      <c r="I587" s="177">
        <v>1</v>
      </c>
      <c r="J587" s="176" t="s">
        <v>24</v>
      </c>
      <c r="K587" s="173" t="s">
        <v>40</v>
      </c>
    </row>
    <row r="588" spans="1:13" x14ac:dyDescent="0.25">
      <c r="A588" s="176" t="s">
        <v>237</v>
      </c>
      <c r="B588" s="133" t="s">
        <v>445</v>
      </c>
      <c r="C588" s="176" t="s">
        <v>207</v>
      </c>
      <c r="D588" s="179" t="s">
        <v>151</v>
      </c>
      <c r="E588" s="180">
        <v>43330</v>
      </c>
      <c r="F588" s="180">
        <v>43365</v>
      </c>
      <c r="G588" s="153">
        <f t="shared" si="18"/>
        <v>33</v>
      </c>
      <c r="H588" s="153">
        <f t="shared" si="19"/>
        <v>38</v>
      </c>
      <c r="I588" s="177">
        <v>1</v>
      </c>
      <c r="J588" s="176" t="s">
        <v>24</v>
      </c>
      <c r="K588" s="256" t="s">
        <v>40</v>
      </c>
    </row>
    <row r="589" spans="1:13" x14ac:dyDescent="0.25">
      <c r="A589" s="252" t="s">
        <v>21</v>
      </c>
      <c r="B589" s="133" t="s">
        <v>445</v>
      </c>
      <c r="C589" s="254" t="s">
        <v>398</v>
      </c>
      <c r="D589" s="179" t="s">
        <v>151</v>
      </c>
      <c r="E589" s="180">
        <v>43236</v>
      </c>
      <c r="F589" s="180">
        <v>43243</v>
      </c>
      <c r="G589" s="153">
        <f t="shared" si="18"/>
        <v>20</v>
      </c>
      <c r="H589" s="153">
        <f t="shared" si="19"/>
        <v>21</v>
      </c>
      <c r="I589" s="177">
        <v>1</v>
      </c>
      <c r="J589" s="253" t="s">
        <v>38</v>
      </c>
      <c r="K589" s="172" t="s">
        <v>40</v>
      </c>
      <c r="L589" s="281" t="s">
        <v>213</v>
      </c>
    </row>
    <row r="590" spans="1:13" x14ac:dyDescent="0.25">
      <c r="A590" s="171" t="s">
        <v>21</v>
      </c>
      <c r="B590" s="133" t="s">
        <v>443</v>
      </c>
      <c r="C590" s="253" t="s">
        <v>296</v>
      </c>
      <c r="D590" s="179" t="s">
        <v>151</v>
      </c>
      <c r="E590" s="180">
        <v>43352</v>
      </c>
      <c r="F590" s="180">
        <v>43380</v>
      </c>
      <c r="G590" s="153">
        <f t="shared" si="18"/>
        <v>37</v>
      </c>
      <c r="H590" s="153">
        <f t="shared" si="19"/>
        <v>41</v>
      </c>
      <c r="I590" s="177">
        <v>1</v>
      </c>
      <c r="J590" s="253" t="s">
        <v>35</v>
      </c>
      <c r="K590" s="173" t="s">
        <v>40</v>
      </c>
    </row>
    <row r="591" spans="1:13" x14ac:dyDescent="0.25">
      <c r="A591" s="171" t="s">
        <v>21</v>
      </c>
      <c r="B591" s="133" t="s">
        <v>443</v>
      </c>
      <c r="C591" s="252" t="s">
        <v>13</v>
      </c>
      <c r="D591" s="162" t="s">
        <v>151</v>
      </c>
      <c r="E591" s="159">
        <v>43210</v>
      </c>
      <c r="F591" s="159">
        <v>43385</v>
      </c>
      <c r="G591" s="153">
        <f t="shared" si="18"/>
        <v>16</v>
      </c>
      <c r="H591" s="153">
        <f t="shared" si="19"/>
        <v>41</v>
      </c>
      <c r="I591" s="164">
        <v>1</v>
      </c>
      <c r="J591" s="171" t="s">
        <v>47</v>
      </c>
      <c r="K591" s="171" t="s">
        <v>15</v>
      </c>
      <c r="L591" s="254"/>
    </row>
    <row r="592" spans="1:13" x14ac:dyDescent="0.25">
      <c r="A592" s="176" t="s">
        <v>318</v>
      </c>
      <c r="B592" s="133" t="s">
        <v>444</v>
      </c>
      <c r="C592" s="176" t="s">
        <v>77</v>
      </c>
      <c r="D592" s="179" t="s">
        <v>151</v>
      </c>
      <c r="E592" s="180">
        <v>43351</v>
      </c>
      <c r="F592" s="180">
        <v>43400</v>
      </c>
      <c r="G592" s="153">
        <f t="shared" si="18"/>
        <v>36</v>
      </c>
      <c r="H592" s="153">
        <f t="shared" si="19"/>
        <v>43</v>
      </c>
      <c r="I592" s="177">
        <v>1</v>
      </c>
      <c r="J592" s="176" t="s">
        <v>24</v>
      </c>
      <c r="K592" s="171" t="s">
        <v>44</v>
      </c>
      <c r="L592" s="26"/>
    </row>
    <row r="593" spans="1:13" x14ac:dyDescent="0.25">
      <c r="A593" s="253" t="s">
        <v>318</v>
      </c>
      <c r="B593" s="133" t="s">
        <v>444</v>
      </c>
      <c r="C593" s="253" t="s">
        <v>77</v>
      </c>
      <c r="D593" s="179" t="s">
        <v>151</v>
      </c>
      <c r="E593" s="180">
        <v>43258</v>
      </c>
      <c r="F593" s="180">
        <v>43398</v>
      </c>
      <c r="G593" s="153">
        <f t="shared" si="18"/>
        <v>23</v>
      </c>
      <c r="H593" s="153">
        <f t="shared" si="19"/>
        <v>43</v>
      </c>
      <c r="I593" s="177">
        <v>1</v>
      </c>
      <c r="J593" s="253" t="s">
        <v>39</v>
      </c>
      <c r="K593" s="171" t="s">
        <v>44</v>
      </c>
      <c r="L593" s="26"/>
    </row>
    <row r="594" spans="1:13" x14ac:dyDescent="0.25">
      <c r="A594" s="253" t="s">
        <v>318</v>
      </c>
      <c r="B594" s="133" t="s">
        <v>444</v>
      </c>
      <c r="C594" s="253" t="s">
        <v>77</v>
      </c>
      <c r="D594" s="179" t="s">
        <v>151</v>
      </c>
      <c r="E594" s="180">
        <v>43204</v>
      </c>
      <c r="F594" s="180">
        <v>43274</v>
      </c>
      <c r="G594" s="153">
        <f t="shared" si="18"/>
        <v>15</v>
      </c>
      <c r="H594" s="153">
        <f t="shared" si="19"/>
        <v>25</v>
      </c>
      <c r="I594" s="177">
        <v>1</v>
      </c>
      <c r="J594" s="253" t="s">
        <v>24</v>
      </c>
      <c r="K594" s="171" t="s">
        <v>44</v>
      </c>
      <c r="L594" s="26"/>
    </row>
    <row r="595" spans="1:13" x14ac:dyDescent="0.25">
      <c r="A595" s="253" t="s">
        <v>154</v>
      </c>
      <c r="B595" s="133" t="s">
        <v>444</v>
      </c>
      <c r="C595" s="253" t="s">
        <v>77</v>
      </c>
      <c r="D595" s="179" t="s">
        <v>151</v>
      </c>
      <c r="E595" s="180">
        <v>43254</v>
      </c>
      <c r="F595" s="180">
        <v>43394</v>
      </c>
      <c r="G595" s="153">
        <f t="shared" si="18"/>
        <v>23</v>
      </c>
      <c r="H595" s="153">
        <f t="shared" si="19"/>
        <v>43</v>
      </c>
      <c r="I595" s="177">
        <v>1</v>
      </c>
      <c r="J595" s="253" t="s">
        <v>35</v>
      </c>
      <c r="K595" s="171" t="s">
        <v>44</v>
      </c>
      <c r="L595" s="26"/>
    </row>
    <row r="596" spans="1:13" x14ac:dyDescent="0.25">
      <c r="A596" s="176" t="s">
        <v>154</v>
      </c>
      <c r="B596" s="133" t="s">
        <v>444</v>
      </c>
      <c r="C596" s="176" t="s">
        <v>77</v>
      </c>
      <c r="D596" s="179" t="s">
        <v>151</v>
      </c>
      <c r="E596" s="180">
        <v>43234</v>
      </c>
      <c r="F596" s="180">
        <v>43395</v>
      </c>
      <c r="G596" s="153">
        <f t="shared" si="18"/>
        <v>20</v>
      </c>
      <c r="H596" s="153">
        <f t="shared" si="19"/>
        <v>43</v>
      </c>
      <c r="I596" s="177">
        <v>1</v>
      </c>
      <c r="J596" s="176" t="s">
        <v>23</v>
      </c>
      <c r="K596" s="171" t="s">
        <v>44</v>
      </c>
      <c r="L596" s="26"/>
    </row>
    <row r="597" spans="1:13" x14ac:dyDescent="0.25">
      <c r="A597" s="176" t="s">
        <v>154</v>
      </c>
      <c r="B597" s="133" t="s">
        <v>444</v>
      </c>
      <c r="C597" s="176" t="s">
        <v>77</v>
      </c>
      <c r="D597" s="179" t="s">
        <v>151</v>
      </c>
      <c r="E597" s="180">
        <v>43188</v>
      </c>
      <c r="F597" s="180">
        <v>43400</v>
      </c>
      <c r="G597" s="153">
        <f t="shared" si="18"/>
        <v>13</v>
      </c>
      <c r="H597" s="153">
        <f t="shared" si="19"/>
        <v>43</v>
      </c>
      <c r="I597" s="177">
        <v>3</v>
      </c>
      <c r="J597" s="176" t="s">
        <v>170</v>
      </c>
      <c r="K597" s="171" t="s">
        <v>44</v>
      </c>
      <c r="L597" s="26"/>
    </row>
    <row r="598" spans="1:13" x14ac:dyDescent="0.25">
      <c r="A598" s="176" t="s">
        <v>387</v>
      </c>
      <c r="B598" s="133" t="s">
        <v>444</v>
      </c>
      <c r="C598" s="176" t="s">
        <v>91</v>
      </c>
      <c r="D598" s="179" t="s">
        <v>151</v>
      </c>
      <c r="E598" s="180">
        <v>43247</v>
      </c>
      <c r="F598" s="180">
        <v>43394</v>
      </c>
      <c r="G598" s="153">
        <f t="shared" si="18"/>
        <v>22</v>
      </c>
      <c r="H598" s="153">
        <f t="shared" si="19"/>
        <v>43</v>
      </c>
      <c r="I598" s="177">
        <v>1</v>
      </c>
      <c r="J598" s="176" t="s">
        <v>35</v>
      </c>
      <c r="K598" s="256" t="s">
        <v>44</v>
      </c>
      <c r="L598" s="26" t="s">
        <v>213</v>
      </c>
    </row>
    <row r="599" spans="1:13" x14ac:dyDescent="0.25">
      <c r="A599" s="176" t="s">
        <v>154</v>
      </c>
      <c r="B599" s="133" t="s">
        <v>444</v>
      </c>
      <c r="C599" s="176" t="s">
        <v>91</v>
      </c>
      <c r="D599" s="179" t="s">
        <v>151</v>
      </c>
      <c r="E599" s="180">
        <v>43225</v>
      </c>
      <c r="F599" s="180">
        <v>43400</v>
      </c>
      <c r="G599" s="153">
        <f t="shared" si="18"/>
        <v>18</v>
      </c>
      <c r="H599" s="153">
        <f t="shared" si="19"/>
        <v>43</v>
      </c>
      <c r="I599" s="177">
        <v>1</v>
      </c>
      <c r="J599" s="176" t="s">
        <v>24</v>
      </c>
      <c r="K599" s="256" t="s">
        <v>44</v>
      </c>
      <c r="L599" s="26"/>
    </row>
    <row r="600" spans="1:13" x14ac:dyDescent="0.25">
      <c r="A600" s="253" t="s">
        <v>154</v>
      </c>
      <c r="B600" s="133" t="s">
        <v>444</v>
      </c>
      <c r="C600" s="176" t="s">
        <v>91</v>
      </c>
      <c r="D600" s="179" t="s">
        <v>151</v>
      </c>
      <c r="E600" s="180">
        <v>43185</v>
      </c>
      <c r="F600" s="180">
        <v>43398</v>
      </c>
      <c r="G600" s="153">
        <f t="shared" si="18"/>
        <v>13</v>
      </c>
      <c r="H600" s="153">
        <f t="shared" si="19"/>
        <v>43</v>
      </c>
      <c r="I600" s="177">
        <v>1</v>
      </c>
      <c r="J600" s="176" t="s">
        <v>195</v>
      </c>
      <c r="K600" s="256" t="s">
        <v>44</v>
      </c>
      <c r="L600" s="26"/>
    </row>
    <row r="601" spans="1:13" x14ac:dyDescent="0.25">
      <c r="A601" s="253" t="s">
        <v>154</v>
      </c>
      <c r="B601" s="133" t="s">
        <v>444</v>
      </c>
      <c r="C601" s="176" t="s">
        <v>91</v>
      </c>
      <c r="D601" s="179" t="s">
        <v>151</v>
      </c>
      <c r="E601" s="180">
        <v>43189</v>
      </c>
      <c r="F601" s="180">
        <v>43217</v>
      </c>
      <c r="G601" s="153">
        <f t="shared" si="18"/>
        <v>13</v>
      </c>
      <c r="H601" s="153">
        <f t="shared" si="19"/>
        <v>17</v>
      </c>
      <c r="I601" s="177">
        <v>1</v>
      </c>
      <c r="J601" s="176" t="s">
        <v>47</v>
      </c>
      <c r="K601" s="256" t="s">
        <v>44</v>
      </c>
      <c r="L601" s="26"/>
    </row>
    <row r="602" spans="1:13" x14ac:dyDescent="0.25">
      <c r="A602" s="253" t="s">
        <v>143</v>
      </c>
      <c r="B602" s="133" t="s">
        <v>444</v>
      </c>
      <c r="C602" s="176" t="s">
        <v>144</v>
      </c>
      <c r="D602" s="179" t="s">
        <v>151</v>
      </c>
      <c r="E602" s="180">
        <v>43272</v>
      </c>
      <c r="F602" s="180">
        <v>43321</v>
      </c>
      <c r="G602" s="153">
        <f t="shared" si="18"/>
        <v>25</v>
      </c>
      <c r="H602" s="153">
        <f t="shared" si="19"/>
        <v>32</v>
      </c>
      <c r="I602" s="177">
        <v>1</v>
      </c>
      <c r="J602" s="253" t="s">
        <v>39</v>
      </c>
      <c r="K602" s="171" t="s">
        <v>147</v>
      </c>
      <c r="L602" s="26"/>
    </row>
    <row r="603" spans="1:13" x14ac:dyDescent="0.25">
      <c r="A603" s="253" t="s">
        <v>143</v>
      </c>
      <c r="B603" s="133" t="s">
        <v>444</v>
      </c>
      <c r="C603" s="176" t="s">
        <v>144</v>
      </c>
      <c r="D603" s="179" t="s">
        <v>151</v>
      </c>
      <c r="E603" s="180">
        <v>43229</v>
      </c>
      <c r="F603" s="180">
        <v>43397</v>
      </c>
      <c r="G603" s="153">
        <f t="shared" si="18"/>
        <v>19</v>
      </c>
      <c r="H603" s="153">
        <f t="shared" si="19"/>
        <v>43</v>
      </c>
      <c r="I603" s="177">
        <v>1</v>
      </c>
      <c r="J603" s="253" t="s">
        <v>38</v>
      </c>
      <c r="K603" s="171" t="s">
        <v>147</v>
      </c>
      <c r="L603" s="26"/>
    </row>
    <row r="604" spans="1:13" x14ac:dyDescent="0.25">
      <c r="A604" s="253" t="s">
        <v>143</v>
      </c>
      <c r="B604" s="133" t="s">
        <v>444</v>
      </c>
      <c r="C604" s="253" t="s">
        <v>144</v>
      </c>
      <c r="D604" s="179" t="s">
        <v>151</v>
      </c>
      <c r="E604" s="180">
        <v>43212</v>
      </c>
      <c r="F604" s="180">
        <v>43394</v>
      </c>
      <c r="G604" s="153">
        <f t="shared" si="18"/>
        <v>17</v>
      </c>
      <c r="H604" s="153">
        <f t="shared" si="19"/>
        <v>43</v>
      </c>
      <c r="I604" s="177">
        <v>1</v>
      </c>
      <c r="J604" s="253" t="s">
        <v>35</v>
      </c>
      <c r="K604" s="171" t="s">
        <v>147</v>
      </c>
      <c r="L604" s="254"/>
      <c r="M604" s="254"/>
    </row>
    <row r="605" spans="1:13" x14ac:dyDescent="0.25">
      <c r="A605" s="253" t="s">
        <v>143</v>
      </c>
      <c r="B605" s="133" t="s">
        <v>444</v>
      </c>
      <c r="C605" s="253" t="s">
        <v>144</v>
      </c>
      <c r="D605" s="179" t="s">
        <v>151</v>
      </c>
      <c r="E605" s="180">
        <v>43207</v>
      </c>
      <c r="F605" s="180">
        <v>43396</v>
      </c>
      <c r="G605" s="153">
        <f t="shared" si="18"/>
        <v>16</v>
      </c>
      <c r="H605" s="153">
        <f t="shared" si="19"/>
        <v>43</v>
      </c>
      <c r="I605" s="177">
        <v>1</v>
      </c>
      <c r="J605" s="253" t="s">
        <v>37</v>
      </c>
      <c r="K605" s="171" t="s">
        <v>147</v>
      </c>
      <c r="L605" s="26"/>
    </row>
    <row r="606" spans="1:13" x14ac:dyDescent="0.25">
      <c r="A606" s="253" t="s">
        <v>143</v>
      </c>
      <c r="B606" s="133" t="s">
        <v>444</v>
      </c>
      <c r="C606" s="253" t="s">
        <v>144</v>
      </c>
      <c r="D606" s="179" t="s">
        <v>151</v>
      </c>
      <c r="E606" s="180">
        <v>43204</v>
      </c>
      <c r="F606" s="180">
        <v>43379</v>
      </c>
      <c r="G606" s="153">
        <f t="shared" si="18"/>
        <v>15</v>
      </c>
      <c r="H606" s="153">
        <f t="shared" si="19"/>
        <v>40</v>
      </c>
      <c r="I606" s="177">
        <v>1</v>
      </c>
      <c r="J606" s="253" t="s">
        <v>24</v>
      </c>
      <c r="K606" s="171" t="s">
        <v>147</v>
      </c>
      <c r="L606" s="26"/>
    </row>
    <row r="607" spans="1:13" x14ac:dyDescent="0.25">
      <c r="A607" s="252" t="s">
        <v>216</v>
      </c>
      <c r="B607" s="133" t="s">
        <v>445</v>
      </c>
      <c r="C607" s="253" t="s">
        <v>144</v>
      </c>
      <c r="D607" s="179" t="s">
        <v>151</v>
      </c>
      <c r="E607" s="180">
        <v>43229</v>
      </c>
      <c r="F607" s="180">
        <v>43376</v>
      </c>
      <c r="G607" s="153">
        <f t="shared" si="18"/>
        <v>19</v>
      </c>
      <c r="H607" s="153">
        <f t="shared" si="19"/>
        <v>40</v>
      </c>
      <c r="I607" s="177">
        <v>1</v>
      </c>
      <c r="J607" s="253" t="s">
        <v>38</v>
      </c>
      <c r="K607" s="171" t="s">
        <v>147</v>
      </c>
      <c r="L607" s="26"/>
    </row>
    <row r="608" spans="1:13" x14ac:dyDescent="0.25">
      <c r="A608" s="252" t="s">
        <v>21</v>
      </c>
      <c r="B608" s="133" t="s">
        <v>443</v>
      </c>
      <c r="C608" s="253" t="s">
        <v>296</v>
      </c>
      <c r="D608" s="179" t="s">
        <v>151</v>
      </c>
      <c r="E608" s="180">
        <v>43250</v>
      </c>
      <c r="F608" s="180">
        <v>43278</v>
      </c>
      <c r="G608" s="153">
        <f t="shared" si="18"/>
        <v>22</v>
      </c>
      <c r="H608" s="153">
        <f t="shared" si="19"/>
        <v>26</v>
      </c>
      <c r="I608" s="177">
        <v>1</v>
      </c>
      <c r="J608" s="253" t="s">
        <v>38</v>
      </c>
      <c r="K608" s="173" t="s">
        <v>40</v>
      </c>
    </row>
    <row r="609" spans="1:13" x14ac:dyDescent="0.25">
      <c r="A609" s="252" t="s">
        <v>21</v>
      </c>
      <c r="B609" s="133" t="s">
        <v>443</v>
      </c>
      <c r="C609" s="253" t="s">
        <v>296</v>
      </c>
      <c r="D609" s="179" t="s">
        <v>151</v>
      </c>
      <c r="E609" s="180">
        <v>43233</v>
      </c>
      <c r="F609" s="180">
        <v>43275</v>
      </c>
      <c r="G609" s="153">
        <f t="shared" si="18"/>
        <v>20</v>
      </c>
      <c r="H609" s="153">
        <f t="shared" si="19"/>
        <v>26</v>
      </c>
      <c r="I609" s="177">
        <v>1</v>
      </c>
      <c r="J609" s="253" t="s">
        <v>35</v>
      </c>
      <c r="K609" s="173" t="s">
        <v>40</v>
      </c>
    </row>
    <row r="610" spans="1:13" x14ac:dyDescent="0.25">
      <c r="A610" s="252" t="s">
        <v>21</v>
      </c>
      <c r="B610" s="133" t="s">
        <v>443</v>
      </c>
      <c r="C610" s="176" t="s">
        <v>412</v>
      </c>
      <c r="D610" s="179" t="s">
        <v>151</v>
      </c>
      <c r="E610" s="180">
        <v>43337</v>
      </c>
      <c r="F610" s="180">
        <v>43365</v>
      </c>
      <c r="G610" s="153">
        <f t="shared" si="18"/>
        <v>34</v>
      </c>
      <c r="H610" s="153">
        <f t="shared" si="19"/>
        <v>38</v>
      </c>
      <c r="I610" s="177">
        <v>1</v>
      </c>
      <c r="J610" s="253" t="s">
        <v>24</v>
      </c>
      <c r="K610" s="173" t="s">
        <v>40</v>
      </c>
    </row>
    <row r="611" spans="1:13" x14ac:dyDescent="0.25">
      <c r="A611" s="252" t="s">
        <v>21</v>
      </c>
      <c r="B611" s="133" t="s">
        <v>443</v>
      </c>
      <c r="C611" s="254" t="s">
        <v>412</v>
      </c>
      <c r="D611" s="179" t="s">
        <v>151</v>
      </c>
      <c r="E611" s="180">
        <v>43253</v>
      </c>
      <c r="F611" s="180">
        <v>43281</v>
      </c>
      <c r="G611" s="153">
        <f t="shared" si="18"/>
        <v>22</v>
      </c>
      <c r="H611" s="153">
        <f t="shared" si="19"/>
        <v>26</v>
      </c>
      <c r="I611" s="177">
        <v>1</v>
      </c>
      <c r="J611" s="253" t="s">
        <v>24</v>
      </c>
      <c r="K611" s="173" t="s">
        <v>40</v>
      </c>
    </row>
    <row r="612" spans="1:13" s="265" customFormat="1" x14ac:dyDescent="0.25">
      <c r="A612" s="252" t="s">
        <v>33</v>
      </c>
      <c r="B612" s="133" t="s">
        <v>444</v>
      </c>
      <c r="C612" s="253" t="s">
        <v>241</v>
      </c>
      <c r="D612" s="179" t="s">
        <v>151</v>
      </c>
      <c r="E612" s="180">
        <v>43258</v>
      </c>
      <c r="F612" s="180">
        <v>43370</v>
      </c>
      <c r="G612" s="153">
        <f t="shared" si="18"/>
        <v>23</v>
      </c>
      <c r="H612" s="153">
        <f t="shared" si="19"/>
        <v>39</v>
      </c>
      <c r="I612" s="177">
        <v>1</v>
      </c>
      <c r="J612" s="253" t="s">
        <v>39</v>
      </c>
      <c r="K612" s="256" t="s">
        <v>48</v>
      </c>
      <c r="L612" s="254"/>
      <c r="M612" s="254"/>
    </row>
    <row r="613" spans="1:13" x14ac:dyDescent="0.25">
      <c r="A613" s="253" t="s">
        <v>401</v>
      </c>
      <c r="B613" s="133" t="s">
        <v>444</v>
      </c>
      <c r="C613" s="253" t="s">
        <v>241</v>
      </c>
      <c r="D613" s="179" t="s">
        <v>151</v>
      </c>
      <c r="E613" s="180">
        <v>43267</v>
      </c>
      <c r="F613" s="180">
        <v>43358</v>
      </c>
      <c r="G613" s="153">
        <f t="shared" si="18"/>
        <v>24</v>
      </c>
      <c r="H613" s="153">
        <f t="shared" si="19"/>
        <v>37</v>
      </c>
      <c r="I613" s="177">
        <v>6</v>
      </c>
      <c r="J613" s="253" t="s">
        <v>170</v>
      </c>
      <c r="K613" s="256" t="s">
        <v>48</v>
      </c>
      <c r="L613" s="26"/>
    </row>
    <row r="614" spans="1:13" x14ac:dyDescent="0.25">
      <c r="A614" s="253" t="s">
        <v>399</v>
      </c>
      <c r="B614" s="133" t="s">
        <v>443</v>
      </c>
      <c r="C614" s="214" t="s">
        <v>351</v>
      </c>
      <c r="D614" s="179" t="s">
        <v>151</v>
      </c>
      <c r="E614" s="180">
        <v>43234</v>
      </c>
      <c r="F614" s="180">
        <v>43237</v>
      </c>
      <c r="G614" s="153">
        <f t="shared" si="18"/>
        <v>20</v>
      </c>
      <c r="H614" s="153">
        <f t="shared" si="19"/>
        <v>20</v>
      </c>
      <c r="I614" s="177">
        <v>2</v>
      </c>
      <c r="J614" s="253" t="s">
        <v>195</v>
      </c>
      <c r="K614" s="172" t="s">
        <v>148</v>
      </c>
      <c r="L614" s="254"/>
    </row>
    <row r="615" spans="1:13" x14ac:dyDescent="0.25">
      <c r="A615" s="253" t="s">
        <v>145</v>
      </c>
      <c r="B615" s="133" t="s">
        <v>445</v>
      </c>
      <c r="C615" s="214" t="s">
        <v>351</v>
      </c>
      <c r="D615" s="179" t="s">
        <v>151</v>
      </c>
      <c r="E615" s="180">
        <v>43275</v>
      </c>
      <c r="F615" s="180">
        <v>43359</v>
      </c>
      <c r="G615" s="153">
        <f t="shared" si="18"/>
        <v>26</v>
      </c>
      <c r="H615" s="153">
        <f t="shared" si="19"/>
        <v>38</v>
      </c>
      <c r="I615" s="177">
        <v>7</v>
      </c>
      <c r="J615" s="176" t="s">
        <v>29</v>
      </c>
      <c r="K615" s="172" t="s">
        <v>148</v>
      </c>
      <c r="L615" s="254"/>
    </row>
    <row r="616" spans="1:13" x14ac:dyDescent="0.25">
      <c r="A616" s="253" t="s">
        <v>154</v>
      </c>
      <c r="B616" s="133" t="s">
        <v>444</v>
      </c>
      <c r="C616" s="176" t="s">
        <v>204</v>
      </c>
      <c r="D616" s="179" t="s">
        <v>151</v>
      </c>
      <c r="E616" s="180">
        <v>43299</v>
      </c>
      <c r="F616" s="180">
        <v>43341</v>
      </c>
      <c r="G616" s="153">
        <f t="shared" si="18"/>
        <v>29</v>
      </c>
      <c r="H616" s="153">
        <f t="shared" si="19"/>
        <v>35</v>
      </c>
      <c r="I616" s="177">
        <v>2</v>
      </c>
      <c r="J616" s="176" t="s">
        <v>38</v>
      </c>
      <c r="K616" s="256" t="s">
        <v>44</v>
      </c>
      <c r="L616" s="254"/>
    </row>
    <row r="617" spans="1:13" x14ac:dyDescent="0.25">
      <c r="A617" s="253" t="s">
        <v>154</v>
      </c>
      <c r="B617" s="133" t="s">
        <v>444</v>
      </c>
      <c r="C617" s="253" t="s">
        <v>204</v>
      </c>
      <c r="D617" s="179" t="s">
        <v>151</v>
      </c>
      <c r="E617" s="180">
        <v>43217</v>
      </c>
      <c r="F617" s="180">
        <v>43400</v>
      </c>
      <c r="G617" s="153">
        <f t="shared" si="18"/>
        <v>17</v>
      </c>
      <c r="H617" s="153">
        <f t="shared" si="19"/>
        <v>43</v>
      </c>
      <c r="I617" s="177">
        <v>6</v>
      </c>
      <c r="J617" s="253" t="s">
        <v>381</v>
      </c>
      <c r="K617" s="256" t="s">
        <v>44</v>
      </c>
      <c r="L617" s="254"/>
    </row>
    <row r="618" spans="1:13" x14ac:dyDescent="0.25">
      <c r="A618" s="253" t="s">
        <v>154</v>
      </c>
      <c r="B618" s="133" t="s">
        <v>444</v>
      </c>
      <c r="C618" s="253" t="s">
        <v>204</v>
      </c>
      <c r="D618" s="179" t="s">
        <v>151</v>
      </c>
      <c r="E618" s="180">
        <v>43184</v>
      </c>
      <c r="F618" s="180">
        <v>43398</v>
      </c>
      <c r="G618" s="153">
        <f t="shared" si="18"/>
        <v>13</v>
      </c>
      <c r="H618" s="153">
        <f t="shared" si="19"/>
        <v>43</v>
      </c>
      <c r="I618" s="177">
        <v>1</v>
      </c>
      <c r="J618" s="253" t="s">
        <v>173</v>
      </c>
      <c r="K618" s="256" t="s">
        <v>44</v>
      </c>
      <c r="L618" s="26"/>
    </row>
    <row r="619" spans="1:13" x14ac:dyDescent="0.25">
      <c r="A619" s="253" t="s">
        <v>237</v>
      </c>
      <c r="B619" s="133" t="s">
        <v>445</v>
      </c>
      <c r="C619" s="253" t="s">
        <v>132</v>
      </c>
      <c r="D619" s="179" t="s">
        <v>151</v>
      </c>
      <c r="E619" s="180">
        <v>43260</v>
      </c>
      <c r="F619" s="180">
        <v>43379</v>
      </c>
      <c r="G619" s="153">
        <f t="shared" si="18"/>
        <v>23</v>
      </c>
      <c r="H619" s="153">
        <f t="shared" si="19"/>
        <v>40</v>
      </c>
      <c r="I619" s="177">
        <v>1</v>
      </c>
      <c r="J619" s="253" t="s">
        <v>24</v>
      </c>
      <c r="K619" s="171" t="s">
        <v>43</v>
      </c>
      <c r="L619" s="26"/>
    </row>
    <row r="620" spans="1:13" x14ac:dyDescent="0.25">
      <c r="A620" s="253" t="s">
        <v>237</v>
      </c>
      <c r="B620" s="133" t="s">
        <v>445</v>
      </c>
      <c r="C620" s="253" t="s">
        <v>132</v>
      </c>
      <c r="D620" s="179" t="s">
        <v>151</v>
      </c>
      <c r="E620" s="180">
        <v>43232</v>
      </c>
      <c r="F620" s="180">
        <v>43365</v>
      </c>
      <c r="G620" s="153">
        <f t="shared" si="18"/>
        <v>19</v>
      </c>
      <c r="H620" s="153">
        <f t="shared" si="19"/>
        <v>38</v>
      </c>
      <c r="I620" s="177">
        <v>1</v>
      </c>
      <c r="J620" s="253" t="s">
        <v>24</v>
      </c>
      <c r="K620" s="171" t="s">
        <v>43</v>
      </c>
      <c r="L620" s="26"/>
    </row>
    <row r="621" spans="1:13" x14ac:dyDescent="0.25">
      <c r="A621" s="252" t="s">
        <v>21</v>
      </c>
      <c r="B621" s="133" t="s">
        <v>443</v>
      </c>
      <c r="C621" s="253" t="s">
        <v>132</v>
      </c>
      <c r="D621" s="179" t="s">
        <v>151</v>
      </c>
      <c r="E621" s="180">
        <v>43225</v>
      </c>
      <c r="F621" s="180">
        <v>43393</v>
      </c>
      <c r="G621" s="153">
        <f t="shared" si="18"/>
        <v>18</v>
      </c>
      <c r="H621" s="153">
        <f t="shared" si="19"/>
        <v>42</v>
      </c>
      <c r="I621" s="177">
        <v>1</v>
      </c>
      <c r="J621" s="253" t="s">
        <v>24</v>
      </c>
      <c r="K621" s="171" t="s">
        <v>43</v>
      </c>
      <c r="L621" s="26" t="s">
        <v>213</v>
      </c>
    </row>
    <row r="622" spans="1:13" x14ac:dyDescent="0.25">
      <c r="A622" s="253" t="s">
        <v>382</v>
      </c>
      <c r="B622" s="133" t="s">
        <v>443</v>
      </c>
      <c r="C622" s="253" t="s">
        <v>132</v>
      </c>
      <c r="D622" s="179" t="s">
        <v>151</v>
      </c>
      <c r="E622" s="180">
        <v>43363</v>
      </c>
      <c r="F622" s="180">
        <v>43370</v>
      </c>
      <c r="G622" s="153">
        <f t="shared" si="18"/>
        <v>38</v>
      </c>
      <c r="H622" s="153">
        <f t="shared" si="19"/>
        <v>39</v>
      </c>
      <c r="I622" s="177">
        <v>4</v>
      </c>
      <c r="J622" s="253" t="s">
        <v>39</v>
      </c>
      <c r="K622" s="171" t="s">
        <v>43</v>
      </c>
      <c r="L622" s="26"/>
    </row>
    <row r="623" spans="1:13" x14ac:dyDescent="0.25">
      <c r="A623" s="253" t="s">
        <v>382</v>
      </c>
      <c r="B623" s="133" t="s">
        <v>443</v>
      </c>
      <c r="C623" s="253" t="s">
        <v>132</v>
      </c>
      <c r="D623" s="179" t="s">
        <v>151</v>
      </c>
      <c r="E623" s="180">
        <v>43230</v>
      </c>
      <c r="F623" s="180">
        <v>43237</v>
      </c>
      <c r="G623" s="153">
        <f t="shared" si="18"/>
        <v>19</v>
      </c>
      <c r="H623" s="153">
        <f t="shared" si="19"/>
        <v>20</v>
      </c>
      <c r="I623" s="177">
        <v>4</v>
      </c>
      <c r="J623" s="253" t="s">
        <v>39</v>
      </c>
      <c r="K623" s="171" t="s">
        <v>43</v>
      </c>
      <c r="L623" s="26"/>
    </row>
    <row r="624" spans="1:13" x14ac:dyDescent="0.25">
      <c r="A624" s="253" t="s">
        <v>382</v>
      </c>
      <c r="B624" s="133" t="s">
        <v>443</v>
      </c>
      <c r="C624" s="253" t="s">
        <v>132</v>
      </c>
      <c r="D624" s="179" t="s">
        <v>151</v>
      </c>
      <c r="E624" s="180">
        <v>43230</v>
      </c>
      <c r="F624" s="180">
        <v>43230</v>
      </c>
      <c r="G624" s="153">
        <f t="shared" si="18"/>
        <v>19</v>
      </c>
      <c r="H624" s="153">
        <f t="shared" si="19"/>
        <v>19</v>
      </c>
      <c r="I624" s="177">
        <v>4</v>
      </c>
      <c r="J624" s="253" t="s">
        <v>39</v>
      </c>
      <c r="K624" s="171" t="s">
        <v>43</v>
      </c>
      <c r="L624" s="26"/>
    </row>
    <row r="625" spans="1:13" x14ac:dyDescent="0.25">
      <c r="A625" s="214" t="s">
        <v>346</v>
      </c>
      <c r="B625" s="133" t="s">
        <v>445</v>
      </c>
      <c r="C625" s="176" t="s">
        <v>132</v>
      </c>
      <c r="D625" s="179" t="s">
        <v>151</v>
      </c>
      <c r="E625" s="180">
        <v>43245</v>
      </c>
      <c r="F625" s="180">
        <v>43371</v>
      </c>
      <c r="G625" s="153">
        <f t="shared" si="18"/>
        <v>21</v>
      </c>
      <c r="H625" s="153">
        <f t="shared" si="19"/>
        <v>39</v>
      </c>
      <c r="I625" s="177">
        <v>1</v>
      </c>
      <c r="J625" s="176" t="s">
        <v>47</v>
      </c>
      <c r="K625" s="252" t="s">
        <v>43</v>
      </c>
      <c r="L625" s="26"/>
    </row>
    <row r="626" spans="1:13" x14ac:dyDescent="0.25">
      <c r="A626" s="214" t="s">
        <v>346</v>
      </c>
      <c r="B626" s="133" t="s">
        <v>445</v>
      </c>
      <c r="C626" s="253" t="s">
        <v>132</v>
      </c>
      <c r="D626" s="179" t="s">
        <v>151</v>
      </c>
      <c r="E626" s="180">
        <v>43233</v>
      </c>
      <c r="F626" s="180">
        <v>43233</v>
      </c>
      <c r="G626" s="153">
        <f t="shared" si="18"/>
        <v>20</v>
      </c>
      <c r="H626" s="153">
        <f t="shared" si="19"/>
        <v>20</v>
      </c>
      <c r="I626" s="177">
        <v>1</v>
      </c>
      <c r="J626" s="253" t="s">
        <v>35</v>
      </c>
      <c r="K626" s="171" t="s">
        <v>43</v>
      </c>
      <c r="L626" s="26"/>
    </row>
    <row r="627" spans="1:13" x14ac:dyDescent="0.25">
      <c r="A627" s="254" t="s">
        <v>152</v>
      </c>
      <c r="B627" s="133" t="s">
        <v>445</v>
      </c>
      <c r="C627" s="176" t="s">
        <v>132</v>
      </c>
      <c r="D627" s="179" t="s">
        <v>151</v>
      </c>
      <c r="E627" s="180">
        <v>43284</v>
      </c>
      <c r="F627" s="180">
        <v>43340</v>
      </c>
      <c r="G627" s="153">
        <f t="shared" si="18"/>
        <v>27</v>
      </c>
      <c r="H627" s="153">
        <f t="shared" si="19"/>
        <v>35</v>
      </c>
      <c r="I627" s="177">
        <v>1</v>
      </c>
      <c r="J627" s="176" t="s">
        <v>37</v>
      </c>
      <c r="K627" s="171" t="s">
        <v>43</v>
      </c>
      <c r="L627" s="26"/>
    </row>
    <row r="628" spans="1:13" x14ac:dyDescent="0.25">
      <c r="A628" s="254" t="s">
        <v>152</v>
      </c>
      <c r="B628" s="133" t="s">
        <v>445</v>
      </c>
      <c r="C628" s="176" t="s">
        <v>132</v>
      </c>
      <c r="D628" s="179" t="s">
        <v>151</v>
      </c>
      <c r="E628" s="180">
        <v>43284</v>
      </c>
      <c r="F628" s="180">
        <v>43390</v>
      </c>
      <c r="G628" s="153">
        <f t="shared" si="18"/>
        <v>27</v>
      </c>
      <c r="H628" s="153">
        <f t="shared" si="19"/>
        <v>42</v>
      </c>
      <c r="I628" s="177">
        <v>1</v>
      </c>
      <c r="J628" s="176" t="s">
        <v>37</v>
      </c>
      <c r="K628" s="171" t="s">
        <v>43</v>
      </c>
      <c r="L628" s="26"/>
    </row>
    <row r="629" spans="1:13" x14ac:dyDescent="0.25">
      <c r="A629" s="254" t="s">
        <v>152</v>
      </c>
      <c r="B629" s="133" t="s">
        <v>443</v>
      </c>
      <c r="C629" s="176" t="s">
        <v>132</v>
      </c>
      <c r="D629" s="179" t="s">
        <v>151</v>
      </c>
      <c r="E629" s="180">
        <v>43285</v>
      </c>
      <c r="F629" s="180">
        <v>43321</v>
      </c>
      <c r="G629" s="153">
        <f t="shared" si="18"/>
        <v>27</v>
      </c>
      <c r="H629" s="153">
        <f t="shared" si="19"/>
        <v>32</v>
      </c>
      <c r="I629" s="177">
        <v>4</v>
      </c>
      <c r="J629" s="176" t="s">
        <v>197</v>
      </c>
      <c r="K629" s="171" t="s">
        <v>43</v>
      </c>
      <c r="L629" s="26"/>
    </row>
    <row r="630" spans="1:13" x14ac:dyDescent="0.25">
      <c r="A630" s="254" t="s">
        <v>152</v>
      </c>
      <c r="B630" s="133" t="s">
        <v>443</v>
      </c>
      <c r="C630" s="176" t="s">
        <v>132</v>
      </c>
      <c r="D630" s="179" t="s">
        <v>151</v>
      </c>
      <c r="E630" s="180">
        <v>43275</v>
      </c>
      <c r="F630" s="180">
        <v>43380</v>
      </c>
      <c r="G630" s="153">
        <f t="shared" si="18"/>
        <v>26</v>
      </c>
      <c r="H630" s="153">
        <f t="shared" si="19"/>
        <v>41</v>
      </c>
      <c r="I630" s="177">
        <v>2</v>
      </c>
      <c r="J630" s="176" t="s">
        <v>46</v>
      </c>
      <c r="K630" s="171" t="s">
        <v>43</v>
      </c>
      <c r="L630" s="26"/>
    </row>
    <row r="631" spans="1:13" x14ac:dyDescent="0.25">
      <c r="A631" s="254" t="s">
        <v>152</v>
      </c>
      <c r="B631" s="133" t="s">
        <v>443</v>
      </c>
      <c r="C631" s="176" t="s">
        <v>132</v>
      </c>
      <c r="D631" s="179" t="s">
        <v>151</v>
      </c>
      <c r="E631" s="180">
        <v>43277</v>
      </c>
      <c r="F631" s="180">
        <v>43342</v>
      </c>
      <c r="G631" s="153">
        <f t="shared" si="18"/>
        <v>26</v>
      </c>
      <c r="H631" s="153">
        <f t="shared" si="19"/>
        <v>35</v>
      </c>
      <c r="I631" s="177">
        <v>2</v>
      </c>
      <c r="J631" s="176" t="s">
        <v>45</v>
      </c>
      <c r="K631" s="171" t="s">
        <v>43</v>
      </c>
      <c r="L631" s="26"/>
    </row>
    <row r="632" spans="1:13" x14ac:dyDescent="0.25">
      <c r="A632" s="254" t="s">
        <v>152</v>
      </c>
      <c r="B632" s="133" t="s">
        <v>443</v>
      </c>
      <c r="C632" s="176" t="s">
        <v>132</v>
      </c>
      <c r="D632" s="179" t="s">
        <v>151</v>
      </c>
      <c r="E632" s="180">
        <v>43280</v>
      </c>
      <c r="F632" s="180">
        <v>43322</v>
      </c>
      <c r="G632" s="153">
        <f t="shared" si="18"/>
        <v>26</v>
      </c>
      <c r="H632" s="153">
        <f t="shared" si="19"/>
        <v>32</v>
      </c>
      <c r="I632" s="177">
        <v>6</v>
      </c>
      <c r="J632" s="176" t="s">
        <v>383</v>
      </c>
      <c r="K632" s="171" t="s">
        <v>43</v>
      </c>
      <c r="L632" s="26"/>
    </row>
    <row r="633" spans="1:13" x14ac:dyDescent="0.25">
      <c r="A633" s="254" t="s">
        <v>152</v>
      </c>
      <c r="B633" s="133" t="s">
        <v>443</v>
      </c>
      <c r="C633" s="176" t="s">
        <v>132</v>
      </c>
      <c r="D633" s="179" t="s">
        <v>151</v>
      </c>
      <c r="E633" s="180">
        <v>43273</v>
      </c>
      <c r="F633" s="180">
        <v>43329</v>
      </c>
      <c r="G633" s="153">
        <f t="shared" si="18"/>
        <v>25</v>
      </c>
      <c r="H633" s="153">
        <f t="shared" si="19"/>
        <v>33</v>
      </c>
      <c r="I633" s="177">
        <v>1</v>
      </c>
      <c r="J633" s="176" t="s">
        <v>47</v>
      </c>
      <c r="K633" s="171" t="s">
        <v>43</v>
      </c>
      <c r="L633" s="26"/>
    </row>
    <row r="634" spans="1:13" x14ac:dyDescent="0.25">
      <c r="A634" s="254" t="s">
        <v>152</v>
      </c>
      <c r="B634" s="133" t="s">
        <v>443</v>
      </c>
      <c r="C634" s="253" t="s">
        <v>132</v>
      </c>
      <c r="D634" s="179" t="s">
        <v>151</v>
      </c>
      <c r="E634" s="180">
        <v>43255</v>
      </c>
      <c r="F634" s="180">
        <v>43374</v>
      </c>
      <c r="G634" s="153">
        <f t="shared" si="18"/>
        <v>23</v>
      </c>
      <c r="H634" s="153">
        <f t="shared" si="19"/>
        <v>40</v>
      </c>
      <c r="I634" s="177">
        <v>2</v>
      </c>
      <c r="J634" s="253" t="s">
        <v>335</v>
      </c>
      <c r="K634" s="171" t="s">
        <v>43</v>
      </c>
      <c r="L634" s="26"/>
    </row>
    <row r="635" spans="1:13" x14ac:dyDescent="0.25">
      <c r="A635" s="254" t="s">
        <v>152</v>
      </c>
      <c r="B635" s="133" t="s">
        <v>443</v>
      </c>
      <c r="C635" s="253" t="s">
        <v>132</v>
      </c>
      <c r="D635" s="179" t="s">
        <v>151</v>
      </c>
      <c r="E635" s="180">
        <v>43241</v>
      </c>
      <c r="F635" s="180">
        <v>43241</v>
      </c>
      <c r="G635" s="153">
        <f t="shared" si="18"/>
        <v>21</v>
      </c>
      <c r="H635" s="153">
        <f t="shared" si="19"/>
        <v>21</v>
      </c>
      <c r="I635" s="177">
        <v>1</v>
      </c>
      <c r="J635" s="253" t="s">
        <v>23</v>
      </c>
      <c r="K635" s="171" t="s">
        <v>43</v>
      </c>
      <c r="L635" s="26"/>
    </row>
    <row r="636" spans="1:13" x14ac:dyDescent="0.25">
      <c r="A636" s="254" t="s">
        <v>152</v>
      </c>
      <c r="B636" s="133" t="s">
        <v>443</v>
      </c>
      <c r="C636" s="253" t="s">
        <v>132</v>
      </c>
      <c r="D636" s="179" t="s">
        <v>151</v>
      </c>
      <c r="E636" s="180">
        <v>43229</v>
      </c>
      <c r="F636" s="180">
        <v>43324</v>
      </c>
      <c r="G636" s="153">
        <f t="shared" si="18"/>
        <v>19</v>
      </c>
      <c r="H636" s="153">
        <f t="shared" si="19"/>
        <v>33</v>
      </c>
      <c r="I636" s="177">
        <v>2</v>
      </c>
      <c r="J636" s="253" t="s">
        <v>32</v>
      </c>
      <c r="K636" s="171" t="s">
        <v>43</v>
      </c>
      <c r="L636" s="26"/>
    </row>
    <row r="637" spans="1:13" x14ac:dyDescent="0.25">
      <c r="A637" s="254" t="s">
        <v>152</v>
      </c>
      <c r="B637" s="133" t="s">
        <v>443</v>
      </c>
      <c r="C637" s="253" t="s">
        <v>132</v>
      </c>
      <c r="D637" s="179" t="s">
        <v>151</v>
      </c>
      <c r="E637" s="180">
        <v>43190</v>
      </c>
      <c r="F637" s="180">
        <v>43393</v>
      </c>
      <c r="G637" s="153">
        <f t="shared" si="18"/>
        <v>13</v>
      </c>
      <c r="H637" s="153">
        <f t="shared" si="19"/>
        <v>42</v>
      </c>
      <c r="I637" s="177">
        <v>1</v>
      </c>
      <c r="J637" s="253" t="s">
        <v>24</v>
      </c>
      <c r="K637" s="171" t="s">
        <v>43</v>
      </c>
      <c r="L637" s="26"/>
    </row>
    <row r="638" spans="1:13" x14ac:dyDescent="0.25">
      <c r="A638" s="171" t="s">
        <v>21</v>
      </c>
      <c r="B638" s="133" t="s">
        <v>445</v>
      </c>
      <c r="C638" s="254" t="s">
        <v>238</v>
      </c>
      <c r="D638" s="179" t="s">
        <v>151</v>
      </c>
      <c r="E638" s="180">
        <v>43372</v>
      </c>
      <c r="F638" s="180">
        <v>43393</v>
      </c>
      <c r="G638" s="153">
        <f t="shared" si="18"/>
        <v>39</v>
      </c>
      <c r="H638" s="153">
        <f t="shared" si="19"/>
        <v>42</v>
      </c>
      <c r="I638" s="177">
        <v>1</v>
      </c>
      <c r="J638" s="253" t="s">
        <v>24</v>
      </c>
      <c r="K638" s="173" t="s">
        <v>40</v>
      </c>
    </row>
    <row r="639" spans="1:13" x14ac:dyDescent="0.25">
      <c r="A639" s="171" t="s">
        <v>21</v>
      </c>
      <c r="B639" s="133" t="s">
        <v>443</v>
      </c>
      <c r="C639" s="254" t="s">
        <v>402</v>
      </c>
      <c r="D639" s="179" t="s">
        <v>151</v>
      </c>
      <c r="E639" s="180">
        <v>43362</v>
      </c>
      <c r="F639" s="180">
        <v>43376</v>
      </c>
      <c r="G639" s="153">
        <f t="shared" si="18"/>
        <v>38</v>
      </c>
      <c r="H639" s="153">
        <f t="shared" si="19"/>
        <v>40</v>
      </c>
      <c r="I639" s="177">
        <v>1</v>
      </c>
      <c r="J639" s="253" t="s">
        <v>38</v>
      </c>
      <c r="K639" s="172" t="s">
        <v>147</v>
      </c>
      <c r="L639" s="28" t="s">
        <v>213</v>
      </c>
    </row>
    <row r="640" spans="1:13" x14ac:dyDescent="0.25">
      <c r="A640" s="214" t="s">
        <v>348</v>
      </c>
      <c r="B640" s="133" t="s">
        <v>444</v>
      </c>
      <c r="C640" s="253" t="s">
        <v>333</v>
      </c>
      <c r="D640" s="179" t="s">
        <v>151</v>
      </c>
      <c r="E640" s="180">
        <v>43249</v>
      </c>
      <c r="F640" s="180">
        <v>43368</v>
      </c>
      <c r="G640" s="153">
        <f t="shared" si="18"/>
        <v>22</v>
      </c>
      <c r="H640" s="153">
        <f t="shared" si="19"/>
        <v>39</v>
      </c>
      <c r="I640" s="177">
        <v>1</v>
      </c>
      <c r="J640" s="253" t="s">
        <v>37</v>
      </c>
      <c r="K640" s="171" t="s">
        <v>59</v>
      </c>
      <c r="L640" s="254"/>
      <c r="M640" s="254"/>
    </row>
    <row r="641" spans="1:13" x14ac:dyDescent="0.25">
      <c r="A641" s="214" t="s">
        <v>348</v>
      </c>
      <c r="B641" s="133" t="s">
        <v>444</v>
      </c>
      <c r="C641" s="253" t="s">
        <v>333</v>
      </c>
      <c r="D641" s="179" t="s">
        <v>151</v>
      </c>
      <c r="E641" s="180">
        <v>43225</v>
      </c>
      <c r="F641" s="180">
        <v>43400</v>
      </c>
      <c r="G641" s="153">
        <f t="shared" si="18"/>
        <v>18</v>
      </c>
      <c r="H641" s="153">
        <f t="shared" si="19"/>
        <v>43</v>
      </c>
      <c r="I641" s="177">
        <v>1</v>
      </c>
      <c r="J641" s="253" t="s">
        <v>24</v>
      </c>
      <c r="K641" s="171" t="s">
        <v>59</v>
      </c>
      <c r="L641" s="26"/>
    </row>
    <row r="642" spans="1:13" x14ac:dyDescent="0.25">
      <c r="A642" s="253" t="s">
        <v>180</v>
      </c>
      <c r="B642" s="133" t="s">
        <v>445</v>
      </c>
      <c r="C642" s="253" t="s">
        <v>194</v>
      </c>
      <c r="D642" s="179" t="s">
        <v>151</v>
      </c>
      <c r="E642" s="180">
        <v>43233</v>
      </c>
      <c r="F642" s="180">
        <v>43380</v>
      </c>
      <c r="G642" s="153">
        <f t="shared" ref="G642:G705" si="20">WEEKNUM(E642)</f>
        <v>20</v>
      </c>
      <c r="H642" s="153">
        <f t="shared" ref="H642:H705" si="21">WEEKNUM(F642)</f>
        <v>41</v>
      </c>
      <c r="I642" s="177">
        <v>1</v>
      </c>
      <c r="J642" s="253" t="s">
        <v>35</v>
      </c>
      <c r="K642" s="172" t="s">
        <v>25</v>
      </c>
      <c r="L642" s="26"/>
    </row>
    <row r="643" spans="1:13" x14ac:dyDescent="0.25">
      <c r="A643" s="253" t="s">
        <v>180</v>
      </c>
      <c r="B643" s="133" t="s">
        <v>445</v>
      </c>
      <c r="C643" s="253" t="s">
        <v>194</v>
      </c>
      <c r="D643" s="179" t="s">
        <v>151</v>
      </c>
      <c r="E643" s="180">
        <v>43217</v>
      </c>
      <c r="F643" s="180">
        <v>43224</v>
      </c>
      <c r="G643" s="153">
        <f t="shared" si="20"/>
        <v>17</v>
      </c>
      <c r="H643" s="153">
        <f t="shared" si="21"/>
        <v>18</v>
      </c>
      <c r="I643" s="177">
        <v>1</v>
      </c>
      <c r="J643" s="253" t="s">
        <v>47</v>
      </c>
      <c r="K643" s="172" t="s">
        <v>25</v>
      </c>
      <c r="L643" s="254"/>
      <c r="M643" s="254"/>
    </row>
    <row r="644" spans="1:13" s="413" customFormat="1" x14ac:dyDescent="0.25">
      <c r="A644" s="253" t="s">
        <v>252</v>
      </c>
      <c r="B644" s="133" t="s">
        <v>445</v>
      </c>
      <c r="C644" s="253" t="s">
        <v>194</v>
      </c>
      <c r="D644" s="179" t="s">
        <v>151</v>
      </c>
      <c r="E644" s="180">
        <v>43240</v>
      </c>
      <c r="F644" s="180">
        <v>43387</v>
      </c>
      <c r="G644" s="153">
        <f t="shared" si="20"/>
        <v>21</v>
      </c>
      <c r="H644" s="153">
        <f t="shared" si="21"/>
        <v>42</v>
      </c>
      <c r="I644" s="177">
        <v>1</v>
      </c>
      <c r="J644" s="253" t="s">
        <v>35</v>
      </c>
      <c r="K644" s="172" t="s">
        <v>25</v>
      </c>
      <c r="L644" s="254"/>
      <c r="M644" s="254"/>
    </row>
    <row r="645" spans="1:13" x14ac:dyDescent="0.25">
      <c r="A645" s="171" t="s">
        <v>21</v>
      </c>
      <c r="B645" s="133" t="s">
        <v>443</v>
      </c>
      <c r="C645" s="253" t="s">
        <v>133</v>
      </c>
      <c r="D645" s="179" t="s">
        <v>151</v>
      </c>
      <c r="E645" s="180">
        <v>43210</v>
      </c>
      <c r="F645" s="180">
        <v>43399</v>
      </c>
      <c r="G645" s="153">
        <f t="shared" si="20"/>
        <v>16</v>
      </c>
      <c r="H645" s="153">
        <f t="shared" si="21"/>
        <v>43</v>
      </c>
      <c r="I645" s="177">
        <v>5</v>
      </c>
      <c r="J645" s="253" t="s">
        <v>26</v>
      </c>
      <c r="K645" s="171" t="s">
        <v>59</v>
      </c>
      <c r="L645" s="26"/>
      <c r="M645" s="254"/>
    </row>
    <row r="646" spans="1:13" x14ac:dyDescent="0.25">
      <c r="A646" s="253" t="s">
        <v>318</v>
      </c>
      <c r="B646" s="133" t="s">
        <v>444</v>
      </c>
      <c r="C646" s="253" t="s">
        <v>133</v>
      </c>
      <c r="D646" s="179" t="s">
        <v>151</v>
      </c>
      <c r="E646" s="180">
        <v>43291</v>
      </c>
      <c r="F646" s="180">
        <v>43354</v>
      </c>
      <c r="G646" s="153">
        <f t="shared" si="20"/>
        <v>28</v>
      </c>
      <c r="H646" s="153">
        <f t="shared" si="21"/>
        <v>37</v>
      </c>
      <c r="I646" s="177">
        <v>1</v>
      </c>
      <c r="J646" s="253" t="s">
        <v>37</v>
      </c>
      <c r="K646" s="171" t="s">
        <v>59</v>
      </c>
      <c r="L646" s="26"/>
    </row>
    <row r="647" spans="1:13" x14ac:dyDescent="0.25">
      <c r="A647" s="253" t="s">
        <v>318</v>
      </c>
      <c r="B647" s="133" t="s">
        <v>444</v>
      </c>
      <c r="C647" s="253" t="s">
        <v>133</v>
      </c>
      <c r="D647" s="179" t="s">
        <v>151</v>
      </c>
      <c r="E647" s="180">
        <v>43268</v>
      </c>
      <c r="F647" s="180">
        <v>43382</v>
      </c>
      <c r="G647" s="153">
        <f t="shared" si="20"/>
        <v>25</v>
      </c>
      <c r="H647" s="153">
        <f t="shared" si="21"/>
        <v>41</v>
      </c>
      <c r="I647" s="177">
        <v>7</v>
      </c>
      <c r="J647" s="253" t="s">
        <v>231</v>
      </c>
      <c r="K647" s="171" t="s">
        <v>59</v>
      </c>
      <c r="L647" s="26"/>
    </row>
    <row r="648" spans="1:13" x14ac:dyDescent="0.25">
      <c r="A648" s="253" t="s">
        <v>318</v>
      </c>
      <c r="B648" s="133" t="s">
        <v>444</v>
      </c>
      <c r="C648" s="253" t="s">
        <v>133</v>
      </c>
      <c r="D648" s="179" t="s">
        <v>151</v>
      </c>
      <c r="E648" s="180">
        <v>43269</v>
      </c>
      <c r="F648" s="180">
        <v>43370</v>
      </c>
      <c r="G648" s="153">
        <f t="shared" si="20"/>
        <v>25</v>
      </c>
      <c r="H648" s="153">
        <f t="shared" si="21"/>
        <v>39</v>
      </c>
      <c r="I648" s="177">
        <v>1</v>
      </c>
      <c r="J648" s="253" t="s">
        <v>195</v>
      </c>
      <c r="K648" s="171" t="s">
        <v>59</v>
      </c>
      <c r="L648" s="26"/>
    </row>
    <row r="649" spans="1:13" s="135" customFormat="1" x14ac:dyDescent="0.25">
      <c r="A649" s="253" t="s">
        <v>318</v>
      </c>
      <c r="B649" s="133" t="s">
        <v>444</v>
      </c>
      <c r="C649" s="253" t="s">
        <v>133</v>
      </c>
      <c r="D649" s="179" t="s">
        <v>151</v>
      </c>
      <c r="E649" s="180">
        <v>43271</v>
      </c>
      <c r="F649" s="180">
        <v>43397</v>
      </c>
      <c r="G649" s="153">
        <f t="shared" si="20"/>
        <v>25</v>
      </c>
      <c r="H649" s="153">
        <f t="shared" si="21"/>
        <v>43</v>
      </c>
      <c r="I649" s="177">
        <v>1</v>
      </c>
      <c r="J649" s="253" t="s">
        <v>38</v>
      </c>
      <c r="K649" s="171" t="s">
        <v>59</v>
      </c>
      <c r="L649" s="26"/>
      <c r="M649" s="26"/>
    </row>
    <row r="650" spans="1:13" x14ac:dyDescent="0.25">
      <c r="A650" s="253" t="s">
        <v>318</v>
      </c>
      <c r="B650" s="133" t="s">
        <v>444</v>
      </c>
      <c r="C650" s="253" t="s">
        <v>133</v>
      </c>
      <c r="D650" s="179" t="s">
        <v>151</v>
      </c>
      <c r="E650" s="180">
        <v>43250</v>
      </c>
      <c r="F650" s="180">
        <v>43355</v>
      </c>
      <c r="G650" s="153">
        <f t="shared" si="20"/>
        <v>22</v>
      </c>
      <c r="H650" s="153">
        <f t="shared" si="21"/>
        <v>37</v>
      </c>
      <c r="I650" s="177">
        <v>1</v>
      </c>
      <c r="J650" s="253" t="s">
        <v>38</v>
      </c>
      <c r="K650" s="171" t="s">
        <v>59</v>
      </c>
      <c r="L650" s="254"/>
      <c r="M650" s="254"/>
    </row>
    <row r="651" spans="1:13" x14ac:dyDescent="0.25">
      <c r="A651" s="253" t="s">
        <v>318</v>
      </c>
      <c r="B651" s="133" t="s">
        <v>444</v>
      </c>
      <c r="C651" s="176" t="s">
        <v>133</v>
      </c>
      <c r="D651" s="179" t="s">
        <v>151</v>
      </c>
      <c r="E651" s="180">
        <v>43232</v>
      </c>
      <c r="F651" s="180">
        <v>43373</v>
      </c>
      <c r="G651" s="153">
        <f t="shared" si="20"/>
        <v>19</v>
      </c>
      <c r="H651" s="153">
        <f t="shared" si="21"/>
        <v>40</v>
      </c>
      <c r="I651" s="177">
        <v>4</v>
      </c>
      <c r="J651" s="176" t="s">
        <v>404</v>
      </c>
      <c r="K651" s="171" t="s">
        <v>59</v>
      </c>
      <c r="L651" s="26"/>
    </row>
    <row r="652" spans="1:13" x14ac:dyDescent="0.25">
      <c r="A652" s="253" t="s">
        <v>318</v>
      </c>
      <c r="B652" s="133" t="s">
        <v>444</v>
      </c>
      <c r="C652" s="176" t="s">
        <v>133</v>
      </c>
      <c r="D652" s="179" t="s">
        <v>151</v>
      </c>
      <c r="E652" s="180">
        <v>43192</v>
      </c>
      <c r="F652" s="180">
        <v>43398</v>
      </c>
      <c r="G652" s="153">
        <f t="shared" si="20"/>
        <v>14</v>
      </c>
      <c r="H652" s="153">
        <f t="shared" si="21"/>
        <v>43</v>
      </c>
      <c r="I652" s="177">
        <v>2</v>
      </c>
      <c r="J652" s="176" t="s">
        <v>195</v>
      </c>
      <c r="K652" s="171" t="s">
        <v>59</v>
      </c>
      <c r="L652" s="26"/>
    </row>
    <row r="653" spans="1:13" x14ac:dyDescent="0.25">
      <c r="A653" s="253" t="s">
        <v>318</v>
      </c>
      <c r="B653" s="133" t="s">
        <v>444</v>
      </c>
      <c r="C653" s="176" t="s">
        <v>133</v>
      </c>
      <c r="D653" s="179" t="s">
        <v>151</v>
      </c>
      <c r="E653" s="180">
        <v>43187</v>
      </c>
      <c r="F653" s="180">
        <v>43372</v>
      </c>
      <c r="G653" s="153">
        <f t="shared" si="20"/>
        <v>13</v>
      </c>
      <c r="H653" s="153">
        <f t="shared" si="21"/>
        <v>39</v>
      </c>
      <c r="I653" s="177">
        <v>3</v>
      </c>
      <c r="J653" s="176" t="s">
        <v>208</v>
      </c>
      <c r="K653" s="171" t="s">
        <v>59</v>
      </c>
      <c r="L653" s="26"/>
    </row>
    <row r="654" spans="1:13" x14ac:dyDescent="0.25">
      <c r="A654" s="171" t="s">
        <v>21</v>
      </c>
      <c r="B654" s="133" t="s">
        <v>443</v>
      </c>
      <c r="C654" s="176" t="s">
        <v>238</v>
      </c>
      <c r="D654" s="179" t="s">
        <v>151</v>
      </c>
      <c r="E654" s="180">
        <v>43288</v>
      </c>
      <c r="F654" s="180">
        <v>43302</v>
      </c>
      <c r="G654" s="153">
        <f t="shared" si="20"/>
        <v>27</v>
      </c>
      <c r="H654" s="153">
        <f t="shared" si="21"/>
        <v>29</v>
      </c>
      <c r="I654" s="177">
        <v>1</v>
      </c>
      <c r="J654" s="176" t="s">
        <v>24</v>
      </c>
      <c r="K654" s="173" t="s">
        <v>40</v>
      </c>
    </row>
    <row r="655" spans="1:13" x14ac:dyDescent="0.25">
      <c r="A655" s="171" t="s">
        <v>216</v>
      </c>
      <c r="B655" s="133" t="s">
        <v>445</v>
      </c>
      <c r="C655" s="253" t="s">
        <v>133</v>
      </c>
      <c r="D655" s="179" t="s">
        <v>151</v>
      </c>
      <c r="E655" s="180">
        <v>43234</v>
      </c>
      <c r="F655" s="180">
        <v>43377</v>
      </c>
      <c r="G655" s="153">
        <f t="shared" si="20"/>
        <v>20</v>
      </c>
      <c r="H655" s="153">
        <f t="shared" si="21"/>
        <v>40</v>
      </c>
      <c r="I655" s="177">
        <v>1</v>
      </c>
      <c r="J655" s="253" t="s">
        <v>195</v>
      </c>
      <c r="K655" s="252" t="s">
        <v>59</v>
      </c>
      <c r="L655" s="26" t="s">
        <v>213</v>
      </c>
    </row>
    <row r="656" spans="1:13" x14ac:dyDescent="0.25">
      <c r="A656" s="253" t="s">
        <v>181</v>
      </c>
      <c r="B656" s="133" t="s">
        <v>445</v>
      </c>
      <c r="C656" s="253" t="s">
        <v>133</v>
      </c>
      <c r="D656" s="179" t="s">
        <v>151</v>
      </c>
      <c r="E656" s="180">
        <v>43224</v>
      </c>
      <c r="F656" s="180">
        <v>43388</v>
      </c>
      <c r="G656" s="153">
        <f t="shared" si="20"/>
        <v>18</v>
      </c>
      <c r="H656" s="153">
        <f t="shared" si="21"/>
        <v>42</v>
      </c>
      <c r="I656" s="177">
        <v>1</v>
      </c>
      <c r="J656" s="253" t="s">
        <v>26</v>
      </c>
      <c r="K656" s="252" t="s">
        <v>59</v>
      </c>
      <c r="L656" s="26"/>
    </row>
    <row r="657" spans="1:13" x14ac:dyDescent="0.25">
      <c r="A657" s="252" t="s">
        <v>21</v>
      </c>
      <c r="B657" s="133" t="s">
        <v>445</v>
      </c>
      <c r="C657" s="253" t="s">
        <v>238</v>
      </c>
      <c r="D657" s="179" t="s">
        <v>151</v>
      </c>
      <c r="E657" s="180">
        <v>43225</v>
      </c>
      <c r="F657" s="180">
        <v>43246</v>
      </c>
      <c r="G657" s="153">
        <f t="shared" si="20"/>
        <v>18</v>
      </c>
      <c r="H657" s="153">
        <f t="shared" si="21"/>
        <v>21</v>
      </c>
      <c r="I657" s="177">
        <v>1</v>
      </c>
      <c r="J657" s="253" t="s">
        <v>24</v>
      </c>
      <c r="K657" s="173" t="s">
        <v>40</v>
      </c>
    </row>
    <row r="658" spans="1:13" x14ac:dyDescent="0.25">
      <c r="A658" s="253" t="s">
        <v>127</v>
      </c>
      <c r="B658" s="133" t="s">
        <v>445</v>
      </c>
      <c r="C658" s="253" t="s">
        <v>134</v>
      </c>
      <c r="D658" s="179" t="s">
        <v>151</v>
      </c>
      <c r="E658" s="180">
        <v>43241</v>
      </c>
      <c r="F658" s="180">
        <v>43349</v>
      </c>
      <c r="G658" s="153">
        <f t="shared" si="20"/>
        <v>21</v>
      </c>
      <c r="H658" s="153">
        <f t="shared" si="21"/>
        <v>36</v>
      </c>
      <c r="I658" s="177">
        <v>2</v>
      </c>
      <c r="J658" s="253" t="s">
        <v>195</v>
      </c>
      <c r="K658" s="252" t="s">
        <v>59</v>
      </c>
      <c r="L658" s="26"/>
    </row>
    <row r="659" spans="1:13" x14ac:dyDescent="0.25">
      <c r="A659" s="253" t="s">
        <v>127</v>
      </c>
      <c r="B659" s="133" t="s">
        <v>445</v>
      </c>
      <c r="C659" s="253" t="s">
        <v>134</v>
      </c>
      <c r="D659" s="179" t="s">
        <v>151</v>
      </c>
      <c r="E659" s="180">
        <v>43245</v>
      </c>
      <c r="F659" s="180">
        <v>43371</v>
      </c>
      <c r="G659" s="153">
        <f t="shared" si="20"/>
        <v>21</v>
      </c>
      <c r="H659" s="153">
        <f t="shared" si="21"/>
        <v>39</v>
      </c>
      <c r="I659" s="177">
        <v>1</v>
      </c>
      <c r="J659" s="253" t="s">
        <v>47</v>
      </c>
      <c r="K659" s="252" t="s">
        <v>59</v>
      </c>
      <c r="L659" s="26"/>
    </row>
    <row r="660" spans="1:13" x14ac:dyDescent="0.25">
      <c r="A660" s="253" t="s">
        <v>127</v>
      </c>
      <c r="B660" s="133" t="s">
        <v>445</v>
      </c>
      <c r="C660" s="253" t="s">
        <v>134</v>
      </c>
      <c r="D660" s="179" t="s">
        <v>151</v>
      </c>
      <c r="E660" s="180">
        <v>43219</v>
      </c>
      <c r="F660" s="180">
        <v>43369</v>
      </c>
      <c r="G660" s="153">
        <f t="shared" si="20"/>
        <v>18</v>
      </c>
      <c r="H660" s="153">
        <f t="shared" si="21"/>
        <v>39</v>
      </c>
      <c r="I660" s="177">
        <v>2</v>
      </c>
      <c r="J660" s="253" t="s">
        <v>32</v>
      </c>
      <c r="K660" s="252" t="s">
        <v>59</v>
      </c>
      <c r="L660" s="26"/>
    </row>
    <row r="661" spans="1:13" x14ac:dyDescent="0.25">
      <c r="A661" s="252" t="s">
        <v>21</v>
      </c>
      <c r="B661" s="133" t="s">
        <v>445</v>
      </c>
      <c r="C661" s="253" t="s">
        <v>134</v>
      </c>
      <c r="D661" s="179" t="s">
        <v>151</v>
      </c>
      <c r="E661" s="180">
        <v>43190</v>
      </c>
      <c r="F661" s="180">
        <v>43400</v>
      </c>
      <c r="G661" s="153">
        <f t="shared" si="20"/>
        <v>13</v>
      </c>
      <c r="H661" s="153">
        <f t="shared" si="21"/>
        <v>43</v>
      </c>
      <c r="I661" s="177">
        <v>1</v>
      </c>
      <c r="J661" s="253" t="s">
        <v>24</v>
      </c>
      <c r="K661" s="252" t="s">
        <v>59</v>
      </c>
      <c r="L661" s="26"/>
    </row>
    <row r="662" spans="1:13" s="28" customFormat="1" x14ac:dyDescent="0.25">
      <c r="A662" s="253" t="s">
        <v>318</v>
      </c>
      <c r="B662" s="133" t="s">
        <v>445</v>
      </c>
      <c r="C662" s="253" t="s">
        <v>160</v>
      </c>
      <c r="D662" s="179" t="s">
        <v>151</v>
      </c>
      <c r="E662" s="180">
        <v>43278</v>
      </c>
      <c r="F662" s="180">
        <v>43343</v>
      </c>
      <c r="G662" s="153">
        <f t="shared" si="20"/>
        <v>26</v>
      </c>
      <c r="H662" s="153">
        <f t="shared" si="21"/>
        <v>35</v>
      </c>
      <c r="I662" s="177">
        <v>2</v>
      </c>
      <c r="J662" s="253" t="s">
        <v>332</v>
      </c>
      <c r="K662" s="252" t="s">
        <v>59</v>
      </c>
      <c r="L662" s="26"/>
      <c r="M662" s="26"/>
    </row>
    <row r="663" spans="1:13" x14ac:dyDescent="0.25">
      <c r="A663" s="253" t="s">
        <v>318</v>
      </c>
      <c r="B663" s="133" t="s">
        <v>445</v>
      </c>
      <c r="C663" s="253" t="s">
        <v>160</v>
      </c>
      <c r="D663" s="179" t="s">
        <v>151</v>
      </c>
      <c r="E663" s="180">
        <v>43212</v>
      </c>
      <c r="F663" s="180">
        <v>43394</v>
      </c>
      <c r="G663" s="153">
        <f t="shared" si="20"/>
        <v>17</v>
      </c>
      <c r="H663" s="153">
        <f t="shared" si="21"/>
        <v>43</v>
      </c>
      <c r="I663" s="177">
        <v>1</v>
      </c>
      <c r="J663" s="253" t="s">
        <v>35</v>
      </c>
      <c r="K663" s="252" t="s">
        <v>59</v>
      </c>
      <c r="L663" s="254"/>
    </row>
    <row r="664" spans="1:13" x14ac:dyDescent="0.25">
      <c r="A664" s="253" t="s">
        <v>318</v>
      </c>
      <c r="B664" s="133" t="s">
        <v>445</v>
      </c>
      <c r="C664" s="253" t="s">
        <v>160</v>
      </c>
      <c r="D664" s="179" t="s">
        <v>151</v>
      </c>
      <c r="E664" s="180">
        <v>43213</v>
      </c>
      <c r="F664" s="180">
        <v>43381</v>
      </c>
      <c r="G664" s="153">
        <f t="shared" si="20"/>
        <v>17</v>
      </c>
      <c r="H664" s="153">
        <f t="shared" si="21"/>
        <v>41</v>
      </c>
      <c r="I664" s="177">
        <v>1</v>
      </c>
      <c r="J664" s="176" t="s">
        <v>23</v>
      </c>
      <c r="K664" s="252" t="s">
        <v>59</v>
      </c>
      <c r="L664" s="254"/>
    </row>
    <row r="665" spans="1:13" x14ac:dyDescent="0.25">
      <c r="A665" s="253" t="s">
        <v>318</v>
      </c>
      <c r="B665" s="133" t="s">
        <v>445</v>
      </c>
      <c r="C665" s="176" t="s">
        <v>160</v>
      </c>
      <c r="D665" s="179" t="s">
        <v>151</v>
      </c>
      <c r="E665" s="180">
        <v>43214</v>
      </c>
      <c r="F665" s="180">
        <v>43393</v>
      </c>
      <c r="G665" s="153">
        <f t="shared" si="20"/>
        <v>17</v>
      </c>
      <c r="H665" s="153">
        <f t="shared" si="21"/>
        <v>42</v>
      </c>
      <c r="I665" s="177">
        <v>3</v>
      </c>
      <c r="J665" s="176" t="s">
        <v>170</v>
      </c>
      <c r="K665" s="252" t="s">
        <v>59</v>
      </c>
      <c r="L665" s="254"/>
    </row>
    <row r="666" spans="1:13" x14ac:dyDescent="0.25">
      <c r="A666" s="253" t="s">
        <v>401</v>
      </c>
      <c r="B666" s="133" t="s">
        <v>444</v>
      </c>
      <c r="C666" s="253" t="s">
        <v>160</v>
      </c>
      <c r="D666" s="179" t="s">
        <v>151</v>
      </c>
      <c r="E666" s="180">
        <v>43250</v>
      </c>
      <c r="F666" s="180">
        <v>43359</v>
      </c>
      <c r="G666" s="153">
        <f t="shared" si="20"/>
        <v>22</v>
      </c>
      <c r="H666" s="153">
        <f t="shared" si="21"/>
        <v>38</v>
      </c>
      <c r="I666" s="177">
        <v>7</v>
      </c>
      <c r="J666" s="253" t="s">
        <v>22</v>
      </c>
      <c r="K666" s="171" t="s">
        <v>59</v>
      </c>
      <c r="L666" s="26"/>
    </row>
    <row r="667" spans="1:13" s="264" customFormat="1" x14ac:dyDescent="0.25">
      <c r="A667" s="253" t="s">
        <v>318</v>
      </c>
      <c r="B667" s="133" t="s">
        <v>445</v>
      </c>
      <c r="C667" s="253" t="s">
        <v>222</v>
      </c>
      <c r="D667" s="179" t="s">
        <v>151</v>
      </c>
      <c r="E667" s="180">
        <v>43307</v>
      </c>
      <c r="F667" s="180">
        <v>43342</v>
      </c>
      <c r="G667" s="153">
        <f t="shared" si="20"/>
        <v>30</v>
      </c>
      <c r="H667" s="153">
        <f t="shared" si="21"/>
        <v>35</v>
      </c>
      <c r="I667" s="177">
        <v>1</v>
      </c>
      <c r="J667" s="253" t="s">
        <v>418</v>
      </c>
      <c r="K667" s="252" t="s">
        <v>59</v>
      </c>
      <c r="L667" s="254"/>
      <c r="M667" s="254"/>
    </row>
    <row r="668" spans="1:13" x14ac:dyDescent="0.25">
      <c r="A668" s="176" t="s">
        <v>318</v>
      </c>
      <c r="B668" s="133" t="s">
        <v>444</v>
      </c>
      <c r="C668" s="176" t="s">
        <v>159</v>
      </c>
      <c r="D668" s="179" t="s">
        <v>151</v>
      </c>
      <c r="E668" s="180">
        <v>43212</v>
      </c>
      <c r="F668" s="180">
        <v>43398</v>
      </c>
      <c r="G668" s="153">
        <f t="shared" si="20"/>
        <v>17</v>
      </c>
      <c r="H668" s="153">
        <f t="shared" si="21"/>
        <v>43</v>
      </c>
      <c r="I668" s="177">
        <v>3</v>
      </c>
      <c r="J668" s="176" t="s">
        <v>36</v>
      </c>
      <c r="K668" s="171" t="s">
        <v>59</v>
      </c>
      <c r="L668" s="26"/>
    </row>
    <row r="669" spans="1:13" x14ac:dyDescent="0.25">
      <c r="A669" s="253" t="s">
        <v>318</v>
      </c>
      <c r="B669" s="133" t="s">
        <v>444</v>
      </c>
      <c r="C669" s="176" t="s">
        <v>159</v>
      </c>
      <c r="D669" s="179" t="s">
        <v>151</v>
      </c>
      <c r="E669" s="180">
        <v>43218</v>
      </c>
      <c r="F669" s="180">
        <v>43400</v>
      </c>
      <c r="G669" s="153">
        <f t="shared" si="20"/>
        <v>17</v>
      </c>
      <c r="H669" s="153">
        <f t="shared" si="21"/>
        <v>43</v>
      </c>
      <c r="I669" s="177">
        <v>1</v>
      </c>
      <c r="J669" s="176" t="s">
        <v>24</v>
      </c>
      <c r="K669" s="171" t="s">
        <v>59</v>
      </c>
      <c r="L669" s="26"/>
    </row>
    <row r="670" spans="1:13" x14ac:dyDescent="0.25">
      <c r="A670" s="253" t="s">
        <v>318</v>
      </c>
      <c r="B670" s="133" t="s">
        <v>444</v>
      </c>
      <c r="C670" s="176" t="s">
        <v>159</v>
      </c>
      <c r="D670" s="179" t="s">
        <v>151</v>
      </c>
      <c r="E670" s="180">
        <v>43184</v>
      </c>
      <c r="F670" s="180">
        <v>43394</v>
      </c>
      <c r="G670" s="153">
        <f t="shared" si="20"/>
        <v>13</v>
      </c>
      <c r="H670" s="153">
        <f t="shared" si="21"/>
        <v>43</v>
      </c>
      <c r="I670" s="177">
        <v>1</v>
      </c>
      <c r="J670" s="176" t="s">
        <v>35</v>
      </c>
      <c r="K670" s="171" t="s">
        <v>59</v>
      </c>
      <c r="L670" s="26"/>
    </row>
    <row r="671" spans="1:13" x14ac:dyDescent="0.25">
      <c r="A671" s="253" t="s">
        <v>318</v>
      </c>
      <c r="B671" s="133" t="s">
        <v>445</v>
      </c>
      <c r="C671" s="176" t="s">
        <v>159</v>
      </c>
      <c r="D671" s="179" t="s">
        <v>151</v>
      </c>
      <c r="E671" s="180">
        <v>43187</v>
      </c>
      <c r="F671" s="180">
        <v>43341</v>
      </c>
      <c r="G671" s="153">
        <f t="shared" si="20"/>
        <v>13</v>
      </c>
      <c r="H671" s="153">
        <f t="shared" si="21"/>
        <v>35</v>
      </c>
      <c r="I671" s="177">
        <v>1</v>
      </c>
      <c r="J671" s="176" t="s">
        <v>38</v>
      </c>
      <c r="K671" s="171" t="s">
        <v>59</v>
      </c>
      <c r="L671" s="26"/>
    </row>
    <row r="672" spans="1:13" x14ac:dyDescent="0.25">
      <c r="A672" s="214" t="s">
        <v>348</v>
      </c>
      <c r="B672" s="133" t="s">
        <v>444</v>
      </c>
      <c r="C672" s="176" t="s">
        <v>159</v>
      </c>
      <c r="D672" s="179" t="s">
        <v>151</v>
      </c>
      <c r="E672" s="180">
        <v>43244</v>
      </c>
      <c r="F672" s="180">
        <v>43363</v>
      </c>
      <c r="G672" s="153">
        <f t="shared" si="20"/>
        <v>21</v>
      </c>
      <c r="H672" s="153">
        <f t="shared" si="21"/>
        <v>38</v>
      </c>
      <c r="I672" s="177">
        <v>1</v>
      </c>
      <c r="J672" s="176" t="s">
        <v>39</v>
      </c>
      <c r="K672" s="171" t="s">
        <v>59</v>
      </c>
      <c r="L672" s="26"/>
    </row>
    <row r="673" spans="1:13" x14ac:dyDescent="0.25">
      <c r="A673" s="214" t="s">
        <v>348</v>
      </c>
      <c r="B673" s="133" t="s">
        <v>445</v>
      </c>
      <c r="C673" s="176" t="s">
        <v>159</v>
      </c>
      <c r="D673" s="179" t="s">
        <v>151</v>
      </c>
      <c r="E673" s="180">
        <v>43240</v>
      </c>
      <c r="F673" s="180">
        <v>43387</v>
      </c>
      <c r="G673" s="153">
        <f t="shared" si="20"/>
        <v>21</v>
      </c>
      <c r="H673" s="153">
        <f t="shared" si="21"/>
        <v>42</v>
      </c>
      <c r="I673" s="177">
        <v>1</v>
      </c>
      <c r="J673" s="176" t="s">
        <v>35</v>
      </c>
      <c r="K673" s="171" t="s">
        <v>59</v>
      </c>
      <c r="L673" s="26"/>
    </row>
    <row r="674" spans="1:13" x14ac:dyDescent="0.25">
      <c r="A674" s="252" t="s">
        <v>21</v>
      </c>
      <c r="B674" s="133" t="s">
        <v>443</v>
      </c>
      <c r="C674" s="254" t="s">
        <v>420</v>
      </c>
      <c r="D674" s="179" t="s">
        <v>151</v>
      </c>
      <c r="E674" s="180">
        <v>43309</v>
      </c>
      <c r="F674" s="180">
        <v>43330</v>
      </c>
      <c r="G674" s="153">
        <f t="shared" si="20"/>
        <v>30</v>
      </c>
      <c r="H674" s="153">
        <f t="shared" si="21"/>
        <v>33</v>
      </c>
      <c r="I674" s="177">
        <v>1</v>
      </c>
      <c r="J674" s="253" t="s">
        <v>24</v>
      </c>
      <c r="K674" s="173" t="s">
        <v>40</v>
      </c>
    </row>
    <row r="675" spans="1:13" x14ac:dyDescent="0.25">
      <c r="A675" s="252" t="s">
        <v>21</v>
      </c>
      <c r="B675" s="133" t="s">
        <v>443</v>
      </c>
      <c r="C675" s="253" t="s">
        <v>239</v>
      </c>
      <c r="D675" s="179" t="s">
        <v>151</v>
      </c>
      <c r="E675" s="180">
        <v>43341</v>
      </c>
      <c r="F675" s="180">
        <v>43355</v>
      </c>
      <c r="G675" s="153">
        <f t="shared" si="20"/>
        <v>35</v>
      </c>
      <c r="H675" s="153">
        <f t="shared" si="21"/>
        <v>37</v>
      </c>
      <c r="I675" s="177">
        <v>1</v>
      </c>
      <c r="J675" s="253" t="s">
        <v>38</v>
      </c>
      <c r="K675" s="173" t="s">
        <v>40</v>
      </c>
    </row>
    <row r="676" spans="1:13" x14ac:dyDescent="0.25">
      <c r="A676" s="214" t="s">
        <v>346</v>
      </c>
      <c r="B676" s="133" t="s">
        <v>445</v>
      </c>
      <c r="C676" s="253" t="s">
        <v>411</v>
      </c>
      <c r="D676" s="179" t="s">
        <v>151</v>
      </c>
      <c r="E676" s="180">
        <v>43371</v>
      </c>
      <c r="F676" s="180">
        <v>43371</v>
      </c>
      <c r="G676" s="153">
        <f t="shared" si="20"/>
        <v>39</v>
      </c>
      <c r="H676" s="153">
        <f t="shared" si="21"/>
        <v>39</v>
      </c>
      <c r="I676" s="177">
        <v>1</v>
      </c>
      <c r="J676" s="253" t="s">
        <v>35</v>
      </c>
      <c r="K676" s="256" t="s">
        <v>40</v>
      </c>
    </row>
    <row r="677" spans="1:13" x14ac:dyDescent="0.25">
      <c r="A677" s="251" t="s">
        <v>311</v>
      </c>
      <c r="B677" s="133" t="s">
        <v>443</v>
      </c>
      <c r="C677" s="253" t="s">
        <v>405</v>
      </c>
      <c r="D677" s="179" t="s">
        <v>151</v>
      </c>
      <c r="E677" s="180">
        <v>43257</v>
      </c>
      <c r="F677" s="180">
        <v>43341</v>
      </c>
      <c r="G677" s="153">
        <f t="shared" si="20"/>
        <v>23</v>
      </c>
      <c r="H677" s="153">
        <f t="shared" si="21"/>
        <v>35</v>
      </c>
      <c r="I677" s="177">
        <v>1</v>
      </c>
      <c r="J677" s="253" t="s">
        <v>38</v>
      </c>
      <c r="K677" s="172" t="s">
        <v>148</v>
      </c>
      <c r="L677" s="26"/>
    </row>
    <row r="678" spans="1:13" s="264" customFormat="1" x14ac:dyDescent="0.25">
      <c r="A678" s="253" t="s">
        <v>180</v>
      </c>
      <c r="B678" s="133" t="s">
        <v>445</v>
      </c>
      <c r="C678" s="253" t="s">
        <v>92</v>
      </c>
      <c r="D678" s="179" t="s">
        <v>151</v>
      </c>
      <c r="E678" s="180">
        <v>43269</v>
      </c>
      <c r="F678" s="180">
        <v>43269</v>
      </c>
      <c r="G678" s="153">
        <f t="shared" si="20"/>
        <v>25</v>
      </c>
      <c r="H678" s="153">
        <f t="shared" si="21"/>
        <v>25</v>
      </c>
      <c r="I678" s="177">
        <v>1</v>
      </c>
      <c r="J678" s="253" t="s">
        <v>23</v>
      </c>
      <c r="K678" s="252" t="s">
        <v>25</v>
      </c>
      <c r="L678" s="254"/>
      <c r="M678" s="254"/>
    </row>
    <row r="679" spans="1:13" x14ac:dyDescent="0.25">
      <c r="A679" s="253" t="s">
        <v>180</v>
      </c>
      <c r="B679" s="133" t="s">
        <v>445</v>
      </c>
      <c r="C679" s="253" t="s">
        <v>92</v>
      </c>
      <c r="D679" s="179" t="s">
        <v>151</v>
      </c>
      <c r="E679" s="180">
        <v>43212</v>
      </c>
      <c r="F679" s="180">
        <v>43380</v>
      </c>
      <c r="G679" s="153">
        <f t="shared" si="20"/>
        <v>17</v>
      </c>
      <c r="H679" s="153">
        <f t="shared" si="21"/>
        <v>41</v>
      </c>
      <c r="I679" s="177">
        <v>1</v>
      </c>
      <c r="J679" s="253" t="s">
        <v>35</v>
      </c>
      <c r="K679" s="252" t="s">
        <v>25</v>
      </c>
      <c r="L679" s="26"/>
    </row>
    <row r="680" spans="1:13" x14ac:dyDescent="0.25">
      <c r="A680" s="253" t="s">
        <v>180</v>
      </c>
      <c r="B680" s="133" t="s">
        <v>445</v>
      </c>
      <c r="C680" s="253" t="s">
        <v>92</v>
      </c>
      <c r="D680" s="179" t="s">
        <v>151</v>
      </c>
      <c r="E680" s="180">
        <v>43198</v>
      </c>
      <c r="F680" s="180">
        <v>43198</v>
      </c>
      <c r="G680" s="153">
        <f t="shared" si="20"/>
        <v>15</v>
      </c>
      <c r="H680" s="153">
        <f t="shared" si="21"/>
        <v>15</v>
      </c>
      <c r="I680" s="177">
        <v>1</v>
      </c>
      <c r="J680" s="253" t="s">
        <v>35</v>
      </c>
      <c r="K680" s="171" t="s">
        <v>25</v>
      </c>
      <c r="L680" s="26"/>
    </row>
    <row r="681" spans="1:13" x14ac:dyDescent="0.25">
      <c r="A681" s="171" t="s">
        <v>21</v>
      </c>
      <c r="B681" s="133" t="s">
        <v>443</v>
      </c>
      <c r="C681" s="253" t="s">
        <v>92</v>
      </c>
      <c r="D681" s="179" t="s">
        <v>151</v>
      </c>
      <c r="E681" s="180">
        <v>43218</v>
      </c>
      <c r="F681" s="180">
        <v>43379</v>
      </c>
      <c r="G681" s="153">
        <f t="shared" si="20"/>
        <v>17</v>
      </c>
      <c r="H681" s="153">
        <f t="shared" si="21"/>
        <v>40</v>
      </c>
      <c r="I681" s="177">
        <v>1</v>
      </c>
      <c r="J681" s="253" t="s">
        <v>24</v>
      </c>
      <c r="K681" s="171" t="s">
        <v>25</v>
      </c>
      <c r="L681" s="26"/>
    </row>
    <row r="682" spans="1:13" x14ac:dyDescent="0.25">
      <c r="A682" s="253" t="s">
        <v>318</v>
      </c>
      <c r="B682" s="133" t="s">
        <v>444</v>
      </c>
      <c r="C682" s="253" t="s">
        <v>92</v>
      </c>
      <c r="D682" s="179" t="s">
        <v>151</v>
      </c>
      <c r="E682" s="180">
        <v>43279</v>
      </c>
      <c r="F682" s="180">
        <v>43345</v>
      </c>
      <c r="G682" s="153">
        <f t="shared" si="20"/>
        <v>26</v>
      </c>
      <c r="H682" s="153">
        <f t="shared" si="21"/>
        <v>36</v>
      </c>
      <c r="I682" s="177">
        <v>2</v>
      </c>
      <c r="J682" s="253" t="s">
        <v>29</v>
      </c>
      <c r="K682" s="171" t="s">
        <v>25</v>
      </c>
      <c r="L682" s="26"/>
    </row>
    <row r="683" spans="1:13" x14ac:dyDescent="0.25">
      <c r="A683" s="253" t="s">
        <v>252</v>
      </c>
      <c r="B683" s="133" t="s">
        <v>445</v>
      </c>
      <c r="C683" s="253" t="s">
        <v>92</v>
      </c>
      <c r="D683" s="179" t="s">
        <v>151</v>
      </c>
      <c r="E683" s="180">
        <v>43345</v>
      </c>
      <c r="F683" s="180">
        <v>43359</v>
      </c>
      <c r="G683" s="153">
        <f t="shared" si="20"/>
        <v>36</v>
      </c>
      <c r="H683" s="153">
        <f t="shared" si="21"/>
        <v>38</v>
      </c>
      <c r="I683" s="177">
        <v>1</v>
      </c>
      <c r="J683" s="253" t="s">
        <v>35</v>
      </c>
      <c r="K683" s="171" t="s">
        <v>25</v>
      </c>
      <c r="L683" s="26"/>
    </row>
    <row r="684" spans="1:13" s="281" customFormat="1" x14ac:dyDescent="0.25">
      <c r="A684" s="253" t="s">
        <v>252</v>
      </c>
      <c r="B684" s="133" t="s">
        <v>445</v>
      </c>
      <c r="C684" s="253" t="s">
        <v>92</v>
      </c>
      <c r="D684" s="179" t="s">
        <v>151</v>
      </c>
      <c r="E684" s="180">
        <v>43240</v>
      </c>
      <c r="F684" s="180">
        <v>43275</v>
      </c>
      <c r="G684" s="153">
        <f t="shared" si="20"/>
        <v>21</v>
      </c>
      <c r="H684" s="153">
        <f t="shared" si="21"/>
        <v>26</v>
      </c>
      <c r="I684" s="177">
        <v>1</v>
      </c>
      <c r="J684" s="253" t="s">
        <v>35</v>
      </c>
      <c r="K684" s="252" t="s">
        <v>25</v>
      </c>
      <c r="L684" s="254"/>
      <c r="M684" s="254"/>
    </row>
    <row r="685" spans="1:13" s="281" customFormat="1" x14ac:dyDescent="0.25">
      <c r="A685" s="252" t="s">
        <v>178</v>
      </c>
      <c r="B685" s="133" t="s">
        <v>445</v>
      </c>
      <c r="C685" s="252" t="s">
        <v>293</v>
      </c>
      <c r="D685" s="162" t="s">
        <v>151</v>
      </c>
      <c r="E685" s="174">
        <v>43310</v>
      </c>
      <c r="F685" s="174">
        <v>43372</v>
      </c>
      <c r="G685" s="153">
        <f t="shared" si="20"/>
        <v>31</v>
      </c>
      <c r="H685" s="153">
        <f t="shared" si="21"/>
        <v>39</v>
      </c>
      <c r="I685" s="163">
        <v>1</v>
      </c>
      <c r="J685" s="252" t="s">
        <v>47</v>
      </c>
      <c r="K685" s="252" t="s">
        <v>51</v>
      </c>
      <c r="L685" s="254"/>
      <c r="M685" s="254"/>
    </row>
    <row r="686" spans="1:13" x14ac:dyDescent="0.25">
      <c r="A686" s="252" t="s">
        <v>52</v>
      </c>
      <c r="B686" s="133" t="s">
        <v>445</v>
      </c>
      <c r="C686" s="176" t="s">
        <v>68</v>
      </c>
      <c r="D686" s="179" t="s">
        <v>151</v>
      </c>
      <c r="E686" s="180">
        <v>43312</v>
      </c>
      <c r="F686" s="180">
        <v>43340</v>
      </c>
      <c r="G686" s="153">
        <f t="shared" si="20"/>
        <v>31</v>
      </c>
      <c r="H686" s="153">
        <f t="shared" si="21"/>
        <v>35</v>
      </c>
      <c r="I686" s="177">
        <v>1</v>
      </c>
      <c r="J686" s="176" t="s">
        <v>37</v>
      </c>
      <c r="K686" s="171" t="s">
        <v>51</v>
      </c>
      <c r="L686" s="26" t="s">
        <v>213</v>
      </c>
    </row>
    <row r="687" spans="1:13" x14ac:dyDescent="0.25">
      <c r="A687" s="252" t="s">
        <v>52</v>
      </c>
      <c r="B687" s="133" t="s">
        <v>445</v>
      </c>
      <c r="C687" s="176" t="s">
        <v>68</v>
      </c>
      <c r="D687" s="179" t="s">
        <v>151</v>
      </c>
      <c r="E687" s="180">
        <v>43288</v>
      </c>
      <c r="F687" s="180">
        <v>43344</v>
      </c>
      <c r="G687" s="153">
        <f t="shared" si="20"/>
        <v>27</v>
      </c>
      <c r="H687" s="153">
        <f t="shared" si="21"/>
        <v>35</v>
      </c>
      <c r="I687" s="177">
        <v>1</v>
      </c>
      <c r="J687" s="176" t="s">
        <v>24</v>
      </c>
      <c r="K687" s="171" t="s">
        <v>51</v>
      </c>
      <c r="L687" s="26"/>
    </row>
    <row r="688" spans="1:13" x14ac:dyDescent="0.25">
      <c r="A688" s="252" t="s">
        <v>52</v>
      </c>
      <c r="B688" s="133" t="s">
        <v>445</v>
      </c>
      <c r="C688" s="176" t="s">
        <v>68</v>
      </c>
      <c r="D688" s="179" t="s">
        <v>151</v>
      </c>
      <c r="E688" s="180">
        <v>43276</v>
      </c>
      <c r="F688" s="180">
        <v>43345</v>
      </c>
      <c r="G688" s="153">
        <f t="shared" si="20"/>
        <v>26</v>
      </c>
      <c r="H688" s="153">
        <f t="shared" si="21"/>
        <v>36</v>
      </c>
      <c r="I688" s="177">
        <v>3</v>
      </c>
      <c r="J688" s="176" t="s">
        <v>406</v>
      </c>
      <c r="K688" s="171" t="s">
        <v>51</v>
      </c>
      <c r="L688" s="26"/>
    </row>
    <row r="689" spans="1:14" x14ac:dyDescent="0.25">
      <c r="A689" s="252" t="s">
        <v>52</v>
      </c>
      <c r="B689" s="133" t="s">
        <v>445</v>
      </c>
      <c r="C689" s="176" t="s">
        <v>68</v>
      </c>
      <c r="D689" s="179" t="s">
        <v>151</v>
      </c>
      <c r="E689" s="180">
        <v>43252</v>
      </c>
      <c r="F689" s="180">
        <v>43371</v>
      </c>
      <c r="G689" s="153">
        <f t="shared" si="20"/>
        <v>22</v>
      </c>
      <c r="H689" s="153">
        <f t="shared" si="21"/>
        <v>39</v>
      </c>
      <c r="I689" s="177">
        <v>2</v>
      </c>
      <c r="J689" s="176" t="s">
        <v>332</v>
      </c>
      <c r="K689" s="171" t="s">
        <v>51</v>
      </c>
      <c r="L689" s="26"/>
    </row>
    <row r="690" spans="1:14" x14ac:dyDescent="0.25">
      <c r="A690" s="214" t="s">
        <v>346</v>
      </c>
      <c r="B690" s="133" t="s">
        <v>445</v>
      </c>
      <c r="C690" s="176" t="s">
        <v>411</v>
      </c>
      <c r="D690" s="179" t="s">
        <v>151</v>
      </c>
      <c r="E690" s="180">
        <v>43357</v>
      </c>
      <c r="F690" s="180">
        <v>43357</v>
      </c>
      <c r="G690" s="153">
        <f t="shared" si="20"/>
        <v>37</v>
      </c>
      <c r="H690" s="153">
        <f t="shared" si="21"/>
        <v>37</v>
      </c>
      <c r="I690" s="177">
        <v>1</v>
      </c>
      <c r="J690" s="176" t="s">
        <v>35</v>
      </c>
      <c r="K690" s="256" t="s">
        <v>40</v>
      </c>
    </row>
    <row r="691" spans="1:14" x14ac:dyDescent="0.25">
      <c r="A691" s="214" t="s">
        <v>346</v>
      </c>
      <c r="B691" s="133" t="s">
        <v>445</v>
      </c>
      <c r="C691" s="253" t="s">
        <v>411</v>
      </c>
      <c r="D691" s="179" t="s">
        <v>151</v>
      </c>
      <c r="E691" s="180">
        <v>43343</v>
      </c>
      <c r="F691" s="180">
        <v>43343</v>
      </c>
      <c r="G691" s="153">
        <f t="shared" si="20"/>
        <v>35</v>
      </c>
      <c r="H691" s="153">
        <f t="shared" si="21"/>
        <v>35</v>
      </c>
      <c r="I691" s="177">
        <v>1</v>
      </c>
      <c r="J691" s="253" t="s">
        <v>35</v>
      </c>
      <c r="K691" s="256" t="s">
        <v>40</v>
      </c>
    </row>
    <row r="692" spans="1:14" s="264" customFormat="1" x14ac:dyDescent="0.25">
      <c r="A692" s="214" t="s">
        <v>346</v>
      </c>
      <c r="B692" s="133" t="s">
        <v>445</v>
      </c>
      <c r="C692" s="253" t="s">
        <v>411</v>
      </c>
      <c r="D692" s="179" t="s">
        <v>151</v>
      </c>
      <c r="E692" s="180">
        <v>43329</v>
      </c>
      <c r="F692" s="180">
        <v>43329</v>
      </c>
      <c r="G692" s="153">
        <f t="shared" si="20"/>
        <v>33</v>
      </c>
      <c r="H692" s="153">
        <f t="shared" si="21"/>
        <v>33</v>
      </c>
      <c r="I692" s="177">
        <v>1</v>
      </c>
      <c r="J692" s="253" t="s">
        <v>35</v>
      </c>
      <c r="K692" s="256" t="s">
        <v>40</v>
      </c>
      <c r="L692" s="281"/>
      <c r="M692" s="254"/>
    </row>
    <row r="693" spans="1:14" s="264" customFormat="1" x14ac:dyDescent="0.25">
      <c r="A693" s="253" t="s">
        <v>318</v>
      </c>
      <c r="B693" s="133" t="s">
        <v>444</v>
      </c>
      <c r="C693" s="253" t="s">
        <v>83</v>
      </c>
      <c r="D693" s="179" t="s">
        <v>151</v>
      </c>
      <c r="E693" s="180">
        <v>43218</v>
      </c>
      <c r="F693" s="180">
        <v>43400</v>
      </c>
      <c r="G693" s="153">
        <f t="shared" si="20"/>
        <v>17</v>
      </c>
      <c r="H693" s="153">
        <f t="shared" si="21"/>
        <v>43</v>
      </c>
      <c r="I693" s="177">
        <v>2</v>
      </c>
      <c r="J693" s="253" t="s">
        <v>225</v>
      </c>
      <c r="K693" s="252" t="s">
        <v>59</v>
      </c>
      <c r="L693" s="254"/>
      <c r="M693" s="254"/>
    </row>
    <row r="694" spans="1:14" s="281" customFormat="1" x14ac:dyDescent="0.25">
      <c r="A694" s="214" t="s">
        <v>348</v>
      </c>
      <c r="B694" s="133" t="s">
        <v>444</v>
      </c>
      <c r="C694" s="253" t="s">
        <v>83</v>
      </c>
      <c r="D694" s="179" t="s">
        <v>151</v>
      </c>
      <c r="E694" s="180">
        <v>43244</v>
      </c>
      <c r="F694" s="180">
        <v>43370</v>
      </c>
      <c r="G694" s="153">
        <f t="shared" si="20"/>
        <v>21</v>
      </c>
      <c r="H694" s="153">
        <f t="shared" si="21"/>
        <v>39</v>
      </c>
      <c r="I694" s="177">
        <v>1</v>
      </c>
      <c r="J694" s="253" t="s">
        <v>39</v>
      </c>
      <c r="K694" s="252" t="s">
        <v>59</v>
      </c>
      <c r="L694" s="254"/>
      <c r="M694" s="254"/>
    </row>
    <row r="695" spans="1:14" x14ac:dyDescent="0.25">
      <c r="A695" s="214" t="s">
        <v>348</v>
      </c>
      <c r="B695" s="133" t="s">
        <v>444</v>
      </c>
      <c r="C695" s="253" t="s">
        <v>83</v>
      </c>
      <c r="D695" s="179" t="s">
        <v>151</v>
      </c>
      <c r="E695" s="180">
        <v>43221</v>
      </c>
      <c r="F695" s="180">
        <v>43400</v>
      </c>
      <c r="G695" s="153">
        <f t="shared" si="20"/>
        <v>18</v>
      </c>
      <c r="H695" s="153">
        <f t="shared" si="21"/>
        <v>43</v>
      </c>
      <c r="I695" s="177">
        <v>2</v>
      </c>
      <c r="J695" s="253" t="s">
        <v>28</v>
      </c>
      <c r="K695" s="252" t="s">
        <v>59</v>
      </c>
      <c r="L695" s="254"/>
      <c r="M695" s="254"/>
      <c r="N695" s="254"/>
    </row>
    <row r="696" spans="1:14" x14ac:dyDescent="0.25">
      <c r="A696" s="252" t="s">
        <v>216</v>
      </c>
      <c r="B696" s="133" t="s">
        <v>445</v>
      </c>
      <c r="C696" s="253" t="s">
        <v>83</v>
      </c>
      <c r="D696" s="179" t="s">
        <v>151</v>
      </c>
      <c r="E696" s="180">
        <v>43237</v>
      </c>
      <c r="F696" s="180">
        <v>43377</v>
      </c>
      <c r="G696" s="153">
        <f t="shared" si="20"/>
        <v>20</v>
      </c>
      <c r="H696" s="153">
        <f t="shared" si="21"/>
        <v>40</v>
      </c>
      <c r="I696" s="177">
        <v>1</v>
      </c>
      <c r="J696" s="253" t="s">
        <v>39</v>
      </c>
      <c r="K696" s="252" t="s">
        <v>59</v>
      </c>
      <c r="L696" s="254"/>
      <c r="M696" s="254"/>
      <c r="N696" s="254"/>
    </row>
    <row r="697" spans="1:14" x14ac:dyDescent="0.25">
      <c r="A697" s="252" t="s">
        <v>216</v>
      </c>
      <c r="B697" s="133" t="s">
        <v>445</v>
      </c>
      <c r="C697" s="253" t="s">
        <v>83</v>
      </c>
      <c r="D697" s="179" t="s">
        <v>151</v>
      </c>
      <c r="E697" s="180">
        <v>43224</v>
      </c>
      <c r="F697" s="180">
        <v>43385</v>
      </c>
      <c r="G697" s="153">
        <f t="shared" si="20"/>
        <v>18</v>
      </c>
      <c r="H697" s="153">
        <f t="shared" si="21"/>
        <v>41</v>
      </c>
      <c r="I697" s="177">
        <v>2</v>
      </c>
      <c r="J697" s="253" t="s">
        <v>26</v>
      </c>
      <c r="K697" s="252" t="s">
        <v>59</v>
      </c>
      <c r="L697" s="254"/>
      <c r="M697" s="254"/>
      <c r="N697" s="254"/>
    </row>
    <row r="698" spans="1:14" x14ac:dyDescent="0.25">
      <c r="A698" s="253" t="s">
        <v>181</v>
      </c>
      <c r="B698" s="133" t="s">
        <v>445</v>
      </c>
      <c r="C698" s="253" t="s">
        <v>83</v>
      </c>
      <c r="D698" s="179" t="s">
        <v>151</v>
      </c>
      <c r="E698" s="180">
        <v>43224</v>
      </c>
      <c r="F698" s="180">
        <v>43388</v>
      </c>
      <c r="G698" s="153">
        <f t="shared" si="20"/>
        <v>18</v>
      </c>
      <c r="H698" s="153">
        <f t="shared" si="21"/>
        <v>42</v>
      </c>
      <c r="I698" s="177">
        <v>1</v>
      </c>
      <c r="J698" s="253" t="s">
        <v>26</v>
      </c>
      <c r="K698" s="252" t="s">
        <v>59</v>
      </c>
      <c r="L698" s="254"/>
      <c r="M698" s="254"/>
      <c r="N698" s="254"/>
    </row>
    <row r="699" spans="1:14" x14ac:dyDescent="0.25">
      <c r="A699" s="252" t="s">
        <v>21</v>
      </c>
      <c r="B699" s="133" t="s">
        <v>445</v>
      </c>
      <c r="C699" s="281" t="s">
        <v>298</v>
      </c>
      <c r="D699" s="282" t="s">
        <v>151</v>
      </c>
      <c r="E699" s="175">
        <v>43245</v>
      </c>
      <c r="F699" s="175">
        <v>43245</v>
      </c>
      <c r="G699" s="259">
        <f t="shared" si="20"/>
        <v>21</v>
      </c>
      <c r="H699" s="259">
        <f t="shared" si="21"/>
        <v>21</v>
      </c>
      <c r="I699" s="164">
        <v>1</v>
      </c>
      <c r="J699" s="281" t="s">
        <v>47</v>
      </c>
      <c r="K699" s="258" t="s">
        <v>299</v>
      </c>
      <c r="L699" s="281" t="s">
        <v>213</v>
      </c>
      <c r="M699" s="281"/>
      <c r="N699" s="254"/>
    </row>
    <row r="700" spans="1:14" x14ac:dyDescent="0.25">
      <c r="A700" s="253" t="s">
        <v>371</v>
      </c>
      <c r="B700" s="133" t="s">
        <v>443</v>
      </c>
      <c r="C700" s="253" t="s">
        <v>100</v>
      </c>
      <c r="D700" s="179" t="s">
        <v>151</v>
      </c>
      <c r="E700" s="180">
        <v>43230</v>
      </c>
      <c r="F700" s="180">
        <v>43230</v>
      </c>
      <c r="G700" s="153">
        <f t="shared" si="20"/>
        <v>19</v>
      </c>
      <c r="H700" s="153">
        <f t="shared" si="21"/>
        <v>19</v>
      </c>
      <c r="I700" s="177">
        <v>1</v>
      </c>
      <c r="J700" s="253" t="s">
        <v>39</v>
      </c>
      <c r="K700" s="252" t="s">
        <v>25</v>
      </c>
      <c r="L700" s="254"/>
      <c r="M700" s="254"/>
      <c r="N700" s="254"/>
    </row>
    <row r="701" spans="1:14" x14ac:dyDescent="0.25">
      <c r="A701" s="253" t="s">
        <v>153</v>
      </c>
      <c r="B701" s="133" t="s">
        <v>444</v>
      </c>
      <c r="C701" s="253" t="s">
        <v>100</v>
      </c>
      <c r="D701" s="179" t="s">
        <v>151</v>
      </c>
      <c r="E701" s="180">
        <v>43387</v>
      </c>
      <c r="F701" s="180">
        <v>43394</v>
      </c>
      <c r="G701" s="153">
        <f t="shared" si="20"/>
        <v>42</v>
      </c>
      <c r="H701" s="153">
        <f t="shared" si="21"/>
        <v>43</v>
      </c>
      <c r="I701" s="177">
        <v>1</v>
      </c>
      <c r="J701" s="253" t="s">
        <v>35</v>
      </c>
      <c r="K701" s="252" t="s">
        <v>25</v>
      </c>
      <c r="L701" s="254"/>
      <c r="M701" s="254"/>
      <c r="N701" s="254"/>
    </row>
    <row r="702" spans="1:14" x14ac:dyDescent="0.25">
      <c r="A702" s="253" t="s">
        <v>153</v>
      </c>
      <c r="B702" s="133" t="s">
        <v>444</v>
      </c>
      <c r="C702" s="253" t="s">
        <v>100</v>
      </c>
      <c r="D702" s="179" t="s">
        <v>151</v>
      </c>
      <c r="E702" s="180">
        <v>43303</v>
      </c>
      <c r="F702" s="180">
        <v>43380</v>
      </c>
      <c r="G702" s="153">
        <f t="shared" si="20"/>
        <v>30</v>
      </c>
      <c r="H702" s="153">
        <f t="shared" si="21"/>
        <v>41</v>
      </c>
      <c r="I702" s="177">
        <v>1</v>
      </c>
      <c r="J702" s="253" t="s">
        <v>35</v>
      </c>
      <c r="K702" s="252" t="s">
        <v>25</v>
      </c>
      <c r="L702" s="254"/>
      <c r="M702" s="254"/>
      <c r="N702" s="254"/>
    </row>
    <row r="703" spans="1:14" x14ac:dyDescent="0.25">
      <c r="A703" s="253" t="s">
        <v>153</v>
      </c>
      <c r="B703" s="133" t="s">
        <v>444</v>
      </c>
      <c r="C703" s="253" t="s">
        <v>100</v>
      </c>
      <c r="D703" s="179" t="s">
        <v>151</v>
      </c>
      <c r="E703" s="180">
        <v>43215</v>
      </c>
      <c r="F703" s="180">
        <v>43376</v>
      </c>
      <c r="G703" s="153">
        <f t="shared" si="20"/>
        <v>17</v>
      </c>
      <c r="H703" s="153">
        <f t="shared" si="21"/>
        <v>40</v>
      </c>
      <c r="I703" s="177">
        <v>1</v>
      </c>
      <c r="J703" s="253" t="s">
        <v>38</v>
      </c>
      <c r="K703" s="252" t="s">
        <v>25</v>
      </c>
      <c r="L703" s="254"/>
      <c r="M703" s="254"/>
      <c r="N703" s="254"/>
    </row>
    <row r="704" spans="1:14" x14ac:dyDescent="0.25">
      <c r="A704" s="253" t="s">
        <v>153</v>
      </c>
      <c r="B704" s="133" t="s">
        <v>444</v>
      </c>
      <c r="C704" s="253" t="s">
        <v>100</v>
      </c>
      <c r="D704" s="179" t="s">
        <v>151</v>
      </c>
      <c r="E704" s="180">
        <v>43212</v>
      </c>
      <c r="F704" s="180">
        <v>43394</v>
      </c>
      <c r="G704" s="153">
        <f t="shared" si="20"/>
        <v>17</v>
      </c>
      <c r="H704" s="153">
        <f t="shared" si="21"/>
        <v>43</v>
      </c>
      <c r="I704" s="177">
        <v>1</v>
      </c>
      <c r="J704" s="253" t="s">
        <v>35</v>
      </c>
      <c r="K704" s="252" t="s">
        <v>25</v>
      </c>
      <c r="L704" s="254"/>
      <c r="M704" s="254"/>
      <c r="N704" s="254"/>
    </row>
    <row r="705" spans="1:14" x14ac:dyDescent="0.25">
      <c r="A705" s="281" t="s">
        <v>389</v>
      </c>
      <c r="B705" s="133" t="s">
        <v>445</v>
      </c>
      <c r="C705" s="281" t="s">
        <v>390</v>
      </c>
      <c r="D705" s="282" t="s">
        <v>151</v>
      </c>
      <c r="E705" s="175">
        <v>43218</v>
      </c>
      <c r="F705" s="175">
        <v>43218</v>
      </c>
      <c r="G705" s="259">
        <f t="shared" si="20"/>
        <v>17</v>
      </c>
      <c r="H705" s="259">
        <f t="shared" si="21"/>
        <v>17</v>
      </c>
      <c r="I705" s="164">
        <v>1</v>
      </c>
      <c r="J705" s="281" t="s">
        <v>24</v>
      </c>
      <c r="K705" s="252" t="s">
        <v>25</v>
      </c>
      <c r="L705" s="281" t="s">
        <v>213</v>
      </c>
      <c r="M705" s="281"/>
      <c r="N705" s="254"/>
    </row>
    <row r="706" spans="1:14" x14ac:dyDescent="0.25">
      <c r="A706" s="258" t="s">
        <v>21</v>
      </c>
      <c r="B706" s="133" t="s">
        <v>443</v>
      </c>
      <c r="C706" s="119" t="s">
        <v>78</v>
      </c>
      <c r="D706" s="261" t="s">
        <v>151</v>
      </c>
      <c r="E706" s="274">
        <v>43184</v>
      </c>
      <c r="F706" s="274">
        <v>43400</v>
      </c>
      <c r="G706" s="153">
        <f t="shared" ref="G706:G769" si="22">WEEKNUM(E706)</f>
        <v>13</v>
      </c>
      <c r="H706" s="153">
        <f t="shared" ref="H706:H769" si="23">WEEKNUM(F706)</f>
        <v>43</v>
      </c>
      <c r="I706" s="177">
        <v>7</v>
      </c>
      <c r="J706" s="253" t="s">
        <v>22</v>
      </c>
      <c r="K706" s="173" t="s">
        <v>113</v>
      </c>
      <c r="L706" s="254"/>
      <c r="M706" s="254"/>
      <c r="N706" s="254"/>
    </row>
    <row r="707" spans="1:14" x14ac:dyDescent="0.25">
      <c r="A707" s="28" t="s">
        <v>125</v>
      </c>
      <c r="B707" s="133" t="s">
        <v>444</v>
      </c>
      <c r="C707" s="253" t="s">
        <v>157</v>
      </c>
      <c r="D707" s="179" t="s">
        <v>151</v>
      </c>
      <c r="E707" s="180">
        <v>43270</v>
      </c>
      <c r="F707" s="180">
        <v>43323</v>
      </c>
      <c r="G707" s="153">
        <f t="shared" si="22"/>
        <v>25</v>
      </c>
      <c r="H707" s="153">
        <f t="shared" si="23"/>
        <v>32</v>
      </c>
      <c r="I707" s="177">
        <v>3</v>
      </c>
      <c r="J707" s="253" t="s">
        <v>170</v>
      </c>
      <c r="K707" s="252" t="s">
        <v>115</v>
      </c>
      <c r="M707" s="254"/>
      <c r="N707" s="254"/>
    </row>
    <row r="708" spans="1:14" x14ac:dyDescent="0.25">
      <c r="A708" s="28" t="s">
        <v>125</v>
      </c>
      <c r="B708" s="133" t="s">
        <v>444</v>
      </c>
      <c r="C708" s="253" t="s">
        <v>106</v>
      </c>
      <c r="D708" s="179" t="s">
        <v>151</v>
      </c>
      <c r="E708" s="180">
        <v>43268</v>
      </c>
      <c r="F708" s="180">
        <v>43322</v>
      </c>
      <c r="G708" s="153">
        <f t="shared" si="22"/>
        <v>25</v>
      </c>
      <c r="H708" s="153">
        <f t="shared" si="23"/>
        <v>32</v>
      </c>
      <c r="I708" s="177">
        <v>4</v>
      </c>
      <c r="J708" s="253" t="s">
        <v>142</v>
      </c>
      <c r="K708" s="171" t="s">
        <v>115</v>
      </c>
    </row>
    <row r="709" spans="1:14" x14ac:dyDescent="0.25">
      <c r="A709" s="253" t="s">
        <v>385</v>
      </c>
      <c r="B709" s="133" t="s">
        <v>444</v>
      </c>
      <c r="C709" s="176" t="s">
        <v>192</v>
      </c>
      <c r="D709" s="179" t="s">
        <v>151</v>
      </c>
      <c r="E709" s="180">
        <v>43252</v>
      </c>
      <c r="F709" s="180">
        <v>43396</v>
      </c>
      <c r="G709" s="153">
        <f t="shared" si="22"/>
        <v>22</v>
      </c>
      <c r="H709" s="153">
        <f t="shared" si="23"/>
        <v>43</v>
      </c>
      <c r="I709" s="177">
        <v>2</v>
      </c>
      <c r="J709" s="176" t="s">
        <v>167</v>
      </c>
      <c r="K709" s="252" t="s">
        <v>49</v>
      </c>
      <c r="L709" s="254"/>
    </row>
    <row r="710" spans="1:14" x14ac:dyDescent="0.25">
      <c r="A710" s="253" t="s">
        <v>50</v>
      </c>
      <c r="B710" s="133" t="s">
        <v>443</v>
      </c>
      <c r="C710" s="253" t="s">
        <v>183</v>
      </c>
      <c r="D710" s="179" t="s">
        <v>151</v>
      </c>
      <c r="E710" s="180">
        <v>43252</v>
      </c>
      <c r="F710" s="180">
        <v>43373</v>
      </c>
      <c r="G710" s="153">
        <f t="shared" si="22"/>
        <v>22</v>
      </c>
      <c r="H710" s="153">
        <f t="shared" si="23"/>
        <v>40</v>
      </c>
      <c r="I710" s="177">
        <v>7</v>
      </c>
      <c r="J710" s="253" t="s">
        <v>379</v>
      </c>
      <c r="K710" s="252" t="s">
        <v>49</v>
      </c>
      <c r="L710" s="26"/>
    </row>
    <row r="711" spans="1:14" x14ac:dyDescent="0.25">
      <c r="A711" s="252" t="s">
        <v>21</v>
      </c>
      <c r="B711" s="133" t="s">
        <v>443</v>
      </c>
      <c r="C711" s="253" t="s">
        <v>300</v>
      </c>
      <c r="D711" s="179" t="s">
        <v>151</v>
      </c>
      <c r="E711" s="180">
        <v>43378</v>
      </c>
      <c r="F711" s="180">
        <v>43378</v>
      </c>
      <c r="G711" s="153">
        <f t="shared" si="22"/>
        <v>40</v>
      </c>
      <c r="H711" s="153">
        <f t="shared" si="23"/>
        <v>40</v>
      </c>
      <c r="I711" s="177">
        <v>1</v>
      </c>
      <c r="J711" s="253" t="s">
        <v>47</v>
      </c>
      <c r="K711" s="173" t="s">
        <v>439</v>
      </c>
      <c r="L711" s="26"/>
    </row>
    <row r="712" spans="1:14" x14ac:dyDescent="0.25">
      <c r="A712" s="252" t="s">
        <v>21</v>
      </c>
      <c r="B712" s="133" t="s">
        <v>443</v>
      </c>
      <c r="C712" s="253" t="s">
        <v>300</v>
      </c>
      <c r="D712" s="179" t="s">
        <v>151</v>
      </c>
      <c r="E712" s="180">
        <v>43280</v>
      </c>
      <c r="F712" s="180">
        <v>43287</v>
      </c>
      <c r="G712" s="153">
        <f t="shared" si="22"/>
        <v>26</v>
      </c>
      <c r="H712" s="153">
        <f t="shared" si="23"/>
        <v>27</v>
      </c>
      <c r="I712" s="177">
        <v>1</v>
      </c>
      <c r="J712" s="253" t="s">
        <v>47</v>
      </c>
      <c r="K712" s="173" t="s">
        <v>439</v>
      </c>
      <c r="L712" s="26"/>
    </row>
    <row r="713" spans="1:14" x14ac:dyDescent="0.25">
      <c r="A713" s="252" t="s">
        <v>21</v>
      </c>
      <c r="B713" s="133" t="s">
        <v>443</v>
      </c>
      <c r="C713" s="253" t="s">
        <v>161</v>
      </c>
      <c r="D713" s="179" t="s">
        <v>151</v>
      </c>
      <c r="E713" s="180">
        <v>43324</v>
      </c>
      <c r="F713" s="180">
        <v>43394</v>
      </c>
      <c r="G713" s="153">
        <f t="shared" si="22"/>
        <v>33</v>
      </c>
      <c r="H713" s="153">
        <f t="shared" si="23"/>
        <v>43</v>
      </c>
      <c r="I713" s="177">
        <v>1</v>
      </c>
      <c r="J713" s="253" t="s">
        <v>35</v>
      </c>
      <c r="K713" s="256" t="s">
        <v>44</v>
      </c>
      <c r="L713" s="26"/>
    </row>
    <row r="714" spans="1:14" x14ac:dyDescent="0.25">
      <c r="A714" s="252" t="s">
        <v>21</v>
      </c>
      <c r="B714" s="133" t="s">
        <v>443</v>
      </c>
      <c r="C714" s="253" t="s">
        <v>161</v>
      </c>
      <c r="D714" s="179" t="s">
        <v>151</v>
      </c>
      <c r="E714" s="180">
        <v>43316</v>
      </c>
      <c r="F714" s="180">
        <v>43316</v>
      </c>
      <c r="G714" s="153">
        <f t="shared" si="22"/>
        <v>31</v>
      </c>
      <c r="H714" s="153">
        <f t="shared" si="23"/>
        <v>31</v>
      </c>
      <c r="I714" s="177">
        <v>1</v>
      </c>
      <c r="J714" s="253" t="s">
        <v>24</v>
      </c>
      <c r="K714" s="256" t="s">
        <v>44</v>
      </c>
      <c r="L714" s="26"/>
    </row>
    <row r="715" spans="1:14" x14ac:dyDescent="0.25">
      <c r="A715" s="252" t="s">
        <v>21</v>
      </c>
      <c r="B715" s="133" t="s">
        <v>443</v>
      </c>
      <c r="C715" s="253" t="s">
        <v>161</v>
      </c>
      <c r="D715" s="179" t="s">
        <v>151</v>
      </c>
      <c r="E715" s="180">
        <v>43234</v>
      </c>
      <c r="F715" s="180">
        <v>43367</v>
      </c>
      <c r="G715" s="153">
        <f t="shared" si="22"/>
        <v>20</v>
      </c>
      <c r="H715" s="153">
        <f t="shared" si="23"/>
        <v>39</v>
      </c>
      <c r="I715" s="177">
        <v>1</v>
      </c>
      <c r="J715" s="253" t="s">
        <v>23</v>
      </c>
      <c r="K715" s="256" t="s">
        <v>44</v>
      </c>
      <c r="L715" s="26"/>
    </row>
    <row r="716" spans="1:14" x14ac:dyDescent="0.25">
      <c r="A716" s="252" t="s">
        <v>21</v>
      </c>
      <c r="B716" s="133" t="s">
        <v>443</v>
      </c>
      <c r="C716" s="253" t="s">
        <v>161</v>
      </c>
      <c r="D716" s="179" t="s">
        <v>151</v>
      </c>
      <c r="E716" s="180">
        <v>43226</v>
      </c>
      <c r="F716" s="180">
        <v>43310</v>
      </c>
      <c r="G716" s="153">
        <f t="shared" si="22"/>
        <v>19</v>
      </c>
      <c r="H716" s="153">
        <f t="shared" si="23"/>
        <v>31</v>
      </c>
      <c r="I716" s="177">
        <v>1</v>
      </c>
      <c r="J716" s="253" t="s">
        <v>35</v>
      </c>
      <c r="K716" s="256" t="s">
        <v>44</v>
      </c>
      <c r="L716" s="26"/>
    </row>
    <row r="717" spans="1:14" x14ac:dyDescent="0.25">
      <c r="A717" s="252" t="s">
        <v>21</v>
      </c>
      <c r="B717" s="133" t="s">
        <v>443</v>
      </c>
      <c r="C717" s="253" t="s">
        <v>161</v>
      </c>
      <c r="D717" s="179" t="s">
        <v>151</v>
      </c>
      <c r="E717" s="180">
        <v>43222</v>
      </c>
      <c r="F717" s="180">
        <v>43399</v>
      </c>
      <c r="G717" s="153">
        <f t="shared" si="22"/>
        <v>18</v>
      </c>
      <c r="H717" s="153">
        <f t="shared" si="23"/>
        <v>43</v>
      </c>
      <c r="I717" s="177">
        <v>3</v>
      </c>
      <c r="J717" s="253" t="s">
        <v>384</v>
      </c>
      <c r="K717" s="256" t="s">
        <v>44</v>
      </c>
      <c r="L717" s="26"/>
    </row>
    <row r="718" spans="1:14" x14ac:dyDescent="0.25">
      <c r="A718" s="252" t="s">
        <v>21</v>
      </c>
      <c r="B718" s="133" t="s">
        <v>443</v>
      </c>
      <c r="C718" s="253" t="s">
        <v>161</v>
      </c>
      <c r="D718" s="179" t="s">
        <v>151</v>
      </c>
      <c r="E718" s="180">
        <v>43225</v>
      </c>
      <c r="F718" s="180">
        <v>43225</v>
      </c>
      <c r="G718" s="153">
        <f t="shared" si="22"/>
        <v>18</v>
      </c>
      <c r="H718" s="153">
        <f t="shared" si="23"/>
        <v>18</v>
      </c>
      <c r="I718" s="177">
        <v>1</v>
      </c>
      <c r="J718" s="253" t="s">
        <v>24</v>
      </c>
      <c r="K718" s="256" t="s">
        <v>44</v>
      </c>
      <c r="L718" s="26"/>
    </row>
    <row r="719" spans="1:14" x14ac:dyDescent="0.25">
      <c r="A719" s="252" t="s">
        <v>21</v>
      </c>
      <c r="B719" s="133" t="s">
        <v>443</v>
      </c>
      <c r="C719" s="253" t="s">
        <v>161</v>
      </c>
      <c r="D719" s="179" t="s">
        <v>151</v>
      </c>
      <c r="E719" s="180">
        <v>43225</v>
      </c>
      <c r="F719" s="180">
        <v>43395</v>
      </c>
      <c r="G719" s="153">
        <f t="shared" si="22"/>
        <v>18</v>
      </c>
      <c r="H719" s="153">
        <f t="shared" si="23"/>
        <v>43</v>
      </c>
      <c r="I719" s="177">
        <v>2</v>
      </c>
      <c r="J719" s="253" t="s">
        <v>196</v>
      </c>
      <c r="K719" s="256" t="s">
        <v>44</v>
      </c>
      <c r="L719" s="26"/>
    </row>
    <row r="720" spans="1:14" x14ac:dyDescent="0.25">
      <c r="A720" s="171" t="s">
        <v>21</v>
      </c>
      <c r="B720" s="133" t="s">
        <v>443</v>
      </c>
      <c r="C720" s="253" t="s">
        <v>161</v>
      </c>
      <c r="D720" s="179" t="s">
        <v>151</v>
      </c>
      <c r="E720" s="180">
        <v>43210</v>
      </c>
      <c r="F720" s="180">
        <v>43210</v>
      </c>
      <c r="G720" s="153">
        <f t="shared" si="22"/>
        <v>16</v>
      </c>
      <c r="H720" s="153">
        <f t="shared" si="23"/>
        <v>16</v>
      </c>
      <c r="I720" s="177">
        <v>3</v>
      </c>
      <c r="J720" s="253" t="s">
        <v>338</v>
      </c>
      <c r="K720" s="256" t="s">
        <v>44</v>
      </c>
      <c r="L720" s="26"/>
    </row>
    <row r="721" spans="1:12" x14ac:dyDescent="0.25">
      <c r="A721" s="171" t="s">
        <v>21</v>
      </c>
      <c r="B721" s="133" t="s">
        <v>443</v>
      </c>
      <c r="C721" s="253" t="s">
        <v>161</v>
      </c>
      <c r="D721" s="179" t="s">
        <v>151</v>
      </c>
      <c r="E721" s="180">
        <v>43191</v>
      </c>
      <c r="F721" s="180">
        <v>43219</v>
      </c>
      <c r="G721" s="153">
        <f t="shared" si="22"/>
        <v>14</v>
      </c>
      <c r="H721" s="153">
        <f t="shared" si="23"/>
        <v>18</v>
      </c>
      <c r="I721" s="177">
        <v>1</v>
      </c>
      <c r="J721" s="253" t="s">
        <v>35</v>
      </c>
      <c r="K721" s="256" t="s">
        <v>44</v>
      </c>
      <c r="L721" s="26"/>
    </row>
    <row r="722" spans="1:12" x14ac:dyDescent="0.25">
      <c r="A722" s="171" t="s">
        <v>21</v>
      </c>
      <c r="B722" s="133" t="s">
        <v>443</v>
      </c>
      <c r="C722" s="253" t="s">
        <v>161</v>
      </c>
      <c r="D722" s="179" t="s">
        <v>151</v>
      </c>
      <c r="E722" s="180">
        <v>43185</v>
      </c>
      <c r="F722" s="180">
        <v>43220</v>
      </c>
      <c r="G722" s="153">
        <f t="shared" si="22"/>
        <v>13</v>
      </c>
      <c r="H722" s="153">
        <f t="shared" si="23"/>
        <v>18</v>
      </c>
      <c r="I722" s="177">
        <v>1</v>
      </c>
      <c r="J722" s="253" t="s">
        <v>53</v>
      </c>
      <c r="K722" s="256" t="s">
        <v>44</v>
      </c>
      <c r="L722" s="26"/>
    </row>
    <row r="723" spans="1:12" x14ac:dyDescent="0.25">
      <c r="A723" s="171" t="s">
        <v>21</v>
      </c>
      <c r="B723" s="133" t="s">
        <v>443</v>
      </c>
      <c r="C723" s="253" t="s">
        <v>161</v>
      </c>
      <c r="D723" s="179" t="s">
        <v>151</v>
      </c>
      <c r="E723" s="180">
        <v>43190</v>
      </c>
      <c r="F723" s="180">
        <v>43400</v>
      </c>
      <c r="G723" s="153">
        <f t="shared" si="22"/>
        <v>13</v>
      </c>
      <c r="H723" s="153">
        <f t="shared" si="23"/>
        <v>43</v>
      </c>
      <c r="I723" s="177">
        <v>1</v>
      </c>
      <c r="J723" s="253" t="s">
        <v>24</v>
      </c>
      <c r="K723" s="256" t="s">
        <v>44</v>
      </c>
      <c r="L723" s="26"/>
    </row>
    <row r="724" spans="1:12" x14ac:dyDescent="0.25">
      <c r="A724" s="253" t="s">
        <v>154</v>
      </c>
      <c r="B724" s="133" t="s">
        <v>445</v>
      </c>
      <c r="C724" s="253" t="s">
        <v>161</v>
      </c>
      <c r="D724" s="179" t="s">
        <v>151</v>
      </c>
      <c r="E724" s="180">
        <v>43221</v>
      </c>
      <c r="F724" s="180">
        <v>43396</v>
      </c>
      <c r="G724" s="153">
        <f t="shared" si="22"/>
        <v>18</v>
      </c>
      <c r="H724" s="153">
        <f t="shared" si="23"/>
        <v>43</v>
      </c>
      <c r="I724" s="177">
        <v>1</v>
      </c>
      <c r="J724" s="253" t="s">
        <v>37</v>
      </c>
      <c r="K724" s="256" t="s">
        <v>44</v>
      </c>
      <c r="L724" s="26"/>
    </row>
    <row r="725" spans="1:12" x14ac:dyDescent="0.25">
      <c r="A725" s="254" t="s">
        <v>126</v>
      </c>
      <c r="B725" s="133" t="s">
        <v>445</v>
      </c>
      <c r="C725" s="253" t="s">
        <v>161</v>
      </c>
      <c r="D725" s="179" t="s">
        <v>151</v>
      </c>
      <c r="E725" s="180">
        <v>43350</v>
      </c>
      <c r="F725" s="180">
        <v>43399</v>
      </c>
      <c r="G725" s="153">
        <f t="shared" si="22"/>
        <v>36</v>
      </c>
      <c r="H725" s="153">
        <f t="shared" si="23"/>
        <v>43</v>
      </c>
      <c r="I725" s="177">
        <v>1</v>
      </c>
      <c r="J725" s="253" t="s">
        <v>47</v>
      </c>
      <c r="K725" s="256" t="s">
        <v>44</v>
      </c>
      <c r="L725" s="26"/>
    </row>
    <row r="726" spans="1:12" x14ac:dyDescent="0.25">
      <c r="A726" s="254" t="s">
        <v>126</v>
      </c>
      <c r="B726" s="133" t="s">
        <v>443</v>
      </c>
      <c r="C726" s="253" t="s">
        <v>161</v>
      </c>
      <c r="D726" s="179" t="s">
        <v>151</v>
      </c>
      <c r="E726" s="180">
        <v>43286</v>
      </c>
      <c r="F726" s="180">
        <v>43342</v>
      </c>
      <c r="G726" s="153">
        <f t="shared" si="22"/>
        <v>27</v>
      </c>
      <c r="H726" s="153">
        <f t="shared" si="23"/>
        <v>35</v>
      </c>
      <c r="I726" s="177">
        <v>1</v>
      </c>
      <c r="J726" s="253" t="s">
        <v>39</v>
      </c>
      <c r="K726" s="256" t="s">
        <v>44</v>
      </c>
      <c r="L726" s="26"/>
    </row>
    <row r="727" spans="1:12" x14ac:dyDescent="0.25">
      <c r="A727" s="254" t="s">
        <v>126</v>
      </c>
      <c r="B727" s="133" t="s">
        <v>445</v>
      </c>
      <c r="C727" s="253" t="s">
        <v>161</v>
      </c>
      <c r="D727" s="179" t="s">
        <v>151</v>
      </c>
      <c r="E727" s="180">
        <v>43200</v>
      </c>
      <c r="F727" s="180">
        <v>43399</v>
      </c>
      <c r="G727" s="153">
        <f t="shared" si="22"/>
        <v>15</v>
      </c>
      <c r="H727" s="153">
        <f t="shared" si="23"/>
        <v>43</v>
      </c>
      <c r="I727" s="177">
        <v>3</v>
      </c>
      <c r="J727" s="253" t="s">
        <v>407</v>
      </c>
      <c r="K727" s="256" t="s">
        <v>44</v>
      </c>
      <c r="L727" s="26"/>
    </row>
    <row r="728" spans="1:12" x14ac:dyDescent="0.25">
      <c r="A728" s="254" t="s">
        <v>126</v>
      </c>
      <c r="B728" s="133" t="s">
        <v>445</v>
      </c>
      <c r="C728" s="253" t="s">
        <v>161</v>
      </c>
      <c r="D728" s="179" t="s">
        <v>151</v>
      </c>
      <c r="E728" s="180">
        <v>43197</v>
      </c>
      <c r="F728" s="180">
        <v>43400</v>
      </c>
      <c r="G728" s="153">
        <f t="shared" si="22"/>
        <v>14</v>
      </c>
      <c r="H728" s="153">
        <f t="shared" si="23"/>
        <v>43</v>
      </c>
      <c r="I728" s="177">
        <v>2</v>
      </c>
      <c r="J728" s="253" t="s">
        <v>46</v>
      </c>
      <c r="K728" s="256" t="s">
        <v>44</v>
      </c>
      <c r="L728" s="26"/>
    </row>
    <row r="729" spans="1:12" x14ac:dyDescent="0.25">
      <c r="A729" s="254" t="s">
        <v>126</v>
      </c>
      <c r="B729" s="133" t="s">
        <v>445</v>
      </c>
      <c r="C729" s="253" t="s">
        <v>161</v>
      </c>
      <c r="D729" s="179" t="s">
        <v>151</v>
      </c>
      <c r="E729" s="180">
        <v>43185</v>
      </c>
      <c r="F729" s="180">
        <v>43397</v>
      </c>
      <c r="G729" s="153">
        <f t="shared" si="22"/>
        <v>13</v>
      </c>
      <c r="H729" s="153">
        <f t="shared" si="23"/>
        <v>43</v>
      </c>
      <c r="I729" s="177">
        <v>1</v>
      </c>
      <c r="J729" s="253" t="s">
        <v>57</v>
      </c>
      <c r="K729" s="256" t="s">
        <v>44</v>
      </c>
      <c r="L729" s="26"/>
    </row>
    <row r="730" spans="1:12" x14ac:dyDescent="0.25">
      <c r="A730" s="254" t="s">
        <v>126</v>
      </c>
      <c r="B730" s="133" t="s">
        <v>445</v>
      </c>
      <c r="C730" s="176" t="s">
        <v>161</v>
      </c>
      <c r="D730" s="179" t="s">
        <v>151</v>
      </c>
      <c r="E730" s="180">
        <v>43189</v>
      </c>
      <c r="F730" s="180">
        <v>43273</v>
      </c>
      <c r="G730" s="153">
        <f t="shared" si="22"/>
        <v>13</v>
      </c>
      <c r="H730" s="153">
        <f t="shared" si="23"/>
        <v>25</v>
      </c>
      <c r="I730" s="177">
        <v>1</v>
      </c>
      <c r="J730" s="176" t="s">
        <v>47</v>
      </c>
      <c r="K730" s="256" t="s">
        <v>44</v>
      </c>
      <c r="L730" s="26"/>
    </row>
    <row r="731" spans="1:12" x14ac:dyDescent="0.25">
      <c r="A731" s="253" t="s">
        <v>180</v>
      </c>
      <c r="B731" s="133" t="s">
        <v>445</v>
      </c>
      <c r="C731" s="176" t="s">
        <v>162</v>
      </c>
      <c r="D731" s="179" t="s">
        <v>151</v>
      </c>
      <c r="E731" s="180">
        <v>43352</v>
      </c>
      <c r="F731" s="180">
        <v>43380</v>
      </c>
      <c r="G731" s="153">
        <f t="shared" si="22"/>
        <v>37</v>
      </c>
      <c r="H731" s="153">
        <f t="shared" si="23"/>
        <v>41</v>
      </c>
      <c r="I731" s="177">
        <v>1</v>
      </c>
      <c r="J731" s="176" t="s">
        <v>35</v>
      </c>
      <c r="K731" s="252" t="s">
        <v>25</v>
      </c>
      <c r="L731" s="26"/>
    </row>
    <row r="732" spans="1:12" x14ac:dyDescent="0.25">
      <c r="A732" s="253" t="s">
        <v>180</v>
      </c>
      <c r="B732" s="133" t="s">
        <v>445</v>
      </c>
      <c r="C732" s="253" t="s">
        <v>162</v>
      </c>
      <c r="D732" s="179" t="s">
        <v>151</v>
      </c>
      <c r="E732" s="180">
        <v>43282</v>
      </c>
      <c r="F732" s="180">
        <v>43345</v>
      </c>
      <c r="G732" s="153">
        <f t="shared" si="22"/>
        <v>27</v>
      </c>
      <c r="H732" s="153">
        <f t="shared" si="23"/>
        <v>36</v>
      </c>
      <c r="I732" s="177">
        <v>1</v>
      </c>
      <c r="J732" s="253" t="s">
        <v>35</v>
      </c>
      <c r="K732" s="252" t="s">
        <v>25</v>
      </c>
      <c r="L732" s="26"/>
    </row>
    <row r="733" spans="1:12" x14ac:dyDescent="0.25">
      <c r="A733" s="253" t="s">
        <v>180</v>
      </c>
      <c r="B733" s="133" t="s">
        <v>445</v>
      </c>
      <c r="C733" s="253" t="s">
        <v>162</v>
      </c>
      <c r="D733" s="179" t="s">
        <v>151</v>
      </c>
      <c r="E733" s="180">
        <v>43212</v>
      </c>
      <c r="F733" s="180">
        <v>43275</v>
      </c>
      <c r="G733" s="153">
        <f t="shared" si="22"/>
        <v>17</v>
      </c>
      <c r="H733" s="153">
        <f t="shared" si="23"/>
        <v>26</v>
      </c>
      <c r="I733" s="177">
        <v>1</v>
      </c>
      <c r="J733" s="253" t="s">
        <v>35</v>
      </c>
      <c r="K733" s="171" t="s">
        <v>25</v>
      </c>
      <c r="L733" s="26"/>
    </row>
    <row r="734" spans="1:12" x14ac:dyDescent="0.25">
      <c r="A734" s="253" t="s">
        <v>252</v>
      </c>
      <c r="B734" s="133" t="s">
        <v>445</v>
      </c>
      <c r="C734" s="253" t="s">
        <v>162</v>
      </c>
      <c r="D734" s="179" t="s">
        <v>151</v>
      </c>
      <c r="E734" s="180">
        <v>43282</v>
      </c>
      <c r="F734" s="180">
        <v>43338</v>
      </c>
      <c r="G734" s="153">
        <f t="shared" si="22"/>
        <v>27</v>
      </c>
      <c r="H734" s="153">
        <f t="shared" si="23"/>
        <v>35</v>
      </c>
      <c r="I734" s="177">
        <v>1</v>
      </c>
      <c r="J734" s="253" t="s">
        <v>35</v>
      </c>
      <c r="K734" s="252" t="s">
        <v>25</v>
      </c>
      <c r="L734" s="26"/>
    </row>
    <row r="735" spans="1:12" x14ac:dyDescent="0.25">
      <c r="A735" s="253" t="s">
        <v>252</v>
      </c>
      <c r="B735" s="133" t="s">
        <v>445</v>
      </c>
      <c r="C735" s="253" t="s">
        <v>162</v>
      </c>
      <c r="D735" s="179" t="s">
        <v>151</v>
      </c>
      <c r="E735" s="180">
        <v>43240</v>
      </c>
      <c r="F735" s="180">
        <v>43380</v>
      </c>
      <c r="G735" s="153">
        <f t="shared" si="22"/>
        <v>21</v>
      </c>
      <c r="H735" s="153">
        <f t="shared" si="23"/>
        <v>41</v>
      </c>
      <c r="I735" s="177">
        <v>1</v>
      </c>
      <c r="J735" s="253" t="s">
        <v>35</v>
      </c>
      <c r="K735" s="252" t="s">
        <v>25</v>
      </c>
      <c r="L735" s="26"/>
    </row>
    <row r="736" spans="1:12" x14ac:dyDescent="0.25">
      <c r="A736" s="253" t="s">
        <v>252</v>
      </c>
      <c r="B736" s="133" t="s">
        <v>445</v>
      </c>
      <c r="C736" s="253" t="s">
        <v>162</v>
      </c>
      <c r="D736" s="179" t="s">
        <v>151</v>
      </c>
      <c r="E736" s="180">
        <v>43219</v>
      </c>
      <c r="F736" s="180">
        <v>43233</v>
      </c>
      <c r="G736" s="153">
        <f t="shared" si="22"/>
        <v>18</v>
      </c>
      <c r="H736" s="153">
        <f t="shared" si="23"/>
        <v>20</v>
      </c>
      <c r="I736" s="177">
        <v>1</v>
      </c>
      <c r="J736" s="253" t="s">
        <v>35</v>
      </c>
      <c r="K736" s="252" t="s">
        <v>25</v>
      </c>
      <c r="L736" s="26"/>
    </row>
    <row r="737" spans="1:12" x14ac:dyDescent="0.25">
      <c r="A737" s="253" t="s">
        <v>153</v>
      </c>
      <c r="B737" s="133" t="s">
        <v>444</v>
      </c>
      <c r="C737" s="253" t="s">
        <v>162</v>
      </c>
      <c r="D737" s="179" t="s">
        <v>151</v>
      </c>
      <c r="E737" s="180">
        <v>43229</v>
      </c>
      <c r="F737" s="180">
        <v>43376</v>
      </c>
      <c r="G737" s="153">
        <f t="shared" si="22"/>
        <v>19</v>
      </c>
      <c r="H737" s="153">
        <f t="shared" si="23"/>
        <v>40</v>
      </c>
      <c r="I737" s="177">
        <v>1</v>
      </c>
      <c r="J737" s="253" t="s">
        <v>38</v>
      </c>
      <c r="K737" s="252" t="s">
        <v>25</v>
      </c>
      <c r="L737" s="26"/>
    </row>
    <row r="738" spans="1:12" x14ac:dyDescent="0.25">
      <c r="A738" s="253" t="s">
        <v>153</v>
      </c>
      <c r="B738" s="133" t="s">
        <v>444</v>
      </c>
      <c r="C738" s="253" t="s">
        <v>162</v>
      </c>
      <c r="D738" s="179" t="s">
        <v>151</v>
      </c>
      <c r="E738" s="180">
        <v>43226</v>
      </c>
      <c r="F738" s="180">
        <v>43394</v>
      </c>
      <c r="G738" s="153">
        <f t="shared" si="22"/>
        <v>19</v>
      </c>
      <c r="H738" s="153">
        <f t="shared" si="23"/>
        <v>43</v>
      </c>
      <c r="I738" s="177">
        <v>1</v>
      </c>
      <c r="J738" s="253" t="s">
        <v>35</v>
      </c>
      <c r="K738" s="252" t="s">
        <v>25</v>
      </c>
      <c r="L738" s="26" t="s">
        <v>213</v>
      </c>
    </row>
    <row r="739" spans="1:12" x14ac:dyDescent="0.25">
      <c r="A739" s="253" t="s">
        <v>153</v>
      </c>
      <c r="B739" s="133" t="s">
        <v>444</v>
      </c>
      <c r="C739" s="253" t="s">
        <v>162</v>
      </c>
      <c r="D739" s="179" t="s">
        <v>151</v>
      </c>
      <c r="E739" s="180">
        <v>43213</v>
      </c>
      <c r="F739" s="180">
        <v>43220</v>
      </c>
      <c r="G739" s="153">
        <f t="shared" si="22"/>
        <v>17</v>
      </c>
      <c r="H739" s="153">
        <f t="shared" si="23"/>
        <v>18</v>
      </c>
      <c r="I739" s="177">
        <v>1</v>
      </c>
      <c r="J739" s="253" t="s">
        <v>23</v>
      </c>
      <c r="K739" s="171" t="s">
        <v>25</v>
      </c>
      <c r="L739" s="26"/>
    </row>
    <row r="740" spans="1:12" x14ac:dyDescent="0.25">
      <c r="A740" s="253" t="s">
        <v>318</v>
      </c>
      <c r="B740" s="133" t="s">
        <v>444</v>
      </c>
      <c r="C740" s="253" t="s">
        <v>88</v>
      </c>
      <c r="D740" s="179" t="s">
        <v>151</v>
      </c>
      <c r="E740" s="180">
        <v>43277</v>
      </c>
      <c r="F740" s="180">
        <v>43344</v>
      </c>
      <c r="G740" s="153">
        <f t="shared" si="22"/>
        <v>26</v>
      </c>
      <c r="H740" s="153">
        <f t="shared" si="23"/>
        <v>35</v>
      </c>
      <c r="I740" s="177">
        <v>2</v>
      </c>
      <c r="J740" s="253" t="s">
        <v>28</v>
      </c>
      <c r="K740" s="171" t="s">
        <v>59</v>
      </c>
      <c r="L740" s="26"/>
    </row>
    <row r="741" spans="1:12" x14ac:dyDescent="0.25">
      <c r="A741" s="253" t="s">
        <v>153</v>
      </c>
      <c r="B741" s="133" t="s">
        <v>444</v>
      </c>
      <c r="C741" s="176" t="s">
        <v>409</v>
      </c>
      <c r="D741" s="179" t="s">
        <v>151</v>
      </c>
      <c r="E741" s="180">
        <v>43387</v>
      </c>
      <c r="F741" s="180">
        <v>43394</v>
      </c>
      <c r="G741" s="153">
        <f t="shared" si="22"/>
        <v>42</v>
      </c>
      <c r="H741" s="153">
        <f t="shared" si="23"/>
        <v>43</v>
      </c>
      <c r="I741" s="177">
        <v>1</v>
      </c>
      <c r="J741" s="176" t="s">
        <v>35</v>
      </c>
      <c r="K741" s="172" t="s">
        <v>25</v>
      </c>
      <c r="L741" s="26" t="s">
        <v>213</v>
      </c>
    </row>
    <row r="742" spans="1:12" x14ac:dyDescent="0.25">
      <c r="A742" s="253" t="s">
        <v>153</v>
      </c>
      <c r="B742" s="133" t="s">
        <v>444</v>
      </c>
      <c r="C742" s="176" t="s">
        <v>409</v>
      </c>
      <c r="D742" s="179" t="s">
        <v>151</v>
      </c>
      <c r="E742" s="180">
        <v>43303</v>
      </c>
      <c r="F742" s="180">
        <v>43380</v>
      </c>
      <c r="G742" s="153">
        <f t="shared" si="22"/>
        <v>30</v>
      </c>
      <c r="H742" s="153">
        <f t="shared" si="23"/>
        <v>41</v>
      </c>
      <c r="I742" s="177">
        <v>1</v>
      </c>
      <c r="J742" s="176" t="s">
        <v>35</v>
      </c>
      <c r="K742" s="172" t="s">
        <v>25</v>
      </c>
      <c r="L742" s="26" t="s">
        <v>213</v>
      </c>
    </row>
    <row r="743" spans="1:12" x14ac:dyDescent="0.25">
      <c r="A743" s="253" t="s">
        <v>153</v>
      </c>
      <c r="B743" s="133" t="s">
        <v>444</v>
      </c>
      <c r="C743" s="176" t="s">
        <v>409</v>
      </c>
      <c r="D743" s="179" t="s">
        <v>151</v>
      </c>
      <c r="E743" s="180">
        <v>43275</v>
      </c>
      <c r="F743" s="180">
        <v>43296</v>
      </c>
      <c r="G743" s="153">
        <f t="shared" si="22"/>
        <v>26</v>
      </c>
      <c r="H743" s="153">
        <f t="shared" si="23"/>
        <v>29</v>
      </c>
      <c r="I743" s="177">
        <v>1</v>
      </c>
      <c r="J743" s="176" t="s">
        <v>35</v>
      </c>
      <c r="K743" s="172" t="s">
        <v>25</v>
      </c>
      <c r="L743" s="26" t="s">
        <v>213</v>
      </c>
    </row>
    <row r="744" spans="1:12" x14ac:dyDescent="0.25">
      <c r="A744" s="253" t="s">
        <v>153</v>
      </c>
      <c r="B744" s="133" t="s">
        <v>444</v>
      </c>
      <c r="C744" s="176" t="s">
        <v>409</v>
      </c>
      <c r="D744" s="179" t="s">
        <v>151</v>
      </c>
      <c r="E744" s="180">
        <v>43268</v>
      </c>
      <c r="F744" s="180">
        <v>43268</v>
      </c>
      <c r="G744" s="153">
        <f t="shared" si="22"/>
        <v>25</v>
      </c>
      <c r="H744" s="153">
        <f t="shared" si="23"/>
        <v>25</v>
      </c>
      <c r="I744" s="177">
        <v>1</v>
      </c>
      <c r="J744" s="176" t="s">
        <v>35</v>
      </c>
      <c r="K744" s="172" t="s">
        <v>25</v>
      </c>
      <c r="L744" s="26" t="s">
        <v>213</v>
      </c>
    </row>
    <row r="745" spans="1:12" x14ac:dyDescent="0.25">
      <c r="A745" s="253" t="s">
        <v>153</v>
      </c>
      <c r="B745" s="133" t="s">
        <v>444</v>
      </c>
      <c r="C745" s="176" t="s">
        <v>409</v>
      </c>
      <c r="D745" s="179" t="s">
        <v>151</v>
      </c>
      <c r="E745" s="180">
        <v>43212</v>
      </c>
      <c r="F745" s="180">
        <v>43261</v>
      </c>
      <c r="G745" s="153">
        <f t="shared" si="22"/>
        <v>17</v>
      </c>
      <c r="H745" s="153">
        <f t="shared" si="23"/>
        <v>24</v>
      </c>
      <c r="I745" s="177">
        <v>1</v>
      </c>
      <c r="J745" s="176" t="s">
        <v>35</v>
      </c>
      <c r="K745" s="172" t="s">
        <v>25</v>
      </c>
      <c r="L745" s="26" t="s">
        <v>213</v>
      </c>
    </row>
    <row r="746" spans="1:12" x14ac:dyDescent="0.25">
      <c r="A746" s="214" t="s">
        <v>346</v>
      </c>
      <c r="B746" s="133" t="s">
        <v>445</v>
      </c>
      <c r="C746" s="176" t="s">
        <v>411</v>
      </c>
      <c r="D746" s="179" t="s">
        <v>151</v>
      </c>
      <c r="E746" s="180">
        <v>43315</v>
      </c>
      <c r="F746" s="180">
        <v>43315</v>
      </c>
      <c r="G746" s="153">
        <f t="shared" si="22"/>
        <v>31</v>
      </c>
      <c r="H746" s="153">
        <f t="shared" si="23"/>
        <v>31</v>
      </c>
      <c r="I746" s="177">
        <v>1</v>
      </c>
      <c r="J746" s="176" t="s">
        <v>35</v>
      </c>
      <c r="K746" s="185" t="s">
        <v>40</v>
      </c>
    </row>
    <row r="747" spans="1:12" x14ac:dyDescent="0.25">
      <c r="A747" s="214" t="s">
        <v>346</v>
      </c>
      <c r="B747" s="133" t="s">
        <v>445</v>
      </c>
      <c r="C747" s="176" t="s">
        <v>411</v>
      </c>
      <c r="D747" s="179" t="s">
        <v>151</v>
      </c>
      <c r="E747" s="180">
        <v>43301</v>
      </c>
      <c r="F747" s="180">
        <v>43301</v>
      </c>
      <c r="G747" s="153">
        <f t="shared" si="22"/>
        <v>29</v>
      </c>
      <c r="H747" s="153">
        <f t="shared" si="23"/>
        <v>29</v>
      </c>
      <c r="I747" s="177">
        <v>1</v>
      </c>
      <c r="J747" s="176" t="s">
        <v>35</v>
      </c>
      <c r="K747" s="185" t="s">
        <v>40</v>
      </c>
    </row>
    <row r="748" spans="1:12" x14ac:dyDescent="0.25">
      <c r="A748" s="214" t="s">
        <v>346</v>
      </c>
      <c r="B748" s="133" t="s">
        <v>445</v>
      </c>
      <c r="C748" s="253" t="s">
        <v>411</v>
      </c>
      <c r="D748" s="179" t="s">
        <v>151</v>
      </c>
      <c r="E748" s="180">
        <v>43287</v>
      </c>
      <c r="F748" s="180">
        <v>43287</v>
      </c>
      <c r="G748" s="153">
        <f t="shared" si="22"/>
        <v>27</v>
      </c>
      <c r="H748" s="153">
        <f t="shared" si="23"/>
        <v>27</v>
      </c>
      <c r="I748" s="177">
        <v>1</v>
      </c>
      <c r="J748" s="253" t="s">
        <v>35</v>
      </c>
      <c r="K748" s="256" t="s">
        <v>40</v>
      </c>
    </row>
    <row r="749" spans="1:12" x14ac:dyDescent="0.25">
      <c r="A749" s="214" t="s">
        <v>346</v>
      </c>
      <c r="B749" s="133" t="s">
        <v>445</v>
      </c>
      <c r="C749" s="253" t="s">
        <v>411</v>
      </c>
      <c r="D749" s="179" t="s">
        <v>151</v>
      </c>
      <c r="E749" s="180">
        <v>43273</v>
      </c>
      <c r="F749" s="180">
        <v>43273</v>
      </c>
      <c r="G749" s="153">
        <f t="shared" si="22"/>
        <v>25</v>
      </c>
      <c r="H749" s="153">
        <f t="shared" si="23"/>
        <v>25</v>
      </c>
      <c r="I749" s="177">
        <v>1</v>
      </c>
      <c r="J749" s="253" t="s">
        <v>35</v>
      </c>
      <c r="K749" s="256" t="s">
        <v>40</v>
      </c>
    </row>
    <row r="750" spans="1:12" x14ac:dyDescent="0.25">
      <c r="A750" s="214" t="s">
        <v>346</v>
      </c>
      <c r="B750" s="133" t="s">
        <v>445</v>
      </c>
      <c r="C750" s="253" t="s">
        <v>411</v>
      </c>
      <c r="D750" s="179" t="s">
        <v>151</v>
      </c>
      <c r="E750" s="180">
        <v>43259</v>
      </c>
      <c r="F750" s="180">
        <v>43259</v>
      </c>
      <c r="G750" s="153">
        <f t="shared" si="22"/>
        <v>23</v>
      </c>
      <c r="H750" s="153">
        <f t="shared" si="23"/>
        <v>23</v>
      </c>
      <c r="I750" s="177">
        <v>1</v>
      </c>
      <c r="J750" s="253" t="s">
        <v>35</v>
      </c>
      <c r="K750" s="256" t="s">
        <v>40</v>
      </c>
    </row>
    <row r="751" spans="1:12" x14ac:dyDescent="0.25">
      <c r="A751" s="214" t="s">
        <v>346</v>
      </c>
      <c r="B751" s="133" t="s">
        <v>445</v>
      </c>
      <c r="C751" s="176" t="s">
        <v>411</v>
      </c>
      <c r="D751" s="179" t="s">
        <v>151</v>
      </c>
      <c r="E751" s="180">
        <v>43245</v>
      </c>
      <c r="F751" s="180">
        <v>43245</v>
      </c>
      <c r="G751" s="153">
        <f t="shared" si="22"/>
        <v>21</v>
      </c>
      <c r="H751" s="153">
        <f t="shared" si="23"/>
        <v>21</v>
      </c>
      <c r="I751" s="177">
        <v>1</v>
      </c>
      <c r="J751" s="176" t="s">
        <v>35</v>
      </c>
      <c r="K751" s="185" t="s">
        <v>40</v>
      </c>
    </row>
    <row r="752" spans="1:12" x14ac:dyDescent="0.25">
      <c r="A752" s="214" t="s">
        <v>346</v>
      </c>
      <c r="B752" s="133" t="s">
        <v>445</v>
      </c>
      <c r="C752" s="176" t="s">
        <v>411</v>
      </c>
      <c r="D752" s="179" t="s">
        <v>151</v>
      </c>
      <c r="E752" s="180">
        <v>43238</v>
      </c>
      <c r="F752" s="180">
        <v>43238</v>
      </c>
      <c r="G752" s="153">
        <f t="shared" si="22"/>
        <v>20</v>
      </c>
      <c r="H752" s="153">
        <f t="shared" si="23"/>
        <v>20</v>
      </c>
      <c r="I752" s="177">
        <v>1</v>
      </c>
      <c r="J752" s="176" t="s">
        <v>35</v>
      </c>
      <c r="K752" s="185" t="s">
        <v>40</v>
      </c>
    </row>
    <row r="753" spans="1:12" x14ac:dyDescent="0.25">
      <c r="A753" s="214" t="s">
        <v>346</v>
      </c>
      <c r="B753" s="133" t="s">
        <v>445</v>
      </c>
      <c r="C753" s="176" t="s">
        <v>207</v>
      </c>
      <c r="D753" s="179" t="s">
        <v>151</v>
      </c>
      <c r="E753" s="180">
        <v>43378</v>
      </c>
      <c r="F753" s="180">
        <v>43378</v>
      </c>
      <c r="G753" s="153">
        <f t="shared" si="22"/>
        <v>40</v>
      </c>
      <c r="H753" s="153">
        <f t="shared" si="23"/>
        <v>40</v>
      </c>
      <c r="I753" s="177">
        <v>1</v>
      </c>
      <c r="J753" s="176" t="s">
        <v>47</v>
      </c>
      <c r="K753" s="185" t="s">
        <v>40</v>
      </c>
    </row>
    <row r="754" spans="1:12" x14ac:dyDescent="0.25">
      <c r="A754" s="214" t="s">
        <v>346</v>
      </c>
      <c r="B754" s="133" t="s">
        <v>445</v>
      </c>
      <c r="C754" s="176" t="s">
        <v>207</v>
      </c>
      <c r="D754" s="179" t="s">
        <v>151</v>
      </c>
      <c r="E754" s="180">
        <v>43364</v>
      </c>
      <c r="F754" s="180">
        <v>43364</v>
      </c>
      <c r="G754" s="153">
        <f t="shared" si="22"/>
        <v>38</v>
      </c>
      <c r="H754" s="153">
        <f t="shared" si="23"/>
        <v>38</v>
      </c>
      <c r="I754" s="177">
        <v>1</v>
      </c>
      <c r="J754" s="176" t="s">
        <v>47</v>
      </c>
      <c r="K754" s="185" t="s">
        <v>40</v>
      </c>
    </row>
    <row r="755" spans="1:12" x14ac:dyDescent="0.25">
      <c r="A755" s="214" t="s">
        <v>346</v>
      </c>
      <c r="B755" s="133" t="s">
        <v>445</v>
      </c>
      <c r="C755" s="176" t="s">
        <v>207</v>
      </c>
      <c r="D755" s="179" t="s">
        <v>151</v>
      </c>
      <c r="E755" s="180">
        <v>43350</v>
      </c>
      <c r="F755" s="180">
        <v>43350</v>
      </c>
      <c r="G755" s="153">
        <f t="shared" si="22"/>
        <v>36</v>
      </c>
      <c r="H755" s="153">
        <f t="shared" si="23"/>
        <v>36</v>
      </c>
      <c r="I755" s="177">
        <v>1</v>
      </c>
      <c r="J755" s="176" t="s">
        <v>47</v>
      </c>
      <c r="K755" s="185" t="s">
        <v>40</v>
      </c>
    </row>
    <row r="756" spans="1:12" x14ac:dyDescent="0.25">
      <c r="A756" s="214" t="s">
        <v>346</v>
      </c>
      <c r="B756" s="133" t="s">
        <v>445</v>
      </c>
      <c r="C756" s="176" t="s">
        <v>207</v>
      </c>
      <c r="D756" s="179" t="s">
        <v>151</v>
      </c>
      <c r="E756" s="180">
        <v>43336</v>
      </c>
      <c r="F756" s="180">
        <v>43336</v>
      </c>
      <c r="G756" s="153">
        <f t="shared" si="22"/>
        <v>34</v>
      </c>
      <c r="H756" s="153">
        <f t="shared" si="23"/>
        <v>34</v>
      </c>
      <c r="I756" s="177">
        <v>1</v>
      </c>
      <c r="J756" s="176" t="s">
        <v>47</v>
      </c>
      <c r="K756" s="185" t="s">
        <v>40</v>
      </c>
    </row>
    <row r="757" spans="1:12" x14ac:dyDescent="0.25">
      <c r="A757" s="214" t="s">
        <v>346</v>
      </c>
      <c r="B757" s="133" t="s">
        <v>445</v>
      </c>
      <c r="C757" s="253" t="s">
        <v>207</v>
      </c>
      <c r="D757" s="179" t="s">
        <v>151</v>
      </c>
      <c r="E757" s="180">
        <v>43322</v>
      </c>
      <c r="F757" s="180">
        <v>43322</v>
      </c>
      <c r="G757" s="153">
        <f t="shared" si="22"/>
        <v>32</v>
      </c>
      <c r="H757" s="153">
        <f t="shared" si="23"/>
        <v>32</v>
      </c>
      <c r="I757" s="177">
        <v>1</v>
      </c>
      <c r="J757" s="253" t="s">
        <v>47</v>
      </c>
      <c r="K757" s="256" t="s">
        <v>40</v>
      </c>
    </row>
    <row r="758" spans="1:12" x14ac:dyDescent="0.25">
      <c r="A758" s="214" t="s">
        <v>346</v>
      </c>
      <c r="B758" s="133" t="s">
        <v>445</v>
      </c>
      <c r="C758" s="176" t="s">
        <v>207</v>
      </c>
      <c r="D758" s="179" t="s">
        <v>151</v>
      </c>
      <c r="E758" s="180">
        <v>43308</v>
      </c>
      <c r="F758" s="180">
        <v>43308</v>
      </c>
      <c r="G758" s="153">
        <f t="shared" si="22"/>
        <v>30</v>
      </c>
      <c r="H758" s="153">
        <f t="shared" si="23"/>
        <v>30</v>
      </c>
      <c r="I758" s="177">
        <v>1</v>
      </c>
      <c r="J758" s="176" t="s">
        <v>47</v>
      </c>
      <c r="K758" s="185" t="s">
        <v>40</v>
      </c>
    </row>
    <row r="759" spans="1:12" x14ac:dyDescent="0.25">
      <c r="A759" s="214" t="s">
        <v>346</v>
      </c>
      <c r="B759" s="133" t="s">
        <v>445</v>
      </c>
      <c r="C759" s="176" t="s">
        <v>207</v>
      </c>
      <c r="D759" s="179" t="s">
        <v>151</v>
      </c>
      <c r="E759" s="180">
        <v>43294</v>
      </c>
      <c r="F759" s="180">
        <v>43294</v>
      </c>
      <c r="G759" s="153">
        <f t="shared" si="22"/>
        <v>28</v>
      </c>
      <c r="H759" s="153">
        <f t="shared" si="23"/>
        <v>28</v>
      </c>
      <c r="I759" s="177">
        <v>1</v>
      </c>
      <c r="J759" s="176" t="s">
        <v>47</v>
      </c>
      <c r="K759" s="185" t="s">
        <v>40</v>
      </c>
    </row>
    <row r="760" spans="1:12" x14ac:dyDescent="0.25">
      <c r="A760" s="214" t="s">
        <v>346</v>
      </c>
      <c r="B760" s="133" t="s">
        <v>445</v>
      </c>
      <c r="C760" s="254" t="s">
        <v>207</v>
      </c>
      <c r="D760" s="179" t="s">
        <v>151</v>
      </c>
      <c r="E760" s="180">
        <v>43280</v>
      </c>
      <c r="F760" s="180">
        <v>43280</v>
      </c>
      <c r="G760" s="153">
        <f t="shared" si="22"/>
        <v>26</v>
      </c>
      <c r="H760" s="153">
        <f t="shared" si="23"/>
        <v>26</v>
      </c>
      <c r="I760" s="177">
        <v>1</v>
      </c>
      <c r="J760" s="253" t="s">
        <v>47</v>
      </c>
      <c r="K760" s="256" t="s">
        <v>40</v>
      </c>
    </row>
    <row r="761" spans="1:12" x14ac:dyDescent="0.25">
      <c r="A761" s="214" t="s">
        <v>346</v>
      </c>
      <c r="B761" s="133" t="s">
        <v>445</v>
      </c>
      <c r="C761" s="176" t="s">
        <v>207</v>
      </c>
      <c r="D761" s="179" t="s">
        <v>151</v>
      </c>
      <c r="E761" s="180">
        <v>43266</v>
      </c>
      <c r="F761" s="180">
        <v>43266</v>
      </c>
      <c r="G761" s="153">
        <f t="shared" si="22"/>
        <v>24</v>
      </c>
      <c r="H761" s="153">
        <f t="shared" si="23"/>
        <v>24</v>
      </c>
      <c r="I761" s="177">
        <v>1</v>
      </c>
      <c r="J761" s="176" t="s">
        <v>47</v>
      </c>
      <c r="K761" s="185" t="s">
        <v>40</v>
      </c>
    </row>
    <row r="762" spans="1:12" x14ac:dyDescent="0.25">
      <c r="A762" s="28" t="s">
        <v>125</v>
      </c>
      <c r="B762" s="133" t="s">
        <v>444</v>
      </c>
      <c r="C762" s="176" t="s">
        <v>106</v>
      </c>
      <c r="D762" s="179" t="s">
        <v>151</v>
      </c>
      <c r="E762" s="180">
        <v>43273</v>
      </c>
      <c r="F762" s="180">
        <v>43322</v>
      </c>
      <c r="G762" s="153">
        <f t="shared" si="22"/>
        <v>25</v>
      </c>
      <c r="H762" s="153">
        <f t="shared" si="23"/>
        <v>32</v>
      </c>
      <c r="I762" s="177">
        <v>1</v>
      </c>
      <c r="J762" s="176" t="s">
        <v>47</v>
      </c>
      <c r="K762" s="252" t="s">
        <v>115</v>
      </c>
    </row>
    <row r="763" spans="1:12" x14ac:dyDescent="0.25">
      <c r="A763" s="28" t="s">
        <v>125</v>
      </c>
      <c r="B763" s="133" t="s">
        <v>444</v>
      </c>
      <c r="C763" s="176" t="s">
        <v>106</v>
      </c>
      <c r="D763" s="179" t="s">
        <v>151</v>
      </c>
      <c r="E763" s="180">
        <v>43223</v>
      </c>
      <c r="F763" s="180">
        <v>43398</v>
      </c>
      <c r="G763" s="153">
        <f t="shared" si="22"/>
        <v>18</v>
      </c>
      <c r="H763" s="153">
        <f t="shared" si="23"/>
        <v>43</v>
      </c>
      <c r="I763" s="177">
        <v>1</v>
      </c>
      <c r="J763" s="176" t="s">
        <v>39</v>
      </c>
      <c r="K763" s="252" t="s">
        <v>115</v>
      </c>
    </row>
    <row r="764" spans="1:12" x14ac:dyDescent="0.25">
      <c r="A764" s="28" t="s">
        <v>125</v>
      </c>
      <c r="B764" s="133" t="s">
        <v>444</v>
      </c>
      <c r="C764" s="253" t="s">
        <v>106</v>
      </c>
      <c r="D764" s="179" t="s">
        <v>151</v>
      </c>
      <c r="E764" s="180">
        <v>43214</v>
      </c>
      <c r="F764" s="180">
        <v>43397</v>
      </c>
      <c r="G764" s="153">
        <f t="shared" si="22"/>
        <v>17</v>
      </c>
      <c r="H764" s="153">
        <f t="shared" si="23"/>
        <v>43</v>
      </c>
      <c r="I764" s="177">
        <v>2</v>
      </c>
      <c r="J764" s="253" t="s">
        <v>174</v>
      </c>
      <c r="K764" s="171" t="s">
        <v>115</v>
      </c>
    </row>
    <row r="765" spans="1:12" x14ac:dyDescent="0.25">
      <c r="A765" s="28" t="s">
        <v>125</v>
      </c>
      <c r="B765" s="133" t="s">
        <v>444</v>
      </c>
      <c r="C765" s="176" t="s">
        <v>106</v>
      </c>
      <c r="D765" s="179" t="s">
        <v>151</v>
      </c>
      <c r="E765" s="180">
        <v>43187</v>
      </c>
      <c r="F765" s="180">
        <v>43187</v>
      </c>
      <c r="G765" s="153">
        <f t="shared" si="22"/>
        <v>13</v>
      </c>
      <c r="H765" s="153">
        <f t="shared" si="23"/>
        <v>13</v>
      </c>
      <c r="I765" s="177">
        <v>1</v>
      </c>
      <c r="J765" s="176" t="s">
        <v>38</v>
      </c>
      <c r="K765" s="171" t="s">
        <v>115</v>
      </c>
    </row>
    <row r="766" spans="1:12" x14ac:dyDescent="0.25">
      <c r="A766" s="28" t="s">
        <v>125</v>
      </c>
      <c r="B766" s="133" t="s">
        <v>444</v>
      </c>
      <c r="C766" s="176" t="s">
        <v>106</v>
      </c>
      <c r="D766" s="179" t="s">
        <v>151</v>
      </c>
      <c r="E766" s="180">
        <v>43190</v>
      </c>
      <c r="F766" s="180">
        <v>43400</v>
      </c>
      <c r="G766" s="153">
        <f t="shared" si="22"/>
        <v>13</v>
      </c>
      <c r="H766" s="153">
        <f t="shared" si="23"/>
        <v>43</v>
      </c>
      <c r="I766" s="177">
        <v>1</v>
      </c>
      <c r="J766" s="176" t="s">
        <v>24</v>
      </c>
      <c r="K766" s="171" t="s">
        <v>115</v>
      </c>
    </row>
    <row r="767" spans="1:12" x14ac:dyDescent="0.25">
      <c r="A767" s="252" t="s">
        <v>216</v>
      </c>
      <c r="B767" s="133" t="s">
        <v>445</v>
      </c>
      <c r="C767" s="176" t="s">
        <v>144</v>
      </c>
      <c r="D767" s="179" t="s">
        <v>151</v>
      </c>
      <c r="E767" s="180">
        <v>43220</v>
      </c>
      <c r="F767" s="180">
        <v>43220</v>
      </c>
      <c r="G767" s="153">
        <f t="shared" si="22"/>
        <v>18</v>
      </c>
      <c r="H767" s="153">
        <f t="shared" si="23"/>
        <v>18</v>
      </c>
      <c r="I767" s="177">
        <v>1</v>
      </c>
      <c r="J767" s="176" t="s">
        <v>23</v>
      </c>
      <c r="K767" s="171" t="s">
        <v>147</v>
      </c>
      <c r="L767" s="26"/>
    </row>
    <row r="768" spans="1:12" x14ac:dyDescent="0.25">
      <c r="A768" s="176" t="s">
        <v>236</v>
      </c>
      <c r="B768" s="133" t="s">
        <v>445</v>
      </c>
      <c r="C768" s="176" t="s">
        <v>144</v>
      </c>
      <c r="D768" s="179" t="s">
        <v>151</v>
      </c>
      <c r="E768" s="180">
        <v>43224</v>
      </c>
      <c r="F768" s="180">
        <v>43378</v>
      </c>
      <c r="G768" s="153">
        <f t="shared" si="22"/>
        <v>18</v>
      </c>
      <c r="H768" s="153">
        <f t="shared" si="23"/>
        <v>40</v>
      </c>
      <c r="I768" s="177">
        <v>1</v>
      </c>
      <c r="J768" s="176" t="s">
        <v>47</v>
      </c>
      <c r="K768" s="171" t="s">
        <v>147</v>
      </c>
      <c r="L768" s="26"/>
    </row>
    <row r="769" spans="1:14" x14ac:dyDescent="0.25">
      <c r="A769" s="28" t="s">
        <v>125</v>
      </c>
      <c r="B769" s="133" t="s">
        <v>445</v>
      </c>
      <c r="C769" s="176" t="s">
        <v>163</v>
      </c>
      <c r="D769" s="179" t="s">
        <v>151</v>
      </c>
      <c r="E769" s="180">
        <v>43274</v>
      </c>
      <c r="F769" s="180">
        <v>43323</v>
      </c>
      <c r="G769" s="153">
        <f t="shared" si="22"/>
        <v>25</v>
      </c>
      <c r="H769" s="153">
        <f t="shared" si="23"/>
        <v>32</v>
      </c>
      <c r="I769" s="177">
        <v>1</v>
      </c>
      <c r="J769" s="176" t="s">
        <v>24</v>
      </c>
      <c r="K769" s="171" t="s">
        <v>115</v>
      </c>
    </row>
    <row r="770" spans="1:14" x14ac:dyDescent="0.25">
      <c r="A770" s="28" t="s">
        <v>125</v>
      </c>
      <c r="B770" s="133" t="s">
        <v>444</v>
      </c>
      <c r="C770" s="176" t="s">
        <v>164</v>
      </c>
      <c r="D770" s="179" t="s">
        <v>151</v>
      </c>
      <c r="E770" s="180">
        <v>43379</v>
      </c>
      <c r="F770" s="180">
        <v>43386</v>
      </c>
      <c r="G770" s="153">
        <f t="shared" ref="G770:G806" si="24">WEEKNUM(E770)</f>
        <v>40</v>
      </c>
      <c r="H770" s="153">
        <f t="shared" ref="H770:H806" si="25">WEEKNUM(F770)</f>
        <v>41</v>
      </c>
      <c r="I770" s="177">
        <v>1</v>
      </c>
      <c r="J770" s="176" t="s">
        <v>24</v>
      </c>
      <c r="K770" s="171" t="s">
        <v>115</v>
      </c>
    </row>
    <row r="771" spans="1:14" x14ac:dyDescent="0.25">
      <c r="A771" s="28" t="s">
        <v>125</v>
      </c>
      <c r="B771" s="133" t="s">
        <v>444</v>
      </c>
      <c r="C771" s="176" t="s">
        <v>164</v>
      </c>
      <c r="D771" s="179" t="s">
        <v>151</v>
      </c>
      <c r="E771" s="180">
        <v>43269</v>
      </c>
      <c r="F771" s="180">
        <v>43320</v>
      </c>
      <c r="G771" s="153">
        <f t="shared" si="24"/>
        <v>25</v>
      </c>
      <c r="H771" s="153">
        <f t="shared" si="25"/>
        <v>32</v>
      </c>
      <c r="I771" s="177">
        <v>2</v>
      </c>
      <c r="J771" s="176" t="s">
        <v>57</v>
      </c>
      <c r="K771" s="171" t="s">
        <v>115</v>
      </c>
    </row>
    <row r="772" spans="1:14" x14ac:dyDescent="0.25">
      <c r="A772" s="214" t="s">
        <v>346</v>
      </c>
      <c r="B772" s="133" t="s">
        <v>445</v>
      </c>
      <c r="C772" s="176" t="s">
        <v>207</v>
      </c>
      <c r="D772" s="179" t="s">
        <v>151</v>
      </c>
      <c r="E772" s="180">
        <v>43252</v>
      </c>
      <c r="F772" s="180">
        <v>43252</v>
      </c>
      <c r="G772" s="153">
        <f t="shared" si="24"/>
        <v>22</v>
      </c>
      <c r="H772" s="153">
        <f t="shared" si="25"/>
        <v>22</v>
      </c>
      <c r="I772" s="177">
        <v>1</v>
      </c>
      <c r="J772" s="176" t="s">
        <v>47</v>
      </c>
      <c r="K772" s="256" t="s">
        <v>40</v>
      </c>
    </row>
    <row r="773" spans="1:14" x14ac:dyDescent="0.25">
      <c r="A773" s="28" t="s">
        <v>125</v>
      </c>
      <c r="B773" s="133" t="s">
        <v>444</v>
      </c>
      <c r="C773" s="176" t="s">
        <v>164</v>
      </c>
      <c r="D773" s="179" t="s">
        <v>151</v>
      </c>
      <c r="E773" s="180">
        <v>43246</v>
      </c>
      <c r="F773" s="180">
        <v>43372</v>
      </c>
      <c r="G773" s="153">
        <f t="shared" si="24"/>
        <v>21</v>
      </c>
      <c r="H773" s="153">
        <f t="shared" si="25"/>
        <v>39</v>
      </c>
      <c r="I773" s="177">
        <v>1</v>
      </c>
      <c r="J773" s="176" t="s">
        <v>24</v>
      </c>
      <c r="K773" s="171" t="s">
        <v>115</v>
      </c>
    </row>
    <row r="774" spans="1:14" x14ac:dyDescent="0.25">
      <c r="A774" s="253" t="s">
        <v>369</v>
      </c>
      <c r="B774" s="133" t="s">
        <v>445</v>
      </c>
      <c r="C774" s="253" t="s">
        <v>106</v>
      </c>
      <c r="D774" s="179" t="s">
        <v>151</v>
      </c>
      <c r="E774" s="180">
        <v>43383</v>
      </c>
      <c r="F774" s="180">
        <v>43383</v>
      </c>
      <c r="G774" s="153">
        <f t="shared" si="24"/>
        <v>41</v>
      </c>
      <c r="H774" s="153">
        <f t="shared" si="25"/>
        <v>41</v>
      </c>
      <c r="I774" s="177">
        <v>1</v>
      </c>
      <c r="J774" s="253" t="s">
        <v>38</v>
      </c>
      <c r="K774" s="171" t="s">
        <v>115</v>
      </c>
    </row>
    <row r="775" spans="1:14" x14ac:dyDescent="0.25">
      <c r="A775" s="28" t="s">
        <v>125</v>
      </c>
      <c r="B775" s="133" t="s">
        <v>444</v>
      </c>
      <c r="C775" s="253" t="s">
        <v>144</v>
      </c>
      <c r="D775" s="179" t="s">
        <v>151</v>
      </c>
      <c r="E775" s="180">
        <v>43375</v>
      </c>
      <c r="F775" s="180">
        <v>43396</v>
      </c>
      <c r="G775" s="153">
        <f t="shared" si="24"/>
        <v>40</v>
      </c>
      <c r="H775" s="153">
        <f t="shared" si="25"/>
        <v>43</v>
      </c>
      <c r="I775" s="177">
        <v>1</v>
      </c>
      <c r="J775" s="253" t="s">
        <v>37</v>
      </c>
      <c r="K775" s="171" t="s">
        <v>147</v>
      </c>
      <c r="L775" s="26"/>
    </row>
    <row r="776" spans="1:14" x14ac:dyDescent="0.25">
      <c r="A776" s="28" t="s">
        <v>125</v>
      </c>
      <c r="B776" s="133" t="s">
        <v>444</v>
      </c>
      <c r="C776" s="253" t="s">
        <v>144</v>
      </c>
      <c r="D776" s="179" t="s">
        <v>151</v>
      </c>
      <c r="E776" s="180">
        <v>43222</v>
      </c>
      <c r="F776" s="180">
        <v>43399</v>
      </c>
      <c r="G776" s="153">
        <f t="shared" si="24"/>
        <v>18</v>
      </c>
      <c r="H776" s="153">
        <f t="shared" si="25"/>
        <v>43</v>
      </c>
      <c r="I776" s="177">
        <v>2</v>
      </c>
      <c r="J776" s="253" t="s">
        <v>32</v>
      </c>
      <c r="K776" s="171" t="s">
        <v>147</v>
      </c>
      <c r="L776" s="26"/>
    </row>
    <row r="777" spans="1:14" x14ac:dyDescent="0.25">
      <c r="A777" s="28" t="s">
        <v>125</v>
      </c>
      <c r="B777" s="133" t="s">
        <v>444</v>
      </c>
      <c r="C777" s="253" t="s">
        <v>144</v>
      </c>
      <c r="D777" s="179" t="s">
        <v>151</v>
      </c>
      <c r="E777" s="180">
        <v>43186</v>
      </c>
      <c r="F777" s="180">
        <v>43361</v>
      </c>
      <c r="G777" s="153">
        <f t="shared" si="24"/>
        <v>13</v>
      </c>
      <c r="H777" s="153">
        <f t="shared" si="25"/>
        <v>38</v>
      </c>
      <c r="I777" s="177">
        <v>1</v>
      </c>
      <c r="J777" s="253" t="s">
        <v>37</v>
      </c>
      <c r="K777" s="171" t="s">
        <v>147</v>
      </c>
      <c r="L777" s="26"/>
    </row>
    <row r="778" spans="1:14" x14ac:dyDescent="0.25">
      <c r="A778" s="28" t="s">
        <v>125</v>
      </c>
      <c r="B778" s="133" t="s">
        <v>444</v>
      </c>
      <c r="C778" s="253" t="s">
        <v>144</v>
      </c>
      <c r="D778" s="179" t="s">
        <v>151</v>
      </c>
      <c r="E778" s="180">
        <v>43188</v>
      </c>
      <c r="F778" s="180">
        <v>43400</v>
      </c>
      <c r="G778" s="153">
        <f t="shared" si="24"/>
        <v>13</v>
      </c>
      <c r="H778" s="153">
        <f t="shared" si="25"/>
        <v>43</v>
      </c>
      <c r="I778" s="177">
        <v>2</v>
      </c>
      <c r="J778" s="253" t="s">
        <v>225</v>
      </c>
      <c r="K778" s="171" t="s">
        <v>147</v>
      </c>
      <c r="L778" s="26"/>
    </row>
    <row r="779" spans="1:14" x14ac:dyDescent="0.25">
      <c r="A779" s="28" t="s">
        <v>125</v>
      </c>
      <c r="B779" s="133" t="s">
        <v>444</v>
      </c>
      <c r="C779" s="253" t="s">
        <v>132</v>
      </c>
      <c r="D779" s="179" t="s">
        <v>151</v>
      </c>
      <c r="E779" s="180">
        <v>43268</v>
      </c>
      <c r="F779" s="180">
        <v>43322</v>
      </c>
      <c r="G779" s="153">
        <f t="shared" si="24"/>
        <v>25</v>
      </c>
      <c r="H779" s="153">
        <f t="shared" si="25"/>
        <v>32</v>
      </c>
      <c r="I779" s="177">
        <v>3</v>
      </c>
      <c r="J779" s="253" t="s">
        <v>243</v>
      </c>
      <c r="K779" s="171" t="s">
        <v>43</v>
      </c>
      <c r="L779" s="26"/>
    </row>
    <row r="780" spans="1:14" s="264" customFormat="1" x14ac:dyDescent="0.25">
      <c r="A780" s="28" t="s">
        <v>125</v>
      </c>
      <c r="B780" s="133" t="s">
        <v>444</v>
      </c>
      <c r="C780" s="253" t="s">
        <v>132</v>
      </c>
      <c r="D780" s="179" t="s">
        <v>151</v>
      </c>
      <c r="E780" s="180">
        <v>43197</v>
      </c>
      <c r="F780" s="180">
        <v>43400</v>
      </c>
      <c r="G780" s="153">
        <f t="shared" si="24"/>
        <v>14</v>
      </c>
      <c r="H780" s="153">
        <f t="shared" si="25"/>
        <v>43</v>
      </c>
      <c r="I780" s="177">
        <v>1</v>
      </c>
      <c r="J780" s="253" t="s">
        <v>24</v>
      </c>
      <c r="K780" s="252" t="s">
        <v>43</v>
      </c>
      <c r="L780" s="254"/>
      <c r="M780" s="254"/>
    </row>
    <row r="781" spans="1:14" x14ac:dyDescent="0.25">
      <c r="A781" s="28" t="s">
        <v>125</v>
      </c>
      <c r="B781" s="133" t="s">
        <v>444</v>
      </c>
      <c r="C781" s="253" t="s">
        <v>132</v>
      </c>
      <c r="D781" s="179" t="s">
        <v>151</v>
      </c>
      <c r="E781" s="180">
        <v>43187</v>
      </c>
      <c r="F781" s="180">
        <v>43397</v>
      </c>
      <c r="G781" s="153">
        <f t="shared" si="24"/>
        <v>13</v>
      </c>
      <c r="H781" s="153">
        <f t="shared" si="25"/>
        <v>43</v>
      </c>
      <c r="I781" s="177">
        <v>1</v>
      </c>
      <c r="J781" s="253" t="s">
        <v>38</v>
      </c>
      <c r="K781" s="171" t="s">
        <v>43</v>
      </c>
      <c r="L781" s="26"/>
    </row>
    <row r="782" spans="1:14" x14ac:dyDescent="0.25">
      <c r="A782" s="28" t="s">
        <v>125</v>
      </c>
      <c r="B782" s="133" t="s">
        <v>444</v>
      </c>
      <c r="C782" s="253" t="s">
        <v>133</v>
      </c>
      <c r="D782" s="179" t="s">
        <v>151</v>
      </c>
      <c r="E782" s="180">
        <v>43187</v>
      </c>
      <c r="F782" s="180">
        <v>43400</v>
      </c>
      <c r="G782" s="153">
        <f t="shared" si="24"/>
        <v>13</v>
      </c>
      <c r="H782" s="153">
        <f t="shared" si="25"/>
        <v>43</v>
      </c>
      <c r="I782" s="177">
        <v>6</v>
      </c>
      <c r="J782" s="253" t="s">
        <v>42</v>
      </c>
      <c r="K782" s="252" t="s">
        <v>59</v>
      </c>
      <c r="L782" s="254"/>
      <c r="M782" s="254"/>
      <c r="N782" s="254"/>
    </row>
    <row r="783" spans="1:14" x14ac:dyDescent="0.25">
      <c r="A783" s="253" t="s">
        <v>369</v>
      </c>
      <c r="B783" s="133" t="s">
        <v>445</v>
      </c>
      <c r="C783" s="253" t="s">
        <v>106</v>
      </c>
      <c r="D783" s="179" t="s">
        <v>151</v>
      </c>
      <c r="E783" s="180">
        <v>43379</v>
      </c>
      <c r="F783" s="180">
        <v>43379</v>
      </c>
      <c r="G783" s="153">
        <f t="shared" si="24"/>
        <v>40</v>
      </c>
      <c r="H783" s="153">
        <f t="shared" si="25"/>
        <v>40</v>
      </c>
      <c r="I783" s="177">
        <v>1</v>
      </c>
      <c r="J783" s="253" t="s">
        <v>24</v>
      </c>
      <c r="K783" s="252" t="s">
        <v>115</v>
      </c>
      <c r="M783" s="254"/>
      <c r="N783" s="254"/>
    </row>
    <row r="784" spans="1:14" x14ac:dyDescent="0.25">
      <c r="A784" s="253" t="s">
        <v>369</v>
      </c>
      <c r="B784" s="133" t="s">
        <v>445</v>
      </c>
      <c r="C784" s="253" t="s">
        <v>106</v>
      </c>
      <c r="D784" s="179" t="s">
        <v>151</v>
      </c>
      <c r="E784" s="180">
        <v>43243</v>
      </c>
      <c r="F784" s="180">
        <v>43369</v>
      </c>
      <c r="G784" s="153">
        <f t="shared" si="24"/>
        <v>21</v>
      </c>
      <c r="H784" s="153">
        <f t="shared" si="25"/>
        <v>39</v>
      </c>
      <c r="I784" s="177">
        <v>1</v>
      </c>
      <c r="J784" s="253" t="s">
        <v>38</v>
      </c>
      <c r="K784" s="252" t="s">
        <v>115</v>
      </c>
      <c r="M784" s="254"/>
      <c r="N784" s="254"/>
    </row>
    <row r="785" spans="1:14" x14ac:dyDescent="0.25">
      <c r="A785" s="254" t="s">
        <v>152</v>
      </c>
      <c r="B785" s="133" t="s">
        <v>445</v>
      </c>
      <c r="C785" s="253" t="s">
        <v>367</v>
      </c>
      <c r="D785" s="179" t="s">
        <v>151</v>
      </c>
      <c r="E785" s="180">
        <v>43232</v>
      </c>
      <c r="F785" s="180">
        <v>43386</v>
      </c>
      <c r="G785" s="153">
        <f t="shared" si="24"/>
        <v>19</v>
      </c>
      <c r="H785" s="153">
        <f t="shared" si="25"/>
        <v>41</v>
      </c>
      <c r="I785" s="177">
        <v>1</v>
      </c>
      <c r="J785" s="253" t="s">
        <v>24</v>
      </c>
      <c r="K785" s="172" t="s">
        <v>115</v>
      </c>
      <c r="L785" s="281" t="s">
        <v>213</v>
      </c>
      <c r="M785" s="254"/>
      <c r="N785" s="254"/>
    </row>
    <row r="786" spans="1:14" x14ac:dyDescent="0.25">
      <c r="A786" s="254" t="s">
        <v>152</v>
      </c>
      <c r="B786" s="133" t="s">
        <v>443</v>
      </c>
      <c r="C786" s="28" t="s">
        <v>157</v>
      </c>
      <c r="D786" s="31" t="s">
        <v>151</v>
      </c>
      <c r="E786" s="181">
        <v>43321</v>
      </c>
      <c r="F786" s="181">
        <v>43327</v>
      </c>
      <c r="G786" s="153">
        <f t="shared" si="24"/>
        <v>32</v>
      </c>
      <c r="H786" s="153">
        <f t="shared" si="25"/>
        <v>33</v>
      </c>
      <c r="I786" s="38">
        <v>3</v>
      </c>
      <c r="J786" s="28" t="s">
        <v>228</v>
      </c>
      <c r="K786" s="171" t="s">
        <v>115</v>
      </c>
    </row>
    <row r="787" spans="1:14" x14ac:dyDescent="0.25">
      <c r="A787" s="254" t="s">
        <v>152</v>
      </c>
      <c r="B787" s="133" t="s">
        <v>445</v>
      </c>
      <c r="C787" s="28" t="s">
        <v>157</v>
      </c>
      <c r="D787" s="31" t="s">
        <v>151</v>
      </c>
      <c r="E787" s="181">
        <v>43286</v>
      </c>
      <c r="F787" s="181">
        <v>43314</v>
      </c>
      <c r="G787" s="153">
        <f t="shared" si="24"/>
        <v>27</v>
      </c>
      <c r="H787" s="153">
        <f t="shared" si="25"/>
        <v>31</v>
      </c>
      <c r="I787" s="38">
        <v>1</v>
      </c>
      <c r="J787" s="28" t="s">
        <v>39</v>
      </c>
      <c r="K787" s="171" t="s">
        <v>115</v>
      </c>
    </row>
    <row r="788" spans="1:14" x14ac:dyDescent="0.25">
      <c r="A788" s="254" t="s">
        <v>152</v>
      </c>
      <c r="B788" s="133" t="s">
        <v>443</v>
      </c>
      <c r="C788" s="28" t="s">
        <v>157</v>
      </c>
      <c r="D788" s="31" t="s">
        <v>151</v>
      </c>
      <c r="E788" s="181">
        <v>43276</v>
      </c>
      <c r="F788" s="181">
        <v>43276</v>
      </c>
      <c r="G788" s="153">
        <f t="shared" si="24"/>
        <v>26</v>
      </c>
      <c r="H788" s="153">
        <f t="shared" si="25"/>
        <v>26</v>
      </c>
      <c r="I788" s="38">
        <v>1</v>
      </c>
      <c r="J788" s="28" t="s">
        <v>23</v>
      </c>
      <c r="K788" s="171" t="s">
        <v>115</v>
      </c>
    </row>
    <row r="789" spans="1:14" x14ac:dyDescent="0.25">
      <c r="A789" s="254" t="s">
        <v>152</v>
      </c>
      <c r="B789" s="133" t="s">
        <v>443</v>
      </c>
      <c r="C789" s="28" t="s">
        <v>157</v>
      </c>
      <c r="D789" s="31" t="s">
        <v>151</v>
      </c>
      <c r="E789" s="181">
        <v>43276</v>
      </c>
      <c r="F789" s="181">
        <v>43324</v>
      </c>
      <c r="G789" s="153">
        <f t="shared" si="24"/>
        <v>26</v>
      </c>
      <c r="H789" s="153">
        <f t="shared" si="25"/>
        <v>33</v>
      </c>
      <c r="I789" s="38">
        <v>1</v>
      </c>
      <c r="J789" s="28" t="s">
        <v>57</v>
      </c>
      <c r="K789" s="171" t="s">
        <v>115</v>
      </c>
    </row>
    <row r="790" spans="1:14" x14ac:dyDescent="0.25">
      <c r="A790" s="254" t="s">
        <v>152</v>
      </c>
      <c r="B790" s="133" t="s">
        <v>443</v>
      </c>
      <c r="C790" s="28" t="s">
        <v>157</v>
      </c>
      <c r="D790" s="31" t="s">
        <v>151</v>
      </c>
      <c r="E790" s="181">
        <v>43232</v>
      </c>
      <c r="F790" s="181">
        <v>43386</v>
      </c>
      <c r="G790" s="153">
        <f t="shared" si="24"/>
        <v>19</v>
      </c>
      <c r="H790" s="153">
        <f t="shared" si="25"/>
        <v>41</v>
      </c>
      <c r="I790" s="38">
        <v>1</v>
      </c>
      <c r="J790" s="28" t="s">
        <v>24</v>
      </c>
      <c r="K790" s="252" t="s">
        <v>115</v>
      </c>
    </row>
    <row r="791" spans="1:14" x14ac:dyDescent="0.25">
      <c r="A791" s="254" t="s">
        <v>152</v>
      </c>
      <c r="B791" s="133" t="s">
        <v>443</v>
      </c>
      <c r="C791" s="176" t="s">
        <v>391</v>
      </c>
      <c r="D791" s="179" t="s">
        <v>151</v>
      </c>
      <c r="E791" s="180">
        <v>43278</v>
      </c>
      <c r="F791" s="180">
        <v>43327</v>
      </c>
      <c r="G791" s="153">
        <f t="shared" si="24"/>
        <v>26</v>
      </c>
      <c r="H791" s="153">
        <f t="shared" si="25"/>
        <v>33</v>
      </c>
      <c r="I791" s="177">
        <v>3</v>
      </c>
      <c r="J791" s="176" t="s">
        <v>38</v>
      </c>
      <c r="K791" s="172" t="s">
        <v>115</v>
      </c>
    </row>
    <row r="792" spans="1:14" x14ac:dyDescent="0.25">
      <c r="A792" s="254" t="s">
        <v>152</v>
      </c>
      <c r="B792" s="133" t="s">
        <v>443</v>
      </c>
      <c r="C792" s="176" t="s">
        <v>191</v>
      </c>
      <c r="D792" s="179" t="s">
        <v>151</v>
      </c>
      <c r="E792" s="180">
        <v>43330</v>
      </c>
      <c r="F792" s="180">
        <v>43379</v>
      </c>
      <c r="G792" s="153">
        <f t="shared" si="24"/>
        <v>33</v>
      </c>
      <c r="H792" s="153">
        <f t="shared" si="25"/>
        <v>40</v>
      </c>
      <c r="I792" s="177">
        <v>1</v>
      </c>
      <c r="J792" s="176" t="s">
        <v>24</v>
      </c>
      <c r="K792" s="172" t="s">
        <v>115</v>
      </c>
    </row>
    <row r="793" spans="1:14" x14ac:dyDescent="0.25">
      <c r="A793" s="254" t="s">
        <v>152</v>
      </c>
      <c r="B793" s="133" t="s">
        <v>443</v>
      </c>
      <c r="C793" s="254" t="s">
        <v>191</v>
      </c>
      <c r="D793" s="179" t="s">
        <v>151</v>
      </c>
      <c r="E793" s="180">
        <v>43284</v>
      </c>
      <c r="F793" s="180">
        <v>43319</v>
      </c>
      <c r="G793" s="153">
        <f t="shared" si="24"/>
        <v>27</v>
      </c>
      <c r="H793" s="153">
        <f t="shared" si="25"/>
        <v>32</v>
      </c>
      <c r="I793" s="177">
        <v>1</v>
      </c>
      <c r="J793" s="176" t="s">
        <v>37</v>
      </c>
      <c r="K793" s="172" t="s">
        <v>115</v>
      </c>
    </row>
    <row r="794" spans="1:14" x14ac:dyDescent="0.25">
      <c r="A794" s="254" t="s">
        <v>152</v>
      </c>
      <c r="B794" s="133" t="s">
        <v>443</v>
      </c>
      <c r="C794" s="176" t="s">
        <v>191</v>
      </c>
      <c r="D794" s="179" t="s">
        <v>151</v>
      </c>
      <c r="E794" s="180">
        <v>43279</v>
      </c>
      <c r="F794" s="180">
        <v>43321</v>
      </c>
      <c r="G794" s="153">
        <f t="shared" si="24"/>
        <v>26</v>
      </c>
      <c r="H794" s="153">
        <f t="shared" si="25"/>
        <v>32</v>
      </c>
      <c r="I794" s="177">
        <v>1</v>
      </c>
      <c r="J794" s="176" t="s">
        <v>39</v>
      </c>
      <c r="K794" s="172" t="s">
        <v>115</v>
      </c>
    </row>
    <row r="795" spans="1:14" x14ac:dyDescent="0.25">
      <c r="A795" s="254" t="s">
        <v>152</v>
      </c>
      <c r="B795" s="133" t="s">
        <v>443</v>
      </c>
      <c r="C795" s="253" t="s">
        <v>191</v>
      </c>
      <c r="D795" s="179" t="s">
        <v>151</v>
      </c>
      <c r="E795" s="180">
        <v>43232</v>
      </c>
      <c r="F795" s="180">
        <v>43267</v>
      </c>
      <c r="G795" s="153">
        <f t="shared" si="24"/>
        <v>19</v>
      </c>
      <c r="H795" s="153">
        <f t="shared" si="25"/>
        <v>24</v>
      </c>
      <c r="I795" s="177">
        <v>1</v>
      </c>
      <c r="J795" s="253" t="s">
        <v>24</v>
      </c>
      <c r="K795" s="172" t="s">
        <v>115</v>
      </c>
    </row>
    <row r="796" spans="1:14" x14ac:dyDescent="0.25">
      <c r="A796" s="254" t="s">
        <v>152</v>
      </c>
      <c r="B796" s="133" t="s">
        <v>443</v>
      </c>
      <c r="C796" s="176" t="s">
        <v>106</v>
      </c>
      <c r="D796" s="179" t="s">
        <v>151</v>
      </c>
      <c r="E796" s="180">
        <v>43379</v>
      </c>
      <c r="F796" s="180">
        <v>43386</v>
      </c>
      <c r="G796" s="153">
        <f t="shared" si="24"/>
        <v>40</v>
      </c>
      <c r="H796" s="153">
        <f t="shared" si="25"/>
        <v>41</v>
      </c>
      <c r="I796" s="177">
        <v>1</v>
      </c>
      <c r="J796" s="253" t="s">
        <v>24</v>
      </c>
      <c r="K796" s="252" t="s">
        <v>115</v>
      </c>
    </row>
    <row r="797" spans="1:14" x14ac:dyDescent="0.25">
      <c r="A797" s="254" t="s">
        <v>152</v>
      </c>
      <c r="B797" s="133" t="s">
        <v>445</v>
      </c>
      <c r="C797" s="176" t="s">
        <v>106</v>
      </c>
      <c r="D797" s="179" t="s">
        <v>151</v>
      </c>
      <c r="E797" s="180">
        <v>43313</v>
      </c>
      <c r="F797" s="180">
        <v>43320</v>
      </c>
      <c r="G797" s="153">
        <f t="shared" si="24"/>
        <v>31</v>
      </c>
      <c r="H797" s="153">
        <f t="shared" si="25"/>
        <v>32</v>
      </c>
      <c r="I797" s="177">
        <v>1</v>
      </c>
      <c r="J797" s="176" t="s">
        <v>38</v>
      </c>
      <c r="K797" s="252" t="s">
        <v>115</v>
      </c>
    </row>
    <row r="798" spans="1:14" x14ac:dyDescent="0.25">
      <c r="A798" s="254" t="s">
        <v>152</v>
      </c>
      <c r="B798" s="133" t="s">
        <v>443</v>
      </c>
      <c r="C798" s="176" t="s">
        <v>106</v>
      </c>
      <c r="D798" s="179" t="s">
        <v>151</v>
      </c>
      <c r="E798" s="180">
        <v>43284</v>
      </c>
      <c r="F798" s="180">
        <v>43321</v>
      </c>
      <c r="G798" s="153">
        <f t="shared" si="24"/>
        <v>27</v>
      </c>
      <c r="H798" s="153">
        <f t="shared" si="25"/>
        <v>32</v>
      </c>
      <c r="I798" s="177">
        <v>3</v>
      </c>
      <c r="J798" s="176" t="s">
        <v>277</v>
      </c>
      <c r="K798" s="252" t="s">
        <v>115</v>
      </c>
    </row>
    <row r="799" spans="1:14" x14ac:dyDescent="0.25">
      <c r="A799" s="254" t="s">
        <v>152</v>
      </c>
      <c r="B799" s="133" t="s">
        <v>443</v>
      </c>
      <c r="C799" s="176" t="s">
        <v>106</v>
      </c>
      <c r="D799" s="179" t="s">
        <v>151</v>
      </c>
      <c r="E799" s="180">
        <v>43284</v>
      </c>
      <c r="F799" s="180">
        <v>43328</v>
      </c>
      <c r="G799" s="153">
        <f t="shared" si="24"/>
        <v>27</v>
      </c>
      <c r="H799" s="153">
        <f t="shared" si="25"/>
        <v>33</v>
      </c>
      <c r="I799" s="177">
        <v>2</v>
      </c>
      <c r="J799" s="176" t="s">
        <v>174</v>
      </c>
      <c r="K799" s="252" t="s">
        <v>115</v>
      </c>
    </row>
    <row r="800" spans="1:14" x14ac:dyDescent="0.25">
      <c r="A800" s="254" t="s">
        <v>152</v>
      </c>
      <c r="B800" s="133" t="s">
        <v>443</v>
      </c>
      <c r="C800" s="176" t="s">
        <v>106</v>
      </c>
      <c r="D800" s="179" t="s">
        <v>151</v>
      </c>
      <c r="E800" s="180">
        <v>43284</v>
      </c>
      <c r="F800" s="180">
        <v>43312</v>
      </c>
      <c r="G800" s="153">
        <f t="shared" si="24"/>
        <v>27</v>
      </c>
      <c r="H800" s="153">
        <f t="shared" si="25"/>
        <v>31</v>
      </c>
      <c r="I800" s="177">
        <v>1</v>
      </c>
      <c r="J800" s="176" t="s">
        <v>37</v>
      </c>
      <c r="K800" s="252" t="s">
        <v>115</v>
      </c>
    </row>
    <row r="801" spans="1:12" x14ac:dyDescent="0.25">
      <c r="A801" s="254" t="s">
        <v>152</v>
      </c>
      <c r="B801" s="133" t="s">
        <v>443</v>
      </c>
      <c r="C801" s="176" t="s">
        <v>106</v>
      </c>
      <c r="D801" s="179" t="s">
        <v>151</v>
      </c>
      <c r="E801" s="180">
        <v>43285</v>
      </c>
      <c r="F801" s="180">
        <v>43334</v>
      </c>
      <c r="G801" s="153">
        <f t="shared" si="24"/>
        <v>27</v>
      </c>
      <c r="H801" s="153">
        <f t="shared" si="25"/>
        <v>34</v>
      </c>
      <c r="I801" s="177">
        <v>1</v>
      </c>
      <c r="J801" s="176" t="s">
        <v>38</v>
      </c>
      <c r="K801" s="252" t="s">
        <v>115</v>
      </c>
    </row>
    <row r="802" spans="1:12" x14ac:dyDescent="0.25">
      <c r="A802" s="254" t="s">
        <v>152</v>
      </c>
      <c r="B802" s="133" t="s">
        <v>443</v>
      </c>
      <c r="C802" s="176" t="s">
        <v>106</v>
      </c>
      <c r="D802" s="179" t="s">
        <v>151</v>
      </c>
      <c r="E802" s="180">
        <v>43285</v>
      </c>
      <c r="F802" s="180">
        <v>43306</v>
      </c>
      <c r="G802" s="153">
        <f t="shared" si="24"/>
        <v>27</v>
      </c>
      <c r="H802" s="153">
        <f t="shared" si="25"/>
        <v>30</v>
      </c>
      <c r="I802" s="177">
        <v>1</v>
      </c>
      <c r="J802" s="176" t="s">
        <v>38</v>
      </c>
      <c r="K802" s="252" t="s">
        <v>115</v>
      </c>
    </row>
    <row r="803" spans="1:12" x14ac:dyDescent="0.25">
      <c r="A803" s="254" t="s">
        <v>152</v>
      </c>
      <c r="B803" s="133" t="s">
        <v>443</v>
      </c>
      <c r="C803" s="176" t="s">
        <v>106</v>
      </c>
      <c r="D803" s="179" t="s">
        <v>151</v>
      </c>
      <c r="E803" s="180">
        <v>43275</v>
      </c>
      <c r="F803" s="180">
        <v>43331</v>
      </c>
      <c r="G803" s="153">
        <f t="shared" si="24"/>
        <v>26</v>
      </c>
      <c r="H803" s="153">
        <f t="shared" si="25"/>
        <v>34</v>
      </c>
      <c r="I803" s="177">
        <v>1</v>
      </c>
      <c r="J803" s="176" t="s">
        <v>35</v>
      </c>
      <c r="K803" s="252" t="s">
        <v>115</v>
      </c>
    </row>
    <row r="804" spans="1:12" x14ac:dyDescent="0.25">
      <c r="A804" s="254" t="s">
        <v>152</v>
      </c>
      <c r="B804" s="133" t="s">
        <v>443</v>
      </c>
      <c r="C804" s="176" t="s">
        <v>106</v>
      </c>
      <c r="D804" s="179" t="s">
        <v>151</v>
      </c>
      <c r="E804" s="180">
        <v>43275</v>
      </c>
      <c r="F804" s="180">
        <v>43324</v>
      </c>
      <c r="G804" s="153">
        <f t="shared" si="24"/>
        <v>26</v>
      </c>
      <c r="H804" s="153">
        <f t="shared" si="25"/>
        <v>33</v>
      </c>
      <c r="I804" s="177">
        <v>2</v>
      </c>
      <c r="J804" s="176" t="s">
        <v>35</v>
      </c>
      <c r="K804" s="252" t="s">
        <v>115</v>
      </c>
    </row>
    <row r="805" spans="1:12" x14ac:dyDescent="0.25">
      <c r="A805" s="254" t="s">
        <v>152</v>
      </c>
      <c r="B805" s="133" t="s">
        <v>443</v>
      </c>
      <c r="C805" s="253" t="s">
        <v>106</v>
      </c>
      <c r="D805" s="179" t="s">
        <v>151</v>
      </c>
      <c r="E805" s="180">
        <v>43276</v>
      </c>
      <c r="F805" s="180">
        <v>43332</v>
      </c>
      <c r="G805" s="153">
        <f t="shared" si="24"/>
        <v>26</v>
      </c>
      <c r="H805" s="153">
        <f t="shared" si="25"/>
        <v>34</v>
      </c>
      <c r="I805" s="177">
        <v>1</v>
      </c>
      <c r="J805" s="253" t="s">
        <v>23</v>
      </c>
      <c r="K805" s="252" t="s">
        <v>115</v>
      </c>
    </row>
    <row r="806" spans="1:12" x14ac:dyDescent="0.25">
      <c r="A806" s="253" t="s">
        <v>380</v>
      </c>
      <c r="B806" s="133" t="s">
        <v>445</v>
      </c>
      <c r="C806" s="254" t="s">
        <v>413</v>
      </c>
      <c r="D806" s="179" t="s">
        <v>151</v>
      </c>
      <c r="E806" s="180">
        <v>43258</v>
      </c>
      <c r="F806" s="180">
        <v>43258</v>
      </c>
      <c r="G806" s="153">
        <f t="shared" si="24"/>
        <v>23</v>
      </c>
      <c r="H806" s="153">
        <f t="shared" si="25"/>
        <v>23</v>
      </c>
      <c r="I806" s="177">
        <v>1</v>
      </c>
      <c r="J806" s="253" t="s">
        <v>39</v>
      </c>
      <c r="K806" s="173" t="s">
        <v>112</v>
      </c>
      <c r="L806" s="28" t="s">
        <v>213</v>
      </c>
    </row>
    <row r="807" spans="1:12" x14ac:dyDescent="0.25">
      <c r="A807" s="253" t="s">
        <v>128</v>
      </c>
      <c r="B807" s="133" t="s">
        <v>445</v>
      </c>
      <c r="C807" s="253" t="s">
        <v>185</v>
      </c>
      <c r="D807" s="179" t="s">
        <v>151</v>
      </c>
      <c r="E807" s="180">
        <v>43267</v>
      </c>
      <c r="F807" s="180">
        <v>43358</v>
      </c>
      <c r="G807" s="153">
        <f t="shared" ref="G807:G870" si="26">WEEKNUM(E807)</f>
        <v>24</v>
      </c>
      <c r="H807" s="153">
        <v>37</v>
      </c>
      <c r="I807" s="177">
        <v>1</v>
      </c>
      <c r="J807" s="253" t="s">
        <v>24</v>
      </c>
      <c r="K807" s="173" t="s">
        <v>34</v>
      </c>
      <c r="L807" s="254"/>
    </row>
    <row r="808" spans="1:12" x14ac:dyDescent="0.25">
      <c r="A808" s="256" t="s">
        <v>359</v>
      </c>
      <c r="B808" s="133" t="s">
        <v>445</v>
      </c>
      <c r="C808" s="176" t="s">
        <v>415</v>
      </c>
      <c r="D808" s="179" t="s">
        <v>151</v>
      </c>
      <c r="E808" s="180">
        <v>43334</v>
      </c>
      <c r="F808" s="180">
        <v>43376</v>
      </c>
      <c r="G808" s="153">
        <f t="shared" si="26"/>
        <v>34</v>
      </c>
      <c r="H808" s="153">
        <f t="shared" ref="H808:H871" si="27">WEEKNUM(F808)</f>
        <v>40</v>
      </c>
      <c r="I808" s="177">
        <v>1</v>
      </c>
      <c r="J808" s="176" t="s">
        <v>38</v>
      </c>
      <c r="K808" s="173" t="s">
        <v>147</v>
      </c>
      <c r="L808" s="28" t="s">
        <v>213</v>
      </c>
    </row>
    <row r="809" spans="1:12" x14ac:dyDescent="0.25">
      <c r="A809" s="253" t="s">
        <v>123</v>
      </c>
      <c r="B809" s="133" t="s">
        <v>444</v>
      </c>
      <c r="C809" s="253" t="s">
        <v>131</v>
      </c>
      <c r="D809" s="179" t="s">
        <v>151</v>
      </c>
      <c r="E809" s="180">
        <v>43230</v>
      </c>
      <c r="F809" s="180">
        <v>43230</v>
      </c>
      <c r="G809" s="153">
        <f t="shared" si="26"/>
        <v>19</v>
      </c>
      <c r="H809" s="153">
        <f t="shared" si="27"/>
        <v>19</v>
      </c>
      <c r="I809" s="177">
        <v>1</v>
      </c>
      <c r="J809" s="253" t="s">
        <v>39</v>
      </c>
      <c r="K809" s="171" t="s">
        <v>25</v>
      </c>
      <c r="L809" s="26"/>
    </row>
    <row r="810" spans="1:12" x14ac:dyDescent="0.25">
      <c r="A810" s="253" t="s">
        <v>180</v>
      </c>
      <c r="B810" s="133" t="s">
        <v>445</v>
      </c>
      <c r="C810" s="253" t="s">
        <v>131</v>
      </c>
      <c r="D810" s="179" t="s">
        <v>151</v>
      </c>
      <c r="E810" s="180">
        <v>43272</v>
      </c>
      <c r="F810" s="180">
        <v>43272</v>
      </c>
      <c r="G810" s="153">
        <f t="shared" si="26"/>
        <v>25</v>
      </c>
      <c r="H810" s="153">
        <f t="shared" si="27"/>
        <v>25</v>
      </c>
      <c r="I810" s="177">
        <v>4</v>
      </c>
      <c r="J810" s="253" t="s">
        <v>39</v>
      </c>
      <c r="K810" s="171" t="s">
        <v>25</v>
      </c>
      <c r="L810" s="26"/>
    </row>
    <row r="811" spans="1:12" x14ac:dyDescent="0.25">
      <c r="A811" s="253" t="s">
        <v>180</v>
      </c>
      <c r="B811" s="133" t="s">
        <v>445</v>
      </c>
      <c r="C811" s="253" t="s">
        <v>131</v>
      </c>
      <c r="D811" s="179" t="s">
        <v>151</v>
      </c>
      <c r="E811" s="180">
        <v>43205</v>
      </c>
      <c r="F811" s="180">
        <v>43380</v>
      </c>
      <c r="G811" s="153">
        <f t="shared" si="26"/>
        <v>16</v>
      </c>
      <c r="H811" s="153">
        <f t="shared" si="27"/>
        <v>41</v>
      </c>
      <c r="I811" s="177">
        <v>1</v>
      </c>
      <c r="J811" s="253" t="s">
        <v>35</v>
      </c>
      <c r="K811" s="171" t="s">
        <v>25</v>
      </c>
      <c r="L811" s="26"/>
    </row>
    <row r="812" spans="1:12" x14ac:dyDescent="0.25">
      <c r="A812" s="253" t="s">
        <v>371</v>
      </c>
      <c r="B812" s="133" t="s">
        <v>443</v>
      </c>
      <c r="C812" s="253" t="s">
        <v>131</v>
      </c>
      <c r="D812" s="179" t="s">
        <v>151</v>
      </c>
      <c r="E812" s="180">
        <v>43271</v>
      </c>
      <c r="F812" s="180">
        <v>43274</v>
      </c>
      <c r="G812" s="153">
        <f t="shared" si="26"/>
        <v>25</v>
      </c>
      <c r="H812" s="153">
        <f t="shared" si="27"/>
        <v>25</v>
      </c>
      <c r="I812" s="177">
        <v>6</v>
      </c>
      <c r="J812" s="176" t="s">
        <v>42</v>
      </c>
      <c r="K812" s="252" t="s">
        <v>25</v>
      </c>
      <c r="L812" s="254"/>
    </row>
    <row r="813" spans="1:12" x14ac:dyDescent="0.25">
      <c r="A813" s="252" t="s">
        <v>21</v>
      </c>
      <c r="B813" s="133" t="s">
        <v>443</v>
      </c>
      <c r="C813" s="253" t="s">
        <v>131</v>
      </c>
      <c r="D813" s="179" t="s">
        <v>151</v>
      </c>
      <c r="E813" s="180">
        <v>43185</v>
      </c>
      <c r="F813" s="180">
        <v>43400</v>
      </c>
      <c r="G813" s="153">
        <f t="shared" si="26"/>
        <v>13</v>
      </c>
      <c r="H813" s="153">
        <f t="shared" si="27"/>
        <v>43</v>
      </c>
      <c r="I813" s="177">
        <v>1</v>
      </c>
      <c r="J813" s="253" t="s">
        <v>175</v>
      </c>
      <c r="K813" s="252" t="s">
        <v>25</v>
      </c>
      <c r="L813" s="254"/>
    </row>
    <row r="814" spans="1:12" x14ac:dyDescent="0.25">
      <c r="A814" s="253" t="s">
        <v>318</v>
      </c>
      <c r="B814" s="133" t="s">
        <v>444</v>
      </c>
      <c r="C814" s="253" t="s">
        <v>131</v>
      </c>
      <c r="D814" s="179" t="s">
        <v>151</v>
      </c>
      <c r="E814" s="180">
        <v>43276</v>
      </c>
      <c r="F814" s="180">
        <v>43341</v>
      </c>
      <c r="G814" s="153">
        <f t="shared" si="26"/>
        <v>26</v>
      </c>
      <c r="H814" s="153">
        <f t="shared" si="27"/>
        <v>35</v>
      </c>
      <c r="I814" s="177">
        <v>10</v>
      </c>
      <c r="J814" s="253" t="s">
        <v>379</v>
      </c>
      <c r="K814" s="252" t="s">
        <v>25</v>
      </c>
      <c r="L814" s="254"/>
    </row>
    <row r="815" spans="1:12" x14ac:dyDescent="0.25">
      <c r="A815" s="253" t="s">
        <v>380</v>
      </c>
      <c r="B815" s="133" t="s">
        <v>443</v>
      </c>
      <c r="C815" s="253" t="s">
        <v>131</v>
      </c>
      <c r="D815" s="179" t="s">
        <v>151</v>
      </c>
      <c r="E815" s="180">
        <v>43273</v>
      </c>
      <c r="F815" s="180">
        <v>43273</v>
      </c>
      <c r="G815" s="153">
        <f t="shared" si="26"/>
        <v>25</v>
      </c>
      <c r="H815" s="153">
        <f t="shared" si="27"/>
        <v>25</v>
      </c>
      <c r="I815" s="177">
        <v>1</v>
      </c>
      <c r="J815" s="253" t="s">
        <v>47</v>
      </c>
      <c r="K815" s="171" t="s">
        <v>25</v>
      </c>
      <c r="L815" s="254"/>
    </row>
    <row r="816" spans="1:12" x14ac:dyDescent="0.25">
      <c r="A816" s="253" t="s">
        <v>252</v>
      </c>
      <c r="B816" s="133" t="s">
        <v>445</v>
      </c>
      <c r="C816" s="253" t="s">
        <v>131</v>
      </c>
      <c r="D816" s="179" t="s">
        <v>151</v>
      </c>
      <c r="E816" s="180">
        <v>43226</v>
      </c>
      <c r="F816" s="180">
        <v>43380</v>
      </c>
      <c r="G816" s="153">
        <f t="shared" si="26"/>
        <v>19</v>
      </c>
      <c r="H816" s="153">
        <f t="shared" si="27"/>
        <v>41</v>
      </c>
      <c r="I816" s="177">
        <v>1</v>
      </c>
      <c r="J816" s="253" t="s">
        <v>35</v>
      </c>
      <c r="K816" s="252" t="s">
        <v>25</v>
      </c>
      <c r="L816" s="254"/>
    </row>
    <row r="817" spans="1:13" x14ac:dyDescent="0.25">
      <c r="A817" s="253" t="s">
        <v>252</v>
      </c>
      <c r="B817" s="133" t="s">
        <v>445</v>
      </c>
      <c r="C817" s="253" t="s">
        <v>131</v>
      </c>
      <c r="D817" s="179" t="s">
        <v>151</v>
      </c>
      <c r="E817" s="180">
        <v>43220</v>
      </c>
      <c r="F817" s="180">
        <v>43381</v>
      </c>
      <c r="G817" s="153">
        <f t="shared" si="26"/>
        <v>18</v>
      </c>
      <c r="H817" s="153">
        <f t="shared" si="27"/>
        <v>41</v>
      </c>
      <c r="I817" s="177">
        <v>1</v>
      </c>
      <c r="J817" s="253" t="s">
        <v>23</v>
      </c>
      <c r="K817" s="252" t="s">
        <v>25</v>
      </c>
      <c r="L817" s="254"/>
    </row>
    <row r="818" spans="1:13" x14ac:dyDescent="0.25">
      <c r="A818" s="253" t="s">
        <v>318</v>
      </c>
      <c r="B818" s="133" t="s">
        <v>444</v>
      </c>
      <c r="C818" s="253" t="s">
        <v>187</v>
      </c>
      <c r="D818" s="179" t="s">
        <v>151</v>
      </c>
      <c r="E818" s="180">
        <v>43276</v>
      </c>
      <c r="F818" s="180">
        <v>43345</v>
      </c>
      <c r="G818" s="153">
        <f t="shared" si="26"/>
        <v>26</v>
      </c>
      <c r="H818" s="153">
        <f t="shared" si="27"/>
        <v>36</v>
      </c>
      <c r="I818" s="177">
        <v>1</v>
      </c>
      <c r="J818" s="253" t="s">
        <v>142</v>
      </c>
      <c r="K818" s="252" t="s">
        <v>25</v>
      </c>
      <c r="L818" s="254"/>
    </row>
    <row r="819" spans="1:13" x14ac:dyDescent="0.25">
      <c r="A819" s="253" t="s">
        <v>31</v>
      </c>
      <c r="B819" s="133" t="s">
        <v>445</v>
      </c>
      <c r="C819" s="253" t="s">
        <v>187</v>
      </c>
      <c r="D819" s="179" t="s">
        <v>151</v>
      </c>
      <c r="E819" s="180">
        <v>43283</v>
      </c>
      <c r="F819" s="180">
        <v>43339</v>
      </c>
      <c r="G819" s="153">
        <f t="shared" si="26"/>
        <v>27</v>
      </c>
      <c r="H819" s="153">
        <f t="shared" si="27"/>
        <v>35</v>
      </c>
      <c r="I819" s="177">
        <v>1</v>
      </c>
      <c r="J819" s="253" t="s">
        <v>23</v>
      </c>
      <c r="K819" s="171" t="s">
        <v>25</v>
      </c>
      <c r="L819" s="254"/>
    </row>
    <row r="820" spans="1:13" x14ac:dyDescent="0.25">
      <c r="A820" s="253" t="s">
        <v>31</v>
      </c>
      <c r="B820" s="133" t="s">
        <v>444</v>
      </c>
      <c r="C820" s="253" t="s">
        <v>187</v>
      </c>
      <c r="D820" s="179" t="s">
        <v>151</v>
      </c>
      <c r="E820" s="180">
        <v>43285</v>
      </c>
      <c r="F820" s="180">
        <v>43341</v>
      </c>
      <c r="G820" s="153">
        <f t="shared" si="26"/>
        <v>27</v>
      </c>
      <c r="H820" s="153">
        <f t="shared" si="27"/>
        <v>35</v>
      </c>
      <c r="I820" s="177">
        <v>3</v>
      </c>
      <c r="J820" s="253" t="s">
        <v>38</v>
      </c>
      <c r="K820" s="171" t="s">
        <v>25</v>
      </c>
      <c r="L820" s="26"/>
    </row>
    <row r="821" spans="1:13" x14ac:dyDescent="0.25">
      <c r="A821" s="253" t="s">
        <v>31</v>
      </c>
      <c r="B821" s="133" t="s">
        <v>445</v>
      </c>
      <c r="C821" s="253" t="s">
        <v>187</v>
      </c>
      <c r="D821" s="179" t="s">
        <v>151</v>
      </c>
      <c r="E821" s="180">
        <v>43287</v>
      </c>
      <c r="F821" s="180">
        <v>43343</v>
      </c>
      <c r="G821" s="153">
        <f t="shared" si="26"/>
        <v>27</v>
      </c>
      <c r="H821" s="153">
        <f t="shared" si="27"/>
        <v>35</v>
      </c>
      <c r="I821" s="177">
        <v>5</v>
      </c>
      <c r="J821" s="253" t="s">
        <v>47</v>
      </c>
      <c r="K821" s="171" t="s">
        <v>25</v>
      </c>
      <c r="L821" s="26"/>
    </row>
    <row r="822" spans="1:13" x14ac:dyDescent="0.25">
      <c r="A822" s="253" t="s">
        <v>31</v>
      </c>
      <c r="B822" s="133" t="s">
        <v>444</v>
      </c>
      <c r="C822" s="253" t="s">
        <v>187</v>
      </c>
      <c r="D822" s="179" t="s">
        <v>151</v>
      </c>
      <c r="E822" s="180">
        <v>43214</v>
      </c>
      <c r="F822" s="180">
        <v>43396</v>
      </c>
      <c r="G822" s="153">
        <f t="shared" si="26"/>
        <v>17</v>
      </c>
      <c r="H822" s="153">
        <f t="shared" si="27"/>
        <v>43</v>
      </c>
      <c r="I822" s="177">
        <v>1</v>
      </c>
      <c r="J822" s="253" t="s">
        <v>37</v>
      </c>
      <c r="K822" s="171" t="s">
        <v>25</v>
      </c>
      <c r="L822" s="254"/>
    </row>
    <row r="823" spans="1:13" x14ac:dyDescent="0.25">
      <c r="A823" s="253" t="s">
        <v>31</v>
      </c>
      <c r="B823" s="133" t="s">
        <v>445</v>
      </c>
      <c r="C823" s="253" t="s">
        <v>187</v>
      </c>
      <c r="D823" s="179" t="s">
        <v>151</v>
      </c>
      <c r="E823" s="180">
        <v>43205</v>
      </c>
      <c r="F823" s="180">
        <v>43398</v>
      </c>
      <c r="G823" s="153">
        <f t="shared" si="26"/>
        <v>16</v>
      </c>
      <c r="H823" s="153">
        <f t="shared" si="27"/>
        <v>43</v>
      </c>
      <c r="I823" s="177">
        <v>2</v>
      </c>
      <c r="J823" s="253" t="s">
        <v>29</v>
      </c>
      <c r="K823" s="171" t="s">
        <v>25</v>
      </c>
      <c r="L823" s="254"/>
    </row>
    <row r="824" spans="1:13" x14ac:dyDescent="0.25">
      <c r="A824" s="252" t="s">
        <v>33</v>
      </c>
      <c r="B824" s="133" t="s">
        <v>444</v>
      </c>
      <c r="C824" s="253" t="s">
        <v>80</v>
      </c>
      <c r="D824" s="179" t="s">
        <v>151</v>
      </c>
      <c r="E824" s="180">
        <v>43256</v>
      </c>
      <c r="F824" s="180">
        <v>43370</v>
      </c>
      <c r="G824" s="153">
        <f t="shared" si="26"/>
        <v>23</v>
      </c>
      <c r="H824" s="153">
        <f t="shared" si="27"/>
        <v>39</v>
      </c>
      <c r="I824" s="177">
        <v>2</v>
      </c>
      <c r="J824" s="253" t="s">
        <v>45</v>
      </c>
      <c r="K824" s="171" t="s">
        <v>34</v>
      </c>
      <c r="L824" s="254"/>
    </row>
    <row r="825" spans="1:13" x14ac:dyDescent="0.25">
      <c r="A825" s="252" t="s">
        <v>33</v>
      </c>
      <c r="B825" s="133" t="s">
        <v>444</v>
      </c>
      <c r="C825" s="253" t="s">
        <v>80</v>
      </c>
      <c r="D825" s="179" t="s">
        <v>151</v>
      </c>
      <c r="E825" s="180">
        <v>43224</v>
      </c>
      <c r="F825" s="180">
        <v>43399</v>
      </c>
      <c r="G825" s="153">
        <f t="shared" si="26"/>
        <v>18</v>
      </c>
      <c r="H825" s="153">
        <f t="shared" si="27"/>
        <v>43</v>
      </c>
      <c r="I825" s="177">
        <v>5</v>
      </c>
      <c r="J825" s="253" t="s">
        <v>142</v>
      </c>
      <c r="K825" s="252" t="s">
        <v>34</v>
      </c>
      <c r="L825" s="254"/>
    </row>
    <row r="826" spans="1:13" x14ac:dyDescent="0.25">
      <c r="A826" s="252" t="s">
        <v>33</v>
      </c>
      <c r="B826" s="133" t="s">
        <v>444</v>
      </c>
      <c r="C826" s="253" t="s">
        <v>80</v>
      </c>
      <c r="D826" s="179" t="s">
        <v>151</v>
      </c>
      <c r="E826" s="180">
        <v>43225</v>
      </c>
      <c r="F826" s="180">
        <v>43386</v>
      </c>
      <c r="G826" s="153">
        <f t="shared" si="26"/>
        <v>18</v>
      </c>
      <c r="H826" s="153">
        <f t="shared" si="27"/>
        <v>41</v>
      </c>
      <c r="I826" s="177">
        <v>1</v>
      </c>
      <c r="J826" s="253" t="s">
        <v>24</v>
      </c>
      <c r="K826" s="171" t="s">
        <v>34</v>
      </c>
      <c r="L826" s="254"/>
    </row>
    <row r="827" spans="1:13" x14ac:dyDescent="0.25">
      <c r="A827" s="281" t="s">
        <v>340</v>
      </c>
      <c r="B827" s="133" t="s">
        <v>444</v>
      </c>
      <c r="C827" s="281" t="s">
        <v>341</v>
      </c>
      <c r="D827" s="282" t="s">
        <v>151</v>
      </c>
      <c r="E827" s="175">
        <v>43241</v>
      </c>
      <c r="F827" s="175">
        <v>43371</v>
      </c>
      <c r="G827" s="259">
        <f t="shared" si="26"/>
        <v>21</v>
      </c>
      <c r="H827" s="259">
        <f t="shared" si="27"/>
        <v>39</v>
      </c>
      <c r="I827" s="164">
        <v>1</v>
      </c>
      <c r="J827" s="281" t="s">
        <v>26</v>
      </c>
      <c r="K827" s="286" t="s">
        <v>342</v>
      </c>
      <c r="L827" s="258" t="s">
        <v>213</v>
      </c>
      <c r="M827" s="281"/>
    </row>
    <row r="828" spans="1:13" x14ac:dyDescent="0.25">
      <c r="A828" s="252" t="s">
        <v>318</v>
      </c>
      <c r="B828" s="133" t="s">
        <v>444</v>
      </c>
      <c r="C828" s="252" t="s">
        <v>79</v>
      </c>
      <c r="D828" s="162" t="s">
        <v>151</v>
      </c>
      <c r="E828" s="174">
        <v>43276</v>
      </c>
      <c r="F828" s="174">
        <v>43345</v>
      </c>
      <c r="G828" s="153">
        <f t="shared" si="26"/>
        <v>26</v>
      </c>
      <c r="H828" s="153">
        <f t="shared" si="27"/>
        <v>36</v>
      </c>
      <c r="I828" s="163">
        <v>6</v>
      </c>
      <c r="J828" s="252" t="s">
        <v>408</v>
      </c>
      <c r="K828" s="171" t="s">
        <v>113</v>
      </c>
      <c r="L828" s="254"/>
    </row>
    <row r="829" spans="1:13" s="264" customFormat="1" x14ac:dyDescent="0.25">
      <c r="A829" s="253" t="s">
        <v>318</v>
      </c>
      <c r="B829" s="133" t="s">
        <v>444</v>
      </c>
      <c r="C829" s="253" t="s">
        <v>79</v>
      </c>
      <c r="D829" s="179" t="s">
        <v>151</v>
      </c>
      <c r="E829" s="180">
        <v>43268</v>
      </c>
      <c r="F829" s="180">
        <v>43275</v>
      </c>
      <c r="G829" s="153">
        <f t="shared" si="26"/>
        <v>25</v>
      </c>
      <c r="H829" s="153">
        <f t="shared" si="27"/>
        <v>26</v>
      </c>
      <c r="I829" s="177">
        <v>1</v>
      </c>
      <c r="J829" s="253" t="s">
        <v>35</v>
      </c>
      <c r="K829" s="252" t="s">
        <v>113</v>
      </c>
      <c r="L829" s="254"/>
      <c r="M829" s="254"/>
    </row>
    <row r="830" spans="1:13" x14ac:dyDescent="0.25">
      <c r="A830" s="253" t="s">
        <v>318</v>
      </c>
      <c r="B830" s="133" t="s">
        <v>444</v>
      </c>
      <c r="C830" s="176" t="s">
        <v>79</v>
      </c>
      <c r="D830" s="179" t="s">
        <v>151</v>
      </c>
      <c r="E830" s="180">
        <v>43212</v>
      </c>
      <c r="F830" s="180">
        <v>43275</v>
      </c>
      <c r="G830" s="153">
        <f t="shared" si="26"/>
        <v>17</v>
      </c>
      <c r="H830" s="153">
        <f t="shared" si="27"/>
        <v>26</v>
      </c>
      <c r="I830" s="177">
        <v>1</v>
      </c>
      <c r="J830" s="176" t="s">
        <v>35</v>
      </c>
      <c r="K830" s="171" t="s">
        <v>113</v>
      </c>
      <c r="L830" s="26"/>
    </row>
    <row r="831" spans="1:13" x14ac:dyDescent="0.25">
      <c r="A831" s="252" t="s">
        <v>318</v>
      </c>
      <c r="B831" s="133" t="s">
        <v>444</v>
      </c>
      <c r="C831" s="252" t="s">
        <v>79</v>
      </c>
      <c r="D831" s="162" t="s">
        <v>151</v>
      </c>
      <c r="E831" s="174">
        <v>43215</v>
      </c>
      <c r="F831" s="174">
        <v>43376</v>
      </c>
      <c r="G831" s="153">
        <f t="shared" si="26"/>
        <v>17</v>
      </c>
      <c r="H831" s="153">
        <f t="shared" si="27"/>
        <v>40</v>
      </c>
      <c r="I831" s="163">
        <v>1</v>
      </c>
      <c r="J831" s="252" t="s">
        <v>38</v>
      </c>
      <c r="K831" s="171" t="s">
        <v>113</v>
      </c>
      <c r="L831" s="26" t="s">
        <v>213</v>
      </c>
    </row>
    <row r="832" spans="1:13" x14ac:dyDescent="0.25">
      <c r="A832" s="172" t="s">
        <v>318</v>
      </c>
      <c r="B832" s="133" t="s">
        <v>444</v>
      </c>
      <c r="C832" s="252" t="s">
        <v>221</v>
      </c>
      <c r="D832" s="162" t="s">
        <v>151</v>
      </c>
      <c r="E832" s="174">
        <v>43304</v>
      </c>
      <c r="F832" s="174">
        <v>43342</v>
      </c>
      <c r="G832" s="153">
        <f t="shared" si="26"/>
        <v>30</v>
      </c>
      <c r="H832" s="153">
        <f t="shared" si="27"/>
        <v>35</v>
      </c>
      <c r="I832" s="163">
        <v>2</v>
      </c>
      <c r="J832" s="252" t="s">
        <v>195</v>
      </c>
      <c r="K832" s="171" t="s">
        <v>113</v>
      </c>
      <c r="L832" s="26" t="s">
        <v>213</v>
      </c>
    </row>
    <row r="833" spans="1:14" x14ac:dyDescent="0.25">
      <c r="A833" s="253" t="s">
        <v>318</v>
      </c>
      <c r="B833" s="133" t="s">
        <v>444</v>
      </c>
      <c r="C833" s="254" t="s">
        <v>221</v>
      </c>
      <c r="D833" s="179" t="s">
        <v>151</v>
      </c>
      <c r="E833" s="180">
        <v>43277</v>
      </c>
      <c r="F833" s="180">
        <v>43345</v>
      </c>
      <c r="G833" s="153">
        <f t="shared" si="26"/>
        <v>26</v>
      </c>
      <c r="H833" s="153">
        <f t="shared" si="27"/>
        <v>36</v>
      </c>
      <c r="I833" s="177">
        <v>5</v>
      </c>
      <c r="J833" s="176" t="s">
        <v>397</v>
      </c>
      <c r="K833" s="173" t="s">
        <v>113</v>
      </c>
      <c r="L833" s="26" t="s">
        <v>213</v>
      </c>
    </row>
    <row r="834" spans="1:14" x14ac:dyDescent="0.25">
      <c r="A834" s="172" t="s">
        <v>318</v>
      </c>
      <c r="B834" s="133" t="s">
        <v>444</v>
      </c>
      <c r="C834" s="254" t="s">
        <v>313</v>
      </c>
      <c r="D834" s="162" t="s">
        <v>151</v>
      </c>
      <c r="E834" s="174">
        <v>43265</v>
      </c>
      <c r="F834" s="174">
        <v>43344</v>
      </c>
      <c r="G834" s="153">
        <f t="shared" si="26"/>
        <v>24</v>
      </c>
      <c r="H834" s="153">
        <f t="shared" si="27"/>
        <v>35</v>
      </c>
      <c r="I834" s="163">
        <v>4</v>
      </c>
      <c r="J834" s="252" t="s">
        <v>169</v>
      </c>
      <c r="K834" s="171" t="s">
        <v>113</v>
      </c>
      <c r="L834" s="26"/>
    </row>
    <row r="835" spans="1:14" x14ac:dyDescent="0.25">
      <c r="A835" s="172" t="s">
        <v>153</v>
      </c>
      <c r="B835" s="133" t="s">
        <v>445</v>
      </c>
      <c r="C835" s="252" t="s">
        <v>463</v>
      </c>
      <c r="D835" s="162" t="s">
        <v>151</v>
      </c>
      <c r="E835" s="174">
        <v>43245</v>
      </c>
      <c r="F835" s="174">
        <v>43378</v>
      </c>
      <c r="G835" s="153">
        <f t="shared" si="26"/>
        <v>21</v>
      </c>
      <c r="H835" s="153">
        <f t="shared" si="27"/>
        <v>40</v>
      </c>
      <c r="I835" s="163">
        <v>2</v>
      </c>
      <c r="J835" s="252" t="s">
        <v>167</v>
      </c>
      <c r="K835" s="171" t="s">
        <v>113</v>
      </c>
      <c r="L835" s="26" t="s">
        <v>213</v>
      </c>
    </row>
    <row r="836" spans="1:14" x14ac:dyDescent="0.25">
      <c r="A836" s="253" t="s">
        <v>153</v>
      </c>
      <c r="B836" s="133" t="s">
        <v>444</v>
      </c>
      <c r="C836" s="176" t="s">
        <v>190</v>
      </c>
      <c r="D836" s="179" t="s">
        <v>151</v>
      </c>
      <c r="E836" s="180">
        <v>43278</v>
      </c>
      <c r="F836" s="180">
        <v>43341</v>
      </c>
      <c r="G836" s="153">
        <f t="shared" si="26"/>
        <v>26</v>
      </c>
      <c r="H836" s="153">
        <f t="shared" si="27"/>
        <v>35</v>
      </c>
      <c r="I836" s="177">
        <v>1</v>
      </c>
      <c r="J836" s="176" t="s">
        <v>38</v>
      </c>
      <c r="K836" s="171" t="s">
        <v>113</v>
      </c>
      <c r="L836" s="28" t="s">
        <v>213</v>
      </c>
    </row>
    <row r="837" spans="1:14" x14ac:dyDescent="0.25">
      <c r="A837" s="253" t="s">
        <v>153</v>
      </c>
      <c r="B837" s="133" t="s">
        <v>444</v>
      </c>
      <c r="C837" s="176" t="s">
        <v>313</v>
      </c>
      <c r="D837" s="179" t="s">
        <v>151</v>
      </c>
      <c r="E837" s="180">
        <v>43348</v>
      </c>
      <c r="F837" s="180">
        <v>43376</v>
      </c>
      <c r="G837" s="153">
        <f t="shared" si="26"/>
        <v>36</v>
      </c>
      <c r="H837" s="153">
        <f t="shared" si="27"/>
        <v>40</v>
      </c>
      <c r="I837" s="177">
        <v>1</v>
      </c>
      <c r="J837" s="176" t="s">
        <v>38</v>
      </c>
      <c r="K837" s="171" t="s">
        <v>113</v>
      </c>
      <c r="L837" s="26"/>
    </row>
    <row r="838" spans="1:14" x14ac:dyDescent="0.25">
      <c r="A838" s="253" t="s">
        <v>153</v>
      </c>
      <c r="B838" s="133" t="s">
        <v>444</v>
      </c>
      <c r="C838" s="253" t="s">
        <v>313</v>
      </c>
      <c r="D838" s="179" t="s">
        <v>151</v>
      </c>
      <c r="E838" s="180">
        <v>43329</v>
      </c>
      <c r="F838" s="180">
        <v>43378</v>
      </c>
      <c r="G838" s="153">
        <f t="shared" si="26"/>
        <v>33</v>
      </c>
      <c r="H838" s="153">
        <f t="shared" si="27"/>
        <v>40</v>
      </c>
      <c r="I838" s="177">
        <v>1</v>
      </c>
      <c r="J838" s="253" t="s">
        <v>47</v>
      </c>
      <c r="K838" s="252" t="s">
        <v>113</v>
      </c>
      <c r="L838" s="254"/>
      <c r="M838" s="254"/>
      <c r="N838" s="254"/>
    </row>
    <row r="839" spans="1:14" x14ac:dyDescent="0.25">
      <c r="A839" s="253" t="s">
        <v>153</v>
      </c>
      <c r="B839" s="133" t="s">
        <v>444</v>
      </c>
      <c r="C839" s="176" t="s">
        <v>313</v>
      </c>
      <c r="D839" s="179" t="s">
        <v>151</v>
      </c>
      <c r="E839" s="180">
        <v>43306</v>
      </c>
      <c r="F839" s="180">
        <v>43341</v>
      </c>
      <c r="G839" s="153">
        <f t="shared" si="26"/>
        <v>30</v>
      </c>
      <c r="H839" s="153">
        <f t="shared" si="27"/>
        <v>35</v>
      </c>
      <c r="I839" s="177">
        <v>1</v>
      </c>
      <c r="J839" s="176" t="s">
        <v>38</v>
      </c>
      <c r="K839" s="171" t="s">
        <v>113</v>
      </c>
      <c r="L839" s="254"/>
    </row>
    <row r="840" spans="1:14" x14ac:dyDescent="0.25">
      <c r="A840" s="253" t="s">
        <v>218</v>
      </c>
      <c r="B840" s="133" t="s">
        <v>445</v>
      </c>
      <c r="C840" s="253" t="s">
        <v>416</v>
      </c>
      <c r="D840" s="179" t="s">
        <v>151</v>
      </c>
      <c r="E840" s="180">
        <v>43378</v>
      </c>
      <c r="F840" s="180">
        <v>43378</v>
      </c>
      <c r="G840" s="153">
        <f t="shared" si="26"/>
        <v>40</v>
      </c>
      <c r="H840" s="153">
        <f t="shared" si="27"/>
        <v>40</v>
      </c>
      <c r="I840" s="177">
        <v>1</v>
      </c>
      <c r="J840" s="253" t="s">
        <v>47</v>
      </c>
      <c r="K840" s="173" t="s">
        <v>44</v>
      </c>
      <c r="L840" s="28" t="s">
        <v>213</v>
      </c>
    </row>
    <row r="841" spans="1:14" x14ac:dyDescent="0.25">
      <c r="A841" s="255" t="s">
        <v>437</v>
      </c>
      <c r="B841" s="133" t="s">
        <v>445</v>
      </c>
      <c r="C841" s="253" t="s">
        <v>93</v>
      </c>
      <c r="D841" s="179" t="s">
        <v>151</v>
      </c>
      <c r="E841" s="180">
        <v>43349</v>
      </c>
      <c r="F841" s="180">
        <v>43349</v>
      </c>
      <c r="G841" s="153">
        <f t="shared" si="26"/>
        <v>36</v>
      </c>
      <c r="H841" s="153">
        <f t="shared" si="27"/>
        <v>36</v>
      </c>
      <c r="I841" s="177">
        <v>1</v>
      </c>
      <c r="J841" s="253" t="s">
        <v>39</v>
      </c>
      <c r="K841" s="171" t="s">
        <v>114</v>
      </c>
      <c r="L841" s="254"/>
    </row>
    <row r="842" spans="1:14" x14ac:dyDescent="0.25">
      <c r="A842" s="253" t="s">
        <v>31</v>
      </c>
      <c r="B842" s="133" t="s">
        <v>444</v>
      </c>
      <c r="C842" s="253" t="s">
        <v>93</v>
      </c>
      <c r="D842" s="179" t="s">
        <v>151</v>
      </c>
      <c r="E842" s="180">
        <v>43382</v>
      </c>
      <c r="F842" s="180">
        <v>43389</v>
      </c>
      <c r="G842" s="153">
        <f t="shared" si="26"/>
        <v>41</v>
      </c>
      <c r="H842" s="153">
        <f t="shared" si="27"/>
        <v>42</v>
      </c>
      <c r="I842" s="177">
        <v>2</v>
      </c>
      <c r="J842" s="253" t="s">
        <v>37</v>
      </c>
      <c r="K842" s="171" t="s">
        <v>114</v>
      </c>
      <c r="L842" s="254"/>
    </row>
    <row r="843" spans="1:14" x14ac:dyDescent="0.25">
      <c r="A843" s="253" t="s">
        <v>31</v>
      </c>
      <c r="B843" s="133" t="s">
        <v>445</v>
      </c>
      <c r="C843" s="253" t="s">
        <v>93</v>
      </c>
      <c r="D843" s="179" t="s">
        <v>151</v>
      </c>
      <c r="E843" s="180">
        <v>43346</v>
      </c>
      <c r="F843" s="180">
        <v>43374</v>
      </c>
      <c r="G843" s="153">
        <f t="shared" si="26"/>
        <v>36</v>
      </c>
      <c r="H843" s="153">
        <f t="shared" si="27"/>
        <v>40</v>
      </c>
      <c r="I843" s="177">
        <v>1</v>
      </c>
      <c r="J843" s="253" t="s">
        <v>23</v>
      </c>
      <c r="K843" s="171" t="s">
        <v>114</v>
      </c>
      <c r="L843" s="254"/>
    </row>
    <row r="844" spans="1:14" x14ac:dyDescent="0.25">
      <c r="A844" s="253" t="s">
        <v>31</v>
      </c>
      <c r="B844" s="133" t="s">
        <v>444</v>
      </c>
      <c r="C844" s="253" t="s">
        <v>93</v>
      </c>
      <c r="D844" s="179" t="s">
        <v>151</v>
      </c>
      <c r="E844" s="180">
        <v>43289</v>
      </c>
      <c r="F844" s="180">
        <v>43345</v>
      </c>
      <c r="G844" s="153">
        <f t="shared" si="26"/>
        <v>28</v>
      </c>
      <c r="H844" s="153">
        <f t="shared" si="27"/>
        <v>36</v>
      </c>
      <c r="I844" s="177">
        <v>2</v>
      </c>
      <c r="J844" s="253" t="s">
        <v>231</v>
      </c>
      <c r="K844" s="171" t="s">
        <v>114</v>
      </c>
      <c r="L844" s="254"/>
    </row>
    <row r="845" spans="1:14" x14ac:dyDescent="0.25">
      <c r="A845" s="253" t="s">
        <v>31</v>
      </c>
      <c r="B845" s="133" t="s">
        <v>444</v>
      </c>
      <c r="C845" s="253" t="s">
        <v>93</v>
      </c>
      <c r="D845" s="179" t="s">
        <v>151</v>
      </c>
      <c r="E845" s="180">
        <v>43287</v>
      </c>
      <c r="F845" s="180">
        <v>43343</v>
      </c>
      <c r="G845" s="153">
        <f t="shared" si="26"/>
        <v>27</v>
      </c>
      <c r="H845" s="153">
        <f t="shared" si="27"/>
        <v>35</v>
      </c>
      <c r="I845" s="177">
        <v>2</v>
      </c>
      <c r="J845" s="253" t="s">
        <v>26</v>
      </c>
      <c r="K845" s="171" t="s">
        <v>114</v>
      </c>
      <c r="L845" s="254"/>
    </row>
    <row r="846" spans="1:14" x14ac:dyDescent="0.25">
      <c r="A846" s="253" t="s">
        <v>31</v>
      </c>
      <c r="B846" s="133" t="s">
        <v>444</v>
      </c>
      <c r="C846" s="253" t="s">
        <v>93</v>
      </c>
      <c r="D846" s="179" t="s">
        <v>151</v>
      </c>
      <c r="E846" s="180">
        <v>43288</v>
      </c>
      <c r="F846" s="180">
        <v>43400</v>
      </c>
      <c r="G846" s="153">
        <f t="shared" si="26"/>
        <v>27</v>
      </c>
      <c r="H846" s="153">
        <f t="shared" si="27"/>
        <v>43</v>
      </c>
      <c r="I846" s="177">
        <v>1</v>
      </c>
      <c r="J846" s="253" t="s">
        <v>24</v>
      </c>
      <c r="K846" s="171" t="s">
        <v>114</v>
      </c>
      <c r="L846" s="254"/>
    </row>
    <row r="847" spans="1:14" x14ac:dyDescent="0.25">
      <c r="A847" s="253" t="s">
        <v>31</v>
      </c>
      <c r="B847" s="133" t="s">
        <v>444</v>
      </c>
      <c r="C847" s="176" t="s">
        <v>93</v>
      </c>
      <c r="D847" s="179" t="s">
        <v>151</v>
      </c>
      <c r="E847" s="180">
        <v>43222</v>
      </c>
      <c r="F847" s="180">
        <v>43376</v>
      </c>
      <c r="G847" s="153">
        <f t="shared" si="26"/>
        <v>18</v>
      </c>
      <c r="H847" s="153">
        <f t="shared" si="27"/>
        <v>40</v>
      </c>
      <c r="I847" s="177">
        <v>1</v>
      </c>
      <c r="J847" s="176" t="s">
        <v>38</v>
      </c>
      <c r="K847" s="252" t="s">
        <v>114</v>
      </c>
      <c r="L847" s="254"/>
    </row>
    <row r="848" spans="1:14" x14ac:dyDescent="0.25">
      <c r="A848" s="253" t="s">
        <v>31</v>
      </c>
      <c r="B848" s="133" t="s">
        <v>444</v>
      </c>
      <c r="C848" s="253" t="s">
        <v>93</v>
      </c>
      <c r="D848" s="179" t="s">
        <v>151</v>
      </c>
      <c r="E848" s="180">
        <v>43216</v>
      </c>
      <c r="F848" s="180">
        <v>43398</v>
      </c>
      <c r="G848" s="153">
        <f t="shared" si="26"/>
        <v>17</v>
      </c>
      <c r="H848" s="153">
        <f t="shared" si="27"/>
        <v>43</v>
      </c>
      <c r="I848" s="177">
        <v>1</v>
      </c>
      <c r="J848" s="253" t="s">
        <v>418</v>
      </c>
      <c r="K848" s="252" t="s">
        <v>114</v>
      </c>
      <c r="L848" s="254"/>
      <c r="M848" s="254"/>
      <c r="N848" s="254"/>
    </row>
    <row r="849" spans="1:14" x14ac:dyDescent="0.25">
      <c r="A849" s="253" t="s">
        <v>31</v>
      </c>
      <c r="B849" s="133" t="s">
        <v>444</v>
      </c>
      <c r="C849" s="253" t="s">
        <v>93</v>
      </c>
      <c r="D849" s="179" t="s">
        <v>151</v>
      </c>
      <c r="E849" s="180">
        <v>43218</v>
      </c>
      <c r="F849" s="180">
        <v>43283</v>
      </c>
      <c r="G849" s="153">
        <f t="shared" si="26"/>
        <v>17</v>
      </c>
      <c r="H849" s="153">
        <f t="shared" si="27"/>
        <v>27</v>
      </c>
      <c r="I849" s="177">
        <v>1</v>
      </c>
      <c r="J849" s="253" t="s">
        <v>24</v>
      </c>
      <c r="K849" s="252" t="s">
        <v>114</v>
      </c>
      <c r="L849" s="254"/>
      <c r="M849" s="254"/>
      <c r="N849" s="254"/>
    </row>
    <row r="850" spans="1:14" x14ac:dyDescent="0.25">
      <c r="A850" s="281" t="s">
        <v>178</v>
      </c>
      <c r="B850" s="133" t="s">
        <v>445</v>
      </c>
      <c r="C850" s="281" t="s">
        <v>419</v>
      </c>
      <c r="D850" s="282" t="s">
        <v>151</v>
      </c>
      <c r="E850" s="175">
        <v>43376</v>
      </c>
      <c r="F850" s="175">
        <v>43376</v>
      </c>
      <c r="G850" s="259">
        <f t="shared" si="26"/>
        <v>40</v>
      </c>
      <c r="H850" s="259">
        <f t="shared" si="27"/>
        <v>40</v>
      </c>
      <c r="I850" s="164">
        <v>1</v>
      </c>
      <c r="J850" s="281" t="s">
        <v>38</v>
      </c>
      <c r="K850" s="258" t="s">
        <v>51</v>
      </c>
      <c r="L850" s="281" t="s">
        <v>213</v>
      </c>
      <c r="M850" s="281"/>
    </row>
    <row r="851" spans="1:14" x14ac:dyDescent="0.25">
      <c r="A851" s="253" t="s">
        <v>386</v>
      </c>
      <c r="B851" s="133" t="s">
        <v>445</v>
      </c>
      <c r="C851" s="253" t="s">
        <v>422</v>
      </c>
      <c r="D851" s="179" t="s">
        <v>151</v>
      </c>
      <c r="E851" s="180">
        <v>43272</v>
      </c>
      <c r="F851" s="180">
        <v>43279</v>
      </c>
      <c r="G851" s="153">
        <f t="shared" si="26"/>
        <v>25</v>
      </c>
      <c r="H851" s="153">
        <f t="shared" si="27"/>
        <v>26</v>
      </c>
      <c r="I851" s="177">
        <v>1</v>
      </c>
      <c r="J851" s="253" t="s">
        <v>39</v>
      </c>
      <c r="K851" s="173" t="s">
        <v>177</v>
      </c>
      <c r="L851" s="254"/>
    </row>
    <row r="852" spans="1:14" x14ac:dyDescent="0.25">
      <c r="A852" s="254" t="s">
        <v>152</v>
      </c>
      <c r="B852" s="133" t="s">
        <v>443</v>
      </c>
      <c r="C852" s="253" t="s">
        <v>106</v>
      </c>
      <c r="D852" s="179" t="s">
        <v>151</v>
      </c>
      <c r="E852" s="180">
        <v>43279</v>
      </c>
      <c r="F852" s="180">
        <v>43307</v>
      </c>
      <c r="G852" s="153">
        <f t="shared" si="26"/>
        <v>26</v>
      </c>
      <c r="H852" s="153">
        <f t="shared" si="27"/>
        <v>30</v>
      </c>
      <c r="I852" s="177">
        <v>1</v>
      </c>
      <c r="J852" s="253" t="s">
        <v>39</v>
      </c>
      <c r="K852" s="171" t="s">
        <v>115</v>
      </c>
    </row>
    <row r="853" spans="1:14" s="264" customFormat="1" x14ac:dyDescent="0.25">
      <c r="A853" s="281" t="s">
        <v>125</v>
      </c>
      <c r="B853" s="133" t="s">
        <v>444</v>
      </c>
      <c r="C853" s="281" t="s">
        <v>83</v>
      </c>
      <c r="D853" s="282" t="s">
        <v>151</v>
      </c>
      <c r="E853" s="175">
        <v>43196</v>
      </c>
      <c r="F853" s="175">
        <v>43399</v>
      </c>
      <c r="G853" s="259">
        <f t="shared" si="26"/>
        <v>14</v>
      </c>
      <c r="H853" s="259">
        <f t="shared" si="27"/>
        <v>43</v>
      </c>
      <c r="I853" s="164">
        <v>3</v>
      </c>
      <c r="J853" s="252" t="s">
        <v>53</v>
      </c>
      <c r="K853" s="252" t="s">
        <v>59</v>
      </c>
      <c r="L853" s="281" t="s">
        <v>213</v>
      </c>
      <c r="M853" s="281"/>
    </row>
    <row r="854" spans="1:14" x14ac:dyDescent="0.25">
      <c r="A854" s="254" t="s">
        <v>152</v>
      </c>
      <c r="B854" s="133" t="s">
        <v>443</v>
      </c>
      <c r="C854" s="253" t="s">
        <v>106</v>
      </c>
      <c r="D854" s="179" t="s">
        <v>151</v>
      </c>
      <c r="E854" s="180">
        <v>43280</v>
      </c>
      <c r="F854" s="180">
        <v>43329</v>
      </c>
      <c r="G854" s="153">
        <f t="shared" si="26"/>
        <v>26</v>
      </c>
      <c r="H854" s="153">
        <f t="shared" si="27"/>
        <v>33</v>
      </c>
      <c r="I854" s="177">
        <v>2</v>
      </c>
      <c r="J854" s="253" t="s">
        <v>26</v>
      </c>
      <c r="K854" s="171" t="s">
        <v>115</v>
      </c>
    </row>
    <row r="855" spans="1:14" x14ac:dyDescent="0.25">
      <c r="A855" s="254" t="s">
        <v>152</v>
      </c>
      <c r="B855" s="133" t="s">
        <v>445</v>
      </c>
      <c r="C855" s="253" t="s">
        <v>106</v>
      </c>
      <c r="D855" s="179" t="s">
        <v>151</v>
      </c>
      <c r="E855" s="180">
        <v>43280</v>
      </c>
      <c r="F855" s="180">
        <v>43322</v>
      </c>
      <c r="G855" s="153">
        <f t="shared" si="26"/>
        <v>26</v>
      </c>
      <c r="H855" s="153">
        <f t="shared" si="27"/>
        <v>32</v>
      </c>
      <c r="I855" s="177">
        <v>2</v>
      </c>
      <c r="J855" s="253" t="s">
        <v>47</v>
      </c>
      <c r="K855" s="171" t="s">
        <v>115</v>
      </c>
    </row>
    <row r="856" spans="1:14" x14ac:dyDescent="0.25">
      <c r="A856" s="254" t="s">
        <v>152</v>
      </c>
      <c r="B856" s="133" t="s">
        <v>443</v>
      </c>
      <c r="C856" s="253" t="s">
        <v>106</v>
      </c>
      <c r="D856" s="179" t="s">
        <v>151</v>
      </c>
      <c r="E856" s="180">
        <v>43280</v>
      </c>
      <c r="F856" s="180">
        <v>43315</v>
      </c>
      <c r="G856" s="153">
        <f t="shared" si="26"/>
        <v>26</v>
      </c>
      <c r="H856" s="153">
        <f t="shared" si="27"/>
        <v>31</v>
      </c>
      <c r="I856" s="177">
        <v>2</v>
      </c>
      <c r="J856" s="253" t="s">
        <v>26</v>
      </c>
      <c r="K856" s="171" t="s">
        <v>115</v>
      </c>
    </row>
    <row r="857" spans="1:14" x14ac:dyDescent="0.25">
      <c r="A857" s="254" t="s">
        <v>152</v>
      </c>
      <c r="B857" s="133" t="s">
        <v>443</v>
      </c>
      <c r="C857" s="253" t="s">
        <v>106</v>
      </c>
      <c r="D857" s="179" t="s">
        <v>151</v>
      </c>
      <c r="E857" s="180">
        <v>43239</v>
      </c>
      <c r="F857" s="180">
        <v>43386</v>
      </c>
      <c r="G857" s="153">
        <f t="shared" si="26"/>
        <v>20</v>
      </c>
      <c r="H857" s="153">
        <f t="shared" si="27"/>
        <v>41</v>
      </c>
      <c r="I857" s="177">
        <v>1</v>
      </c>
      <c r="J857" s="253" t="s">
        <v>24</v>
      </c>
      <c r="K857" s="171" t="s">
        <v>115</v>
      </c>
    </row>
    <row r="858" spans="1:14" x14ac:dyDescent="0.25">
      <c r="A858" s="254" t="s">
        <v>152</v>
      </c>
      <c r="B858" s="133" t="s">
        <v>443</v>
      </c>
      <c r="C858" s="253" t="s">
        <v>106</v>
      </c>
      <c r="D858" s="179" t="s">
        <v>151</v>
      </c>
      <c r="E858" s="180">
        <v>43232</v>
      </c>
      <c r="F858" s="180">
        <v>43372</v>
      </c>
      <c r="G858" s="153">
        <f t="shared" si="26"/>
        <v>19</v>
      </c>
      <c r="H858" s="153">
        <f t="shared" si="27"/>
        <v>39</v>
      </c>
      <c r="I858" s="177">
        <v>1</v>
      </c>
      <c r="J858" s="253" t="s">
        <v>24</v>
      </c>
      <c r="K858" s="171" t="s">
        <v>115</v>
      </c>
    </row>
    <row r="859" spans="1:14" x14ac:dyDescent="0.25">
      <c r="A859" s="254" t="s">
        <v>152</v>
      </c>
      <c r="B859" s="133" t="s">
        <v>443</v>
      </c>
      <c r="C859" s="253" t="s">
        <v>106</v>
      </c>
      <c r="D859" s="179" t="s">
        <v>151</v>
      </c>
      <c r="E859" s="180">
        <v>43232</v>
      </c>
      <c r="F859" s="180">
        <v>43386</v>
      </c>
      <c r="G859" s="153">
        <f t="shared" si="26"/>
        <v>19</v>
      </c>
      <c r="H859" s="153">
        <f t="shared" si="27"/>
        <v>41</v>
      </c>
      <c r="I859" s="177">
        <v>1</v>
      </c>
      <c r="J859" s="253" t="s">
        <v>24</v>
      </c>
      <c r="K859" s="171" t="s">
        <v>115</v>
      </c>
    </row>
    <row r="860" spans="1:14" x14ac:dyDescent="0.25">
      <c r="A860" s="28" t="s">
        <v>125</v>
      </c>
      <c r="B860" s="133" t="s">
        <v>444</v>
      </c>
      <c r="C860" s="214" t="s">
        <v>358</v>
      </c>
      <c r="D860" s="215" t="s">
        <v>151</v>
      </c>
      <c r="E860" s="141">
        <v>43184</v>
      </c>
      <c r="F860" s="186">
        <v>43398</v>
      </c>
      <c r="G860" s="153">
        <f t="shared" si="26"/>
        <v>13</v>
      </c>
      <c r="H860" s="153">
        <f t="shared" si="27"/>
        <v>43</v>
      </c>
      <c r="I860" s="133">
        <v>2</v>
      </c>
      <c r="J860" s="134" t="s">
        <v>29</v>
      </c>
      <c r="K860" s="173" t="s">
        <v>40</v>
      </c>
    </row>
    <row r="861" spans="1:14" x14ac:dyDescent="0.25">
      <c r="A861" s="28" t="s">
        <v>125</v>
      </c>
      <c r="B861" s="133" t="s">
        <v>445</v>
      </c>
      <c r="C861" s="253" t="s">
        <v>81</v>
      </c>
      <c r="D861" s="179" t="s">
        <v>151</v>
      </c>
      <c r="E861" s="180">
        <v>43269</v>
      </c>
      <c r="F861" s="180">
        <v>43322</v>
      </c>
      <c r="G861" s="153">
        <f t="shared" si="26"/>
        <v>25</v>
      </c>
      <c r="H861" s="153">
        <f t="shared" si="27"/>
        <v>32</v>
      </c>
      <c r="I861" s="177">
        <v>4</v>
      </c>
      <c r="J861" s="253" t="s">
        <v>248</v>
      </c>
      <c r="K861" s="173" t="s">
        <v>40</v>
      </c>
    </row>
    <row r="862" spans="1:14" x14ac:dyDescent="0.25">
      <c r="A862" s="254" t="s">
        <v>152</v>
      </c>
      <c r="B862" s="133" t="s">
        <v>445</v>
      </c>
      <c r="C862" s="253" t="s">
        <v>163</v>
      </c>
      <c r="D862" s="179" t="s">
        <v>151</v>
      </c>
      <c r="E862" s="180">
        <v>43283</v>
      </c>
      <c r="F862" s="180">
        <v>43321</v>
      </c>
      <c r="G862" s="153">
        <f t="shared" si="26"/>
        <v>27</v>
      </c>
      <c r="H862" s="153">
        <f t="shared" si="27"/>
        <v>32</v>
      </c>
      <c r="I862" s="177">
        <v>1</v>
      </c>
      <c r="J862" s="253" t="s">
        <v>195</v>
      </c>
      <c r="K862" s="171" t="s">
        <v>115</v>
      </c>
    </row>
    <row r="863" spans="1:14" x14ac:dyDescent="0.25">
      <c r="A863" s="254" t="s">
        <v>152</v>
      </c>
      <c r="B863" s="133" t="s">
        <v>445</v>
      </c>
      <c r="C863" s="253" t="s">
        <v>163</v>
      </c>
      <c r="D863" s="179" t="s">
        <v>151</v>
      </c>
      <c r="E863" s="180">
        <v>43278</v>
      </c>
      <c r="F863" s="180">
        <v>43327</v>
      </c>
      <c r="G863" s="153">
        <f t="shared" si="26"/>
        <v>26</v>
      </c>
      <c r="H863" s="153">
        <f t="shared" si="27"/>
        <v>33</v>
      </c>
      <c r="I863" s="177">
        <v>1</v>
      </c>
      <c r="J863" s="253" t="s">
        <v>38</v>
      </c>
      <c r="K863" s="171" t="s">
        <v>115</v>
      </c>
    </row>
    <row r="864" spans="1:14" x14ac:dyDescent="0.25">
      <c r="A864" s="28" t="s">
        <v>125</v>
      </c>
      <c r="B864" s="133" t="s">
        <v>444</v>
      </c>
      <c r="C864" s="253" t="s">
        <v>81</v>
      </c>
      <c r="D864" s="179" t="s">
        <v>151</v>
      </c>
      <c r="E864" s="180">
        <v>43243</v>
      </c>
      <c r="F864" s="180">
        <v>43369</v>
      </c>
      <c r="G864" s="153">
        <f t="shared" si="26"/>
        <v>21</v>
      </c>
      <c r="H864" s="153">
        <f t="shared" si="27"/>
        <v>39</v>
      </c>
      <c r="I864" s="177">
        <v>1</v>
      </c>
      <c r="J864" s="253" t="s">
        <v>38</v>
      </c>
      <c r="K864" s="173" t="s">
        <v>40</v>
      </c>
    </row>
    <row r="865" spans="1:14" x14ac:dyDescent="0.25">
      <c r="A865" s="28" t="s">
        <v>125</v>
      </c>
      <c r="B865" s="133" t="s">
        <v>444</v>
      </c>
      <c r="C865" s="253" t="s">
        <v>81</v>
      </c>
      <c r="D865" s="179" t="s">
        <v>151</v>
      </c>
      <c r="E865" s="180">
        <v>43222</v>
      </c>
      <c r="F865" s="180">
        <v>43397</v>
      </c>
      <c r="G865" s="153">
        <f t="shared" si="26"/>
        <v>18</v>
      </c>
      <c r="H865" s="153">
        <f t="shared" si="27"/>
        <v>43</v>
      </c>
      <c r="I865" s="177">
        <v>1</v>
      </c>
      <c r="J865" s="253" t="s">
        <v>38</v>
      </c>
      <c r="K865" s="173" t="s">
        <v>40</v>
      </c>
    </row>
    <row r="866" spans="1:14" x14ac:dyDescent="0.25">
      <c r="A866" s="28" t="s">
        <v>125</v>
      </c>
      <c r="B866" s="133" t="s">
        <v>444</v>
      </c>
      <c r="C866" s="253" t="s">
        <v>81</v>
      </c>
      <c r="D866" s="179" t="s">
        <v>151</v>
      </c>
      <c r="E866" s="180">
        <v>43218</v>
      </c>
      <c r="F866" s="180">
        <v>43400</v>
      </c>
      <c r="G866" s="153">
        <f t="shared" si="26"/>
        <v>17</v>
      </c>
      <c r="H866" s="153">
        <f t="shared" si="27"/>
        <v>43</v>
      </c>
      <c r="I866" s="177">
        <v>1</v>
      </c>
      <c r="J866" s="176" t="s">
        <v>24</v>
      </c>
      <c r="K866" s="173" t="s">
        <v>40</v>
      </c>
    </row>
    <row r="867" spans="1:14" x14ac:dyDescent="0.25">
      <c r="A867" s="253" t="s">
        <v>369</v>
      </c>
      <c r="B867" s="133" t="s">
        <v>445</v>
      </c>
      <c r="C867" s="253" t="s">
        <v>81</v>
      </c>
      <c r="D867" s="179" t="s">
        <v>151</v>
      </c>
      <c r="E867" s="180">
        <v>43232</v>
      </c>
      <c r="F867" s="180">
        <v>43372</v>
      </c>
      <c r="G867" s="153">
        <f t="shared" si="26"/>
        <v>19</v>
      </c>
      <c r="H867" s="153">
        <f t="shared" si="27"/>
        <v>39</v>
      </c>
      <c r="I867" s="177">
        <v>1</v>
      </c>
      <c r="J867" s="253" t="s">
        <v>24</v>
      </c>
      <c r="K867" s="173" t="s">
        <v>40</v>
      </c>
    </row>
    <row r="868" spans="1:14" x14ac:dyDescent="0.25">
      <c r="A868" s="254" t="s">
        <v>152</v>
      </c>
      <c r="B868" s="133" t="s">
        <v>443</v>
      </c>
      <c r="C868" s="256" t="s">
        <v>358</v>
      </c>
      <c r="D868" s="215" t="s">
        <v>151</v>
      </c>
      <c r="E868" s="141">
        <v>43283</v>
      </c>
      <c r="F868" s="186">
        <v>43325</v>
      </c>
      <c r="G868" s="153">
        <f t="shared" si="26"/>
        <v>27</v>
      </c>
      <c r="H868" s="153">
        <f t="shared" si="27"/>
        <v>33</v>
      </c>
      <c r="I868" s="133">
        <v>1</v>
      </c>
      <c r="J868" s="134" t="s">
        <v>23</v>
      </c>
      <c r="K868" s="256" t="s">
        <v>40</v>
      </c>
    </row>
    <row r="869" spans="1:14" x14ac:dyDescent="0.25">
      <c r="A869" s="254" t="s">
        <v>152</v>
      </c>
      <c r="B869" s="133" t="s">
        <v>443</v>
      </c>
      <c r="C869" s="256" t="s">
        <v>358</v>
      </c>
      <c r="D869" s="215" t="s">
        <v>151</v>
      </c>
      <c r="E869" s="141">
        <v>43285</v>
      </c>
      <c r="F869" s="186">
        <v>43334</v>
      </c>
      <c r="G869" s="153">
        <f t="shared" si="26"/>
        <v>27</v>
      </c>
      <c r="H869" s="153">
        <f t="shared" si="27"/>
        <v>34</v>
      </c>
      <c r="I869" s="133">
        <v>1</v>
      </c>
      <c r="J869" s="134" t="s">
        <v>38</v>
      </c>
      <c r="K869" s="256" t="s">
        <v>40</v>
      </c>
    </row>
    <row r="870" spans="1:14" x14ac:dyDescent="0.25">
      <c r="A870" s="254" t="s">
        <v>152</v>
      </c>
      <c r="B870" s="133" t="s">
        <v>443</v>
      </c>
      <c r="C870" s="256" t="s">
        <v>358</v>
      </c>
      <c r="D870" s="179" t="s">
        <v>151</v>
      </c>
      <c r="E870" s="180">
        <v>43275</v>
      </c>
      <c r="F870" s="180">
        <v>43324</v>
      </c>
      <c r="G870" s="153">
        <f t="shared" si="26"/>
        <v>26</v>
      </c>
      <c r="H870" s="153">
        <f t="shared" si="27"/>
        <v>33</v>
      </c>
      <c r="I870" s="177">
        <v>2</v>
      </c>
      <c r="J870" s="176" t="s">
        <v>35</v>
      </c>
      <c r="K870" s="252" t="s">
        <v>40</v>
      </c>
    </row>
    <row r="871" spans="1:14" x14ac:dyDescent="0.25">
      <c r="A871" s="254" t="s">
        <v>152</v>
      </c>
      <c r="B871" s="133" t="s">
        <v>443</v>
      </c>
      <c r="C871" s="256" t="s">
        <v>358</v>
      </c>
      <c r="D871" s="179" t="s">
        <v>151</v>
      </c>
      <c r="E871" s="180">
        <v>43276</v>
      </c>
      <c r="F871" s="180">
        <v>43321</v>
      </c>
      <c r="G871" s="153">
        <f t="shared" ref="G871:G934" si="28">WEEKNUM(E871)</f>
        <v>26</v>
      </c>
      <c r="H871" s="153">
        <f t="shared" si="27"/>
        <v>32</v>
      </c>
      <c r="I871" s="177">
        <v>4</v>
      </c>
      <c r="J871" s="176" t="s">
        <v>251</v>
      </c>
      <c r="K871" s="252" t="s">
        <v>40</v>
      </c>
    </row>
    <row r="872" spans="1:14" x14ac:dyDescent="0.25">
      <c r="A872" s="254" t="s">
        <v>152</v>
      </c>
      <c r="B872" s="133" t="s">
        <v>443</v>
      </c>
      <c r="C872" s="256" t="s">
        <v>358</v>
      </c>
      <c r="D872" s="179" t="s">
        <v>151</v>
      </c>
      <c r="E872" s="180">
        <v>43273</v>
      </c>
      <c r="F872" s="180">
        <v>43273</v>
      </c>
      <c r="G872" s="153">
        <f t="shared" si="28"/>
        <v>25</v>
      </c>
      <c r="H872" s="153">
        <f t="shared" ref="H872:H935" si="29">WEEKNUM(F872)</f>
        <v>25</v>
      </c>
      <c r="I872" s="177">
        <v>2</v>
      </c>
      <c r="J872" s="253" t="s">
        <v>47</v>
      </c>
      <c r="K872" s="252" t="s">
        <v>40</v>
      </c>
      <c r="M872" s="254"/>
      <c r="N872" s="254"/>
    </row>
    <row r="873" spans="1:14" s="28" customFormat="1" x14ac:dyDescent="0.25">
      <c r="A873" s="254" t="s">
        <v>152</v>
      </c>
      <c r="B873" s="133" t="s">
        <v>443</v>
      </c>
      <c r="C873" s="256" t="s">
        <v>358</v>
      </c>
      <c r="D873" s="179" t="s">
        <v>151</v>
      </c>
      <c r="E873" s="180">
        <v>43273</v>
      </c>
      <c r="F873" s="180">
        <v>43329</v>
      </c>
      <c r="G873" s="153">
        <f t="shared" si="28"/>
        <v>25</v>
      </c>
      <c r="H873" s="153">
        <f t="shared" si="29"/>
        <v>33</v>
      </c>
      <c r="I873" s="177">
        <v>1</v>
      </c>
      <c r="J873" s="253" t="s">
        <v>47</v>
      </c>
      <c r="K873" s="252" t="s">
        <v>40</v>
      </c>
      <c r="L873" s="281"/>
      <c r="M873" s="254"/>
    </row>
    <row r="874" spans="1:14" s="28" customFormat="1" x14ac:dyDescent="0.25">
      <c r="A874" s="254" t="s">
        <v>152</v>
      </c>
      <c r="B874" s="133" t="s">
        <v>443</v>
      </c>
      <c r="C874" s="256" t="s">
        <v>358</v>
      </c>
      <c r="D874" s="179" t="s">
        <v>151</v>
      </c>
      <c r="E874" s="180">
        <v>43232</v>
      </c>
      <c r="F874" s="180">
        <v>43379</v>
      </c>
      <c r="G874" s="153">
        <f t="shared" si="28"/>
        <v>19</v>
      </c>
      <c r="H874" s="153">
        <f t="shared" si="29"/>
        <v>40</v>
      </c>
      <c r="I874" s="177">
        <v>1</v>
      </c>
      <c r="J874" s="253" t="s">
        <v>24</v>
      </c>
      <c r="K874" s="252" t="s">
        <v>40</v>
      </c>
      <c r="L874" s="281"/>
      <c r="M874" s="254"/>
    </row>
    <row r="875" spans="1:14" x14ac:dyDescent="0.25">
      <c r="A875" s="254" t="s">
        <v>152</v>
      </c>
      <c r="B875" s="133" t="s">
        <v>445</v>
      </c>
      <c r="C875" s="253" t="s">
        <v>163</v>
      </c>
      <c r="D875" s="179" t="s">
        <v>151</v>
      </c>
      <c r="E875" s="180">
        <v>43239</v>
      </c>
      <c r="F875" s="180">
        <v>43386</v>
      </c>
      <c r="G875" s="153">
        <f t="shared" si="28"/>
        <v>20</v>
      </c>
      <c r="H875" s="153">
        <f t="shared" si="29"/>
        <v>41</v>
      </c>
      <c r="I875" s="177">
        <v>1</v>
      </c>
      <c r="J875" s="253" t="s">
        <v>24</v>
      </c>
      <c r="K875" s="171" t="s">
        <v>115</v>
      </c>
    </row>
    <row r="876" spans="1:14" x14ac:dyDescent="0.25">
      <c r="A876" s="254" t="s">
        <v>152</v>
      </c>
      <c r="B876" s="133" t="s">
        <v>445</v>
      </c>
      <c r="C876" s="253" t="s">
        <v>163</v>
      </c>
      <c r="D876" s="179" t="s">
        <v>151</v>
      </c>
      <c r="E876" s="180">
        <v>43232</v>
      </c>
      <c r="F876" s="180">
        <v>43386</v>
      </c>
      <c r="G876" s="153">
        <f t="shared" si="28"/>
        <v>19</v>
      </c>
      <c r="H876" s="153">
        <f t="shared" si="29"/>
        <v>41</v>
      </c>
      <c r="I876" s="177">
        <v>1</v>
      </c>
      <c r="J876" s="253" t="s">
        <v>24</v>
      </c>
      <c r="K876" s="171" t="s">
        <v>115</v>
      </c>
    </row>
    <row r="877" spans="1:14" x14ac:dyDescent="0.25">
      <c r="A877" s="254" t="s">
        <v>152</v>
      </c>
      <c r="B877" s="133" t="s">
        <v>445</v>
      </c>
      <c r="C877" s="253" t="s">
        <v>81</v>
      </c>
      <c r="D877" s="179" t="s">
        <v>151</v>
      </c>
      <c r="E877" s="180">
        <v>43347</v>
      </c>
      <c r="F877" s="180">
        <v>43347</v>
      </c>
      <c r="G877" s="153">
        <f t="shared" si="28"/>
        <v>36</v>
      </c>
      <c r="H877" s="153">
        <f t="shared" si="29"/>
        <v>36</v>
      </c>
      <c r="I877" s="177">
        <v>1</v>
      </c>
      <c r="J877" s="253" t="s">
        <v>37</v>
      </c>
      <c r="K877" s="173" t="s">
        <v>40</v>
      </c>
    </row>
    <row r="878" spans="1:14" x14ac:dyDescent="0.25">
      <c r="A878" s="254" t="s">
        <v>152</v>
      </c>
      <c r="B878" s="133" t="s">
        <v>445</v>
      </c>
      <c r="C878" s="253" t="s">
        <v>81</v>
      </c>
      <c r="D878" s="179" t="s">
        <v>151</v>
      </c>
      <c r="E878" s="180">
        <v>43351</v>
      </c>
      <c r="F878" s="180">
        <v>43358</v>
      </c>
      <c r="G878" s="153">
        <f t="shared" si="28"/>
        <v>36</v>
      </c>
      <c r="H878" s="153">
        <f t="shared" si="29"/>
        <v>37</v>
      </c>
      <c r="I878" s="177">
        <v>2</v>
      </c>
      <c r="J878" s="253" t="s">
        <v>35</v>
      </c>
      <c r="K878" s="173" t="s">
        <v>40</v>
      </c>
    </row>
    <row r="879" spans="1:14" x14ac:dyDescent="0.25">
      <c r="A879" s="254" t="s">
        <v>152</v>
      </c>
      <c r="B879" s="133" t="s">
        <v>445</v>
      </c>
      <c r="C879" s="253" t="s">
        <v>81</v>
      </c>
      <c r="D879" s="179" t="s">
        <v>151</v>
      </c>
      <c r="E879" s="180">
        <v>43318</v>
      </c>
      <c r="F879" s="180">
        <v>43318</v>
      </c>
      <c r="G879" s="153">
        <f t="shared" si="28"/>
        <v>32</v>
      </c>
      <c r="H879" s="153">
        <f t="shared" si="29"/>
        <v>32</v>
      </c>
      <c r="I879" s="177">
        <v>1</v>
      </c>
      <c r="J879" s="253" t="s">
        <v>23</v>
      </c>
      <c r="K879" s="173" t="s">
        <v>40</v>
      </c>
    </row>
    <row r="880" spans="1:14" x14ac:dyDescent="0.25">
      <c r="A880" s="254" t="s">
        <v>152</v>
      </c>
      <c r="B880" s="133" t="s">
        <v>443</v>
      </c>
      <c r="C880" s="253" t="s">
        <v>81</v>
      </c>
      <c r="D880" s="179" t="s">
        <v>151</v>
      </c>
      <c r="E880" s="180">
        <v>43283</v>
      </c>
      <c r="F880" s="180">
        <v>43321</v>
      </c>
      <c r="G880" s="153">
        <f t="shared" si="28"/>
        <v>27</v>
      </c>
      <c r="H880" s="153">
        <f t="shared" si="29"/>
        <v>32</v>
      </c>
      <c r="I880" s="177">
        <v>2</v>
      </c>
      <c r="J880" s="253" t="s">
        <v>370</v>
      </c>
      <c r="K880" s="173" t="s">
        <v>40</v>
      </c>
    </row>
    <row r="881" spans="1:13" x14ac:dyDescent="0.25">
      <c r="A881" s="254" t="s">
        <v>152</v>
      </c>
      <c r="B881" s="133" t="s">
        <v>445</v>
      </c>
      <c r="C881" s="253" t="s">
        <v>81</v>
      </c>
      <c r="D881" s="179" t="s">
        <v>151</v>
      </c>
      <c r="E881" s="180">
        <v>43287</v>
      </c>
      <c r="F881" s="180">
        <v>43371</v>
      </c>
      <c r="G881" s="153">
        <f t="shared" si="28"/>
        <v>27</v>
      </c>
      <c r="H881" s="153">
        <f t="shared" si="29"/>
        <v>39</v>
      </c>
      <c r="I881" s="177">
        <v>1</v>
      </c>
      <c r="J881" s="253" t="s">
        <v>47</v>
      </c>
      <c r="K881" s="173" t="s">
        <v>40</v>
      </c>
    </row>
    <row r="882" spans="1:13" x14ac:dyDescent="0.25">
      <c r="A882" s="254" t="s">
        <v>152</v>
      </c>
      <c r="B882" s="133" t="s">
        <v>445</v>
      </c>
      <c r="C882" s="253" t="s">
        <v>81</v>
      </c>
      <c r="D882" s="179" t="s">
        <v>151</v>
      </c>
      <c r="E882" s="180">
        <v>43275</v>
      </c>
      <c r="F882" s="180">
        <v>43373</v>
      </c>
      <c r="G882" s="153">
        <f t="shared" si="28"/>
        <v>26</v>
      </c>
      <c r="H882" s="153">
        <f t="shared" si="29"/>
        <v>40</v>
      </c>
      <c r="I882" s="177">
        <v>2</v>
      </c>
      <c r="J882" s="253" t="s">
        <v>29</v>
      </c>
      <c r="K882" s="173" t="s">
        <v>40</v>
      </c>
    </row>
    <row r="883" spans="1:13" x14ac:dyDescent="0.25">
      <c r="A883" s="254" t="s">
        <v>152</v>
      </c>
      <c r="B883" s="133" t="s">
        <v>443</v>
      </c>
      <c r="C883" s="253" t="s">
        <v>81</v>
      </c>
      <c r="D883" s="179" t="s">
        <v>151</v>
      </c>
      <c r="E883" s="180">
        <v>43276</v>
      </c>
      <c r="F883" s="180">
        <v>43346</v>
      </c>
      <c r="G883" s="153">
        <f t="shared" si="28"/>
        <v>26</v>
      </c>
      <c r="H883" s="153">
        <f t="shared" si="29"/>
        <v>36</v>
      </c>
      <c r="I883" s="177">
        <v>1</v>
      </c>
      <c r="J883" s="253" t="s">
        <v>23</v>
      </c>
      <c r="K883" s="173" t="s">
        <v>40</v>
      </c>
    </row>
    <row r="884" spans="1:13" s="264" customFormat="1" x14ac:dyDescent="0.25">
      <c r="A884" s="254" t="s">
        <v>152</v>
      </c>
      <c r="B884" s="133" t="s">
        <v>443</v>
      </c>
      <c r="C884" s="253" t="s">
        <v>81</v>
      </c>
      <c r="D884" s="179" t="s">
        <v>151</v>
      </c>
      <c r="E884" s="180">
        <v>43276</v>
      </c>
      <c r="F884" s="180">
        <v>43311</v>
      </c>
      <c r="G884" s="153">
        <f t="shared" si="28"/>
        <v>26</v>
      </c>
      <c r="H884" s="153">
        <f t="shared" si="29"/>
        <v>31</v>
      </c>
      <c r="I884" s="177">
        <v>1</v>
      </c>
      <c r="J884" s="253" t="s">
        <v>23</v>
      </c>
      <c r="K884" s="173" t="s">
        <v>40</v>
      </c>
      <c r="L884" s="281"/>
      <c r="M884" s="254"/>
    </row>
    <row r="885" spans="1:13" x14ac:dyDescent="0.25">
      <c r="A885" s="253" t="s">
        <v>154</v>
      </c>
      <c r="B885" s="133" t="s">
        <v>445</v>
      </c>
      <c r="C885" s="253" t="s">
        <v>63</v>
      </c>
      <c r="D885" s="179" t="s">
        <v>151</v>
      </c>
      <c r="E885" s="180">
        <v>43313</v>
      </c>
      <c r="F885" s="180">
        <v>43348</v>
      </c>
      <c r="G885" s="153">
        <f t="shared" si="28"/>
        <v>31</v>
      </c>
      <c r="H885" s="153">
        <f t="shared" si="29"/>
        <v>36</v>
      </c>
      <c r="I885" s="177">
        <v>1</v>
      </c>
      <c r="J885" s="253" t="s">
        <v>38</v>
      </c>
      <c r="K885" s="256" t="s">
        <v>44</v>
      </c>
      <c r="L885" s="26"/>
    </row>
    <row r="886" spans="1:13" x14ac:dyDescent="0.25">
      <c r="A886" s="176" t="s">
        <v>154</v>
      </c>
      <c r="B886" s="133" t="s">
        <v>444</v>
      </c>
      <c r="C886" s="176" t="s">
        <v>63</v>
      </c>
      <c r="D886" s="179" t="s">
        <v>151</v>
      </c>
      <c r="E886" s="180">
        <v>43227</v>
      </c>
      <c r="F886" s="180">
        <v>43395</v>
      </c>
      <c r="G886" s="153">
        <f t="shared" si="28"/>
        <v>19</v>
      </c>
      <c r="H886" s="153">
        <f t="shared" si="29"/>
        <v>43</v>
      </c>
      <c r="I886" s="177">
        <v>1</v>
      </c>
      <c r="J886" s="176" t="s">
        <v>23</v>
      </c>
      <c r="K886" s="256" t="s">
        <v>44</v>
      </c>
      <c r="L886" s="26"/>
    </row>
    <row r="887" spans="1:13" x14ac:dyDescent="0.25">
      <c r="A887" s="176" t="s">
        <v>154</v>
      </c>
      <c r="B887" s="133" t="s">
        <v>445</v>
      </c>
      <c r="C887" s="176" t="s">
        <v>63</v>
      </c>
      <c r="D887" s="179" t="s">
        <v>151</v>
      </c>
      <c r="E887" s="180">
        <v>43184</v>
      </c>
      <c r="F887" s="180">
        <v>43400</v>
      </c>
      <c r="G887" s="153">
        <f t="shared" si="28"/>
        <v>13</v>
      </c>
      <c r="H887" s="153">
        <f t="shared" si="29"/>
        <v>43</v>
      </c>
      <c r="I887" s="177">
        <v>3</v>
      </c>
      <c r="J887" s="176" t="s">
        <v>141</v>
      </c>
      <c r="K887" s="256" t="s">
        <v>44</v>
      </c>
      <c r="L887" s="26"/>
    </row>
    <row r="888" spans="1:13" x14ac:dyDescent="0.25">
      <c r="A888" s="176" t="s">
        <v>154</v>
      </c>
      <c r="B888" s="133" t="s">
        <v>444</v>
      </c>
      <c r="C888" s="176" t="s">
        <v>63</v>
      </c>
      <c r="D888" s="179" t="s">
        <v>151</v>
      </c>
      <c r="E888" s="180">
        <v>43186</v>
      </c>
      <c r="F888" s="180">
        <v>43396</v>
      </c>
      <c r="G888" s="153">
        <f t="shared" si="28"/>
        <v>13</v>
      </c>
      <c r="H888" s="153">
        <f t="shared" si="29"/>
        <v>43</v>
      </c>
      <c r="I888" s="177">
        <v>1</v>
      </c>
      <c r="J888" s="176" t="s">
        <v>37</v>
      </c>
      <c r="K888" s="256" t="s">
        <v>44</v>
      </c>
      <c r="L888" s="26"/>
    </row>
    <row r="889" spans="1:13" x14ac:dyDescent="0.25">
      <c r="A889" s="176" t="s">
        <v>380</v>
      </c>
      <c r="B889" s="133" t="s">
        <v>445</v>
      </c>
      <c r="C889" s="176" t="s">
        <v>63</v>
      </c>
      <c r="D889" s="179" t="s">
        <v>151</v>
      </c>
      <c r="E889" s="180">
        <v>43260</v>
      </c>
      <c r="F889" s="180">
        <v>43260</v>
      </c>
      <c r="G889" s="153">
        <f t="shared" si="28"/>
        <v>23</v>
      </c>
      <c r="H889" s="153">
        <f t="shared" si="29"/>
        <v>23</v>
      </c>
      <c r="I889" s="177">
        <v>1</v>
      </c>
      <c r="J889" s="176" t="s">
        <v>24</v>
      </c>
      <c r="K889" s="256" t="s">
        <v>44</v>
      </c>
      <c r="L889" s="26"/>
    </row>
    <row r="890" spans="1:13" x14ac:dyDescent="0.25">
      <c r="A890" s="254" t="s">
        <v>152</v>
      </c>
      <c r="B890" s="133" t="s">
        <v>445</v>
      </c>
      <c r="C890" s="176" t="s">
        <v>81</v>
      </c>
      <c r="D890" s="179" t="s">
        <v>151</v>
      </c>
      <c r="E890" s="180">
        <v>43272</v>
      </c>
      <c r="F890" s="180">
        <v>43273</v>
      </c>
      <c r="G890" s="153">
        <f t="shared" si="28"/>
        <v>25</v>
      </c>
      <c r="H890" s="153">
        <f t="shared" si="29"/>
        <v>25</v>
      </c>
      <c r="I890" s="177">
        <v>2</v>
      </c>
      <c r="J890" s="176" t="s">
        <v>250</v>
      </c>
      <c r="K890" s="173" t="s">
        <v>40</v>
      </c>
    </row>
    <row r="891" spans="1:13" x14ac:dyDescent="0.25">
      <c r="A891" s="251" t="s">
        <v>311</v>
      </c>
      <c r="B891" s="133" t="s">
        <v>443</v>
      </c>
      <c r="C891" s="256" t="s">
        <v>453</v>
      </c>
      <c r="D891" s="179" t="s">
        <v>151</v>
      </c>
      <c r="E891" s="180">
        <v>43277</v>
      </c>
      <c r="F891" s="180">
        <v>43340</v>
      </c>
      <c r="G891" s="153">
        <f t="shared" si="28"/>
        <v>26</v>
      </c>
      <c r="H891" s="153">
        <f t="shared" si="29"/>
        <v>35</v>
      </c>
      <c r="I891" s="177">
        <v>2</v>
      </c>
      <c r="J891" s="176" t="s">
        <v>45</v>
      </c>
      <c r="K891" s="256" t="s">
        <v>364</v>
      </c>
      <c r="L891" s="26"/>
    </row>
    <row r="892" spans="1:13" x14ac:dyDescent="0.25">
      <c r="A892" s="251" t="s">
        <v>311</v>
      </c>
      <c r="B892" s="133" t="s">
        <v>443</v>
      </c>
      <c r="C892" s="256" t="s">
        <v>453</v>
      </c>
      <c r="D892" s="179" t="s">
        <v>151</v>
      </c>
      <c r="E892" s="180">
        <v>43205</v>
      </c>
      <c r="F892" s="180">
        <v>43394</v>
      </c>
      <c r="G892" s="153">
        <f t="shared" si="28"/>
        <v>16</v>
      </c>
      <c r="H892" s="153">
        <f t="shared" si="29"/>
        <v>43</v>
      </c>
      <c r="I892" s="177">
        <v>1</v>
      </c>
      <c r="J892" s="176" t="s">
        <v>35</v>
      </c>
      <c r="K892" s="256" t="s">
        <v>364</v>
      </c>
      <c r="L892" s="26"/>
    </row>
    <row r="893" spans="1:13" x14ac:dyDescent="0.25">
      <c r="A893" s="252" t="s">
        <v>21</v>
      </c>
      <c r="B893" s="133" t="s">
        <v>443</v>
      </c>
      <c r="C893" s="281" t="s">
        <v>403</v>
      </c>
      <c r="D893" s="282" t="s">
        <v>151</v>
      </c>
      <c r="E893" s="175">
        <v>43272</v>
      </c>
      <c r="F893" s="175">
        <v>43275</v>
      </c>
      <c r="G893" s="259">
        <f t="shared" si="28"/>
        <v>25</v>
      </c>
      <c r="H893" s="259">
        <f t="shared" si="29"/>
        <v>26</v>
      </c>
      <c r="I893" s="164">
        <v>7</v>
      </c>
      <c r="J893" s="281" t="s">
        <v>29</v>
      </c>
      <c r="K893" s="171" t="s">
        <v>25</v>
      </c>
      <c r="L893" s="281" t="s">
        <v>213</v>
      </c>
      <c r="M893" s="281"/>
    </row>
    <row r="894" spans="1:13" x14ac:dyDescent="0.25">
      <c r="A894" s="252" t="s">
        <v>326</v>
      </c>
      <c r="B894" s="133" t="s">
        <v>445</v>
      </c>
      <c r="C894" s="281" t="s">
        <v>306</v>
      </c>
      <c r="D894" s="282" t="s">
        <v>151</v>
      </c>
      <c r="E894" s="175">
        <v>43198</v>
      </c>
      <c r="F894" s="175">
        <v>43198</v>
      </c>
      <c r="G894" s="259">
        <f t="shared" si="28"/>
        <v>15</v>
      </c>
      <c r="H894" s="259">
        <f t="shared" si="29"/>
        <v>15</v>
      </c>
      <c r="I894" s="164">
        <v>1</v>
      </c>
      <c r="J894" s="281" t="s">
        <v>35</v>
      </c>
      <c r="K894" s="286" t="s">
        <v>307</v>
      </c>
      <c r="L894" s="281" t="s">
        <v>213</v>
      </c>
      <c r="M894" s="281"/>
    </row>
    <row r="895" spans="1:13" x14ac:dyDescent="0.25">
      <c r="A895" s="252" t="s">
        <v>21</v>
      </c>
      <c r="B895" s="133" t="s">
        <v>445</v>
      </c>
      <c r="C895" s="281" t="s">
        <v>306</v>
      </c>
      <c r="D895" s="282" t="s">
        <v>151</v>
      </c>
      <c r="E895" s="175">
        <v>43200</v>
      </c>
      <c r="F895" s="175">
        <v>43200</v>
      </c>
      <c r="G895" s="259">
        <f t="shared" si="28"/>
        <v>15</v>
      </c>
      <c r="H895" s="259">
        <f t="shared" si="29"/>
        <v>15</v>
      </c>
      <c r="I895" s="164">
        <v>1</v>
      </c>
      <c r="J895" s="281" t="s">
        <v>37</v>
      </c>
      <c r="K895" s="286" t="s">
        <v>307</v>
      </c>
      <c r="L895" s="281" t="s">
        <v>213</v>
      </c>
      <c r="M895" s="281"/>
    </row>
    <row r="896" spans="1:13" x14ac:dyDescent="0.25">
      <c r="A896" s="281" t="s">
        <v>343</v>
      </c>
      <c r="B896" s="133" t="s">
        <v>445</v>
      </c>
      <c r="C896" s="281" t="s">
        <v>306</v>
      </c>
      <c r="D896" s="282" t="s">
        <v>151</v>
      </c>
      <c r="E896" s="175">
        <v>43198</v>
      </c>
      <c r="F896" s="175">
        <v>43198</v>
      </c>
      <c r="G896" s="259">
        <f t="shared" si="28"/>
        <v>15</v>
      </c>
      <c r="H896" s="259">
        <f t="shared" si="29"/>
        <v>15</v>
      </c>
      <c r="I896" s="164">
        <v>2</v>
      </c>
      <c r="J896" s="281" t="s">
        <v>35</v>
      </c>
      <c r="K896" s="286" t="s">
        <v>307</v>
      </c>
      <c r="L896" s="281" t="s">
        <v>213</v>
      </c>
      <c r="M896" s="281"/>
    </row>
    <row r="897" spans="1:13" x14ac:dyDescent="0.25">
      <c r="A897" s="281" t="s">
        <v>343</v>
      </c>
      <c r="B897" s="133" t="s">
        <v>445</v>
      </c>
      <c r="C897" s="281" t="s">
        <v>306</v>
      </c>
      <c r="D897" s="282" t="s">
        <v>151</v>
      </c>
      <c r="E897" s="175">
        <v>43188</v>
      </c>
      <c r="F897" s="175">
        <v>43188</v>
      </c>
      <c r="G897" s="259">
        <f t="shared" si="28"/>
        <v>13</v>
      </c>
      <c r="H897" s="259">
        <f t="shared" si="29"/>
        <v>13</v>
      </c>
      <c r="I897" s="164">
        <v>1</v>
      </c>
      <c r="J897" s="281" t="s">
        <v>39</v>
      </c>
      <c r="K897" s="286" t="s">
        <v>307</v>
      </c>
      <c r="L897" s="281" t="s">
        <v>213</v>
      </c>
      <c r="M897" s="281"/>
    </row>
    <row r="898" spans="1:13" x14ac:dyDescent="0.25">
      <c r="A898" s="281" t="s">
        <v>424</v>
      </c>
      <c r="B898" s="133" t="s">
        <v>445</v>
      </c>
      <c r="C898" s="281" t="s">
        <v>306</v>
      </c>
      <c r="D898" s="282" t="s">
        <v>151</v>
      </c>
      <c r="E898" s="175">
        <v>43188</v>
      </c>
      <c r="F898" s="175">
        <v>43198</v>
      </c>
      <c r="G898" s="259">
        <f t="shared" si="28"/>
        <v>13</v>
      </c>
      <c r="H898" s="259">
        <f t="shared" si="29"/>
        <v>15</v>
      </c>
      <c r="I898" s="164">
        <v>2</v>
      </c>
      <c r="J898" s="281" t="s">
        <v>29</v>
      </c>
      <c r="K898" s="286" t="s">
        <v>307</v>
      </c>
      <c r="L898" s="281" t="s">
        <v>213</v>
      </c>
      <c r="M898" s="281"/>
    </row>
    <row r="899" spans="1:13" x14ac:dyDescent="0.25">
      <c r="A899" s="176" t="s">
        <v>380</v>
      </c>
      <c r="B899" s="133" t="s">
        <v>443</v>
      </c>
      <c r="C899" s="176" t="s">
        <v>146</v>
      </c>
      <c r="D899" s="179" t="s">
        <v>151</v>
      </c>
      <c r="E899" s="180">
        <v>43271</v>
      </c>
      <c r="F899" s="180">
        <v>43271</v>
      </c>
      <c r="G899" s="153">
        <f t="shared" si="28"/>
        <v>25</v>
      </c>
      <c r="H899" s="153">
        <f t="shared" si="29"/>
        <v>25</v>
      </c>
      <c r="I899" s="177">
        <v>1</v>
      </c>
      <c r="J899" s="176" t="s">
        <v>38</v>
      </c>
      <c r="K899" s="171" t="s">
        <v>25</v>
      </c>
      <c r="L899" s="26"/>
    </row>
    <row r="900" spans="1:13" x14ac:dyDescent="0.25">
      <c r="A900" s="176" t="s">
        <v>153</v>
      </c>
      <c r="B900" s="133" t="s">
        <v>444</v>
      </c>
      <c r="C900" s="176" t="s">
        <v>146</v>
      </c>
      <c r="D900" s="179" t="s">
        <v>151</v>
      </c>
      <c r="E900" s="180">
        <v>43387</v>
      </c>
      <c r="F900" s="180">
        <v>43394</v>
      </c>
      <c r="G900" s="153">
        <f t="shared" si="28"/>
        <v>42</v>
      </c>
      <c r="H900" s="153">
        <f t="shared" si="29"/>
        <v>43</v>
      </c>
      <c r="I900" s="177">
        <v>1</v>
      </c>
      <c r="J900" s="176" t="s">
        <v>35</v>
      </c>
      <c r="K900" s="171" t="s">
        <v>25</v>
      </c>
      <c r="L900" s="26"/>
    </row>
    <row r="901" spans="1:13" x14ac:dyDescent="0.25">
      <c r="A901" s="176" t="s">
        <v>153</v>
      </c>
      <c r="B901" s="133" t="s">
        <v>444</v>
      </c>
      <c r="C901" s="176" t="s">
        <v>146</v>
      </c>
      <c r="D901" s="179" t="s">
        <v>151</v>
      </c>
      <c r="E901" s="180">
        <v>43278</v>
      </c>
      <c r="F901" s="180">
        <v>43376</v>
      </c>
      <c r="G901" s="153">
        <f t="shared" si="28"/>
        <v>26</v>
      </c>
      <c r="H901" s="153">
        <f t="shared" si="29"/>
        <v>40</v>
      </c>
      <c r="I901" s="177">
        <v>1</v>
      </c>
      <c r="J901" s="176" t="s">
        <v>38</v>
      </c>
      <c r="K901" s="171" t="s">
        <v>25</v>
      </c>
      <c r="L901" s="26"/>
    </row>
    <row r="902" spans="1:13" x14ac:dyDescent="0.25">
      <c r="A902" s="176" t="s">
        <v>153</v>
      </c>
      <c r="B902" s="133" t="s">
        <v>445</v>
      </c>
      <c r="C902" s="176" t="s">
        <v>146</v>
      </c>
      <c r="D902" s="179" t="s">
        <v>151</v>
      </c>
      <c r="E902" s="180">
        <v>43268</v>
      </c>
      <c r="F902" s="180">
        <v>43296</v>
      </c>
      <c r="G902" s="153">
        <f t="shared" si="28"/>
        <v>25</v>
      </c>
      <c r="H902" s="153">
        <f t="shared" si="29"/>
        <v>29</v>
      </c>
      <c r="I902" s="177">
        <v>1</v>
      </c>
      <c r="J902" s="176" t="s">
        <v>35</v>
      </c>
      <c r="K902" s="171" t="s">
        <v>25</v>
      </c>
      <c r="L902" s="26"/>
    </row>
    <row r="903" spans="1:13" x14ac:dyDescent="0.25">
      <c r="A903" s="176" t="s">
        <v>153</v>
      </c>
      <c r="B903" s="133" t="s">
        <v>444</v>
      </c>
      <c r="C903" s="176" t="s">
        <v>146</v>
      </c>
      <c r="D903" s="179" t="s">
        <v>151</v>
      </c>
      <c r="E903" s="180">
        <v>43219</v>
      </c>
      <c r="F903" s="180">
        <v>43261</v>
      </c>
      <c r="G903" s="153">
        <f t="shared" si="28"/>
        <v>18</v>
      </c>
      <c r="H903" s="153">
        <f t="shared" si="29"/>
        <v>24</v>
      </c>
      <c r="I903" s="177">
        <v>1</v>
      </c>
      <c r="J903" s="176" t="s">
        <v>35</v>
      </c>
      <c r="K903" s="171" t="s">
        <v>25</v>
      </c>
      <c r="L903" s="26"/>
    </row>
    <row r="904" spans="1:13" x14ac:dyDescent="0.25">
      <c r="A904" s="176" t="s">
        <v>153</v>
      </c>
      <c r="B904" s="133" t="s">
        <v>444</v>
      </c>
      <c r="C904" s="253" t="s">
        <v>146</v>
      </c>
      <c r="D904" s="179" t="s">
        <v>151</v>
      </c>
      <c r="E904" s="180">
        <v>43205</v>
      </c>
      <c r="F904" s="180">
        <v>43212</v>
      </c>
      <c r="G904" s="153">
        <f t="shared" si="28"/>
        <v>16</v>
      </c>
      <c r="H904" s="153">
        <f t="shared" si="29"/>
        <v>17</v>
      </c>
      <c r="I904" s="177">
        <v>1</v>
      </c>
      <c r="J904" s="253" t="s">
        <v>35</v>
      </c>
      <c r="K904" s="171" t="s">
        <v>25</v>
      </c>
      <c r="L904" s="26"/>
    </row>
    <row r="905" spans="1:13" x14ac:dyDescent="0.25">
      <c r="A905" s="254" t="s">
        <v>152</v>
      </c>
      <c r="B905" s="133" t="s">
        <v>443</v>
      </c>
      <c r="C905" s="254" t="s">
        <v>425</v>
      </c>
      <c r="D905" s="179" t="s">
        <v>151</v>
      </c>
      <c r="E905" s="180">
        <v>43278</v>
      </c>
      <c r="F905" s="180">
        <v>43327</v>
      </c>
      <c r="G905" s="153">
        <f t="shared" si="28"/>
        <v>26</v>
      </c>
      <c r="H905" s="153">
        <f t="shared" si="29"/>
        <v>33</v>
      </c>
      <c r="I905" s="177">
        <v>1</v>
      </c>
      <c r="J905" s="253" t="s">
        <v>38</v>
      </c>
      <c r="K905" s="252" t="s">
        <v>115</v>
      </c>
      <c r="M905" s="254"/>
    </row>
    <row r="906" spans="1:13" x14ac:dyDescent="0.25">
      <c r="A906" s="254" t="s">
        <v>152</v>
      </c>
      <c r="B906" s="133" t="s">
        <v>443</v>
      </c>
      <c r="C906" s="253" t="s">
        <v>164</v>
      </c>
      <c r="D906" s="179" t="s">
        <v>151</v>
      </c>
      <c r="E906" s="180">
        <v>43284</v>
      </c>
      <c r="F906" s="180">
        <v>43319</v>
      </c>
      <c r="G906" s="153">
        <f t="shared" si="28"/>
        <v>27</v>
      </c>
      <c r="H906" s="153">
        <f t="shared" si="29"/>
        <v>32</v>
      </c>
      <c r="I906" s="177">
        <v>1</v>
      </c>
      <c r="J906" s="253" t="s">
        <v>37</v>
      </c>
      <c r="K906" s="252" t="s">
        <v>115</v>
      </c>
      <c r="M906" s="254"/>
    </row>
    <row r="907" spans="1:13" x14ac:dyDescent="0.25">
      <c r="A907" s="254" t="s">
        <v>152</v>
      </c>
      <c r="B907" s="133" t="s">
        <v>443</v>
      </c>
      <c r="C907" s="253" t="s">
        <v>164</v>
      </c>
      <c r="D907" s="179" t="s">
        <v>151</v>
      </c>
      <c r="E907" s="180">
        <v>43280</v>
      </c>
      <c r="F907" s="180">
        <v>43322</v>
      </c>
      <c r="G907" s="153">
        <f t="shared" si="28"/>
        <v>26</v>
      </c>
      <c r="H907" s="153">
        <f t="shared" si="29"/>
        <v>32</v>
      </c>
      <c r="I907" s="177">
        <v>1</v>
      </c>
      <c r="J907" s="253" t="s">
        <v>47</v>
      </c>
      <c r="K907" s="252" t="s">
        <v>115</v>
      </c>
      <c r="M907" s="254"/>
    </row>
    <row r="908" spans="1:13" x14ac:dyDescent="0.25">
      <c r="A908" s="254" t="s">
        <v>152</v>
      </c>
      <c r="B908" s="133" t="s">
        <v>445</v>
      </c>
      <c r="C908" s="253" t="s">
        <v>81</v>
      </c>
      <c r="D908" s="179" t="s">
        <v>151</v>
      </c>
      <c r="E908" s="180">
        <v>43273</v>
      </c>
      <c r="F908" s="180">
        <v>43322</v>
      </c>
      <c r="G908" s="153">
        <f t="shared" si="28"/>
        <v>25</v>
      </c>
      <c r="H908" s="153">
        <f t="shared" si="29"/>
        <v>32</v>
      </c>
      <c r="I908" s="177">
        <v>2</v>
      </c>
      <c r="J908" s="253" t="s">
        <v>332</v>
      </c>
      <c r="K908" s="173" t="s">
        <v>40</v>
      </c>
    </row>
    <row r="909" spans="1:13" x14ac:dyDescent="0.25">
      <c r="A909" s="254" t="s">
        <v>152</v>
      </c>
      <c r="B909" s="133" t="s">
        <v>445</v>
      </c>
      <c r="C909" s="253" t="s">
        <v>81</v>
      </c>
      <c r="D909" s="179" t="s">
        <v>151</v>
      </c>
      <c r="E909" s="180">
        <v>43273</v>
      </c>
      <c r="F909" s="180">
        <v>43324</v>
      </c>
      <c r="G909" s="153">
        <f t="shared" si="28"/>
        <v>25</v>
      </c>
      <c r="H909" s="153">
        <f t="shared" si="29"/>
        <v>33</v>
      </c>
      <c r="I909" s="177">
        <v>2</v>
      </c>
      <c r="J909" s="253" t="s">
        <v>332</v>
      </c>
      <c r="K909" s="173" t="s">
        <v>40</v>
      </c>
      <c r="M909" s="254"/>
    </row>
    <row r="910" spans="1:13" x14ac:dyDescent="0.25">
      <c r="A910" s="254" t="s">
        <v>152</v>
      </c>
      <c r="B910" s="133" t="s">
        <v>443</v>
      </c>
      <c r="C910" s="253" t="s">
        <v>164</v>
      </c>
      <c r="D910" s="179" t="s">
        <v>151</v>
      </c>
      <c r="E910" s="180">
        <v>43232</v>
      </c>
      <c r="F910" s="180">
        <v>43386</v>
      </c>
      <c r="G910" s="153">
        <f t="shared" si="28"/>
        <v>19</v>
      </c>
      <c r="H910" s="153">
        <f t="shared" si="29"/>
        <v>41</v>
      </c>
      <c r="I910" s="177">
        <v>2</v>
      </c>
      <c r="J910" s="253" t="s">
        <v>54</v>
      </c>
      <c r="K910" s="171" t="s">
        <v>40</v>
      </c>
    </row>
    <row r="911" spans="1:13" x14ac:dyDescent="0.25">
      <c r="A911" s="286" t="s">
        <v>359</v>
      </c>
      <c r="B911" s="133" t="s">
        <v>445</v>
      </c>
      <c r="C911" s="281" t="s">
        <v>376</v>
      </c>
      <c r="D911" s="282" t="s">
        <v>151</v>
      </c>
      <c r="E911" s="175">
        <v>43285</v>
      </c>
      <c r="F911" s="175">
        <v>43327</v>
      </c>
      <c r="G911" s="259">
        <f t="shared" si="28"/>
        <v>27</v>
      </c>
      <c r="H911" s="259">
        <f t="shared" si="29"/>
        <v>33</v>
      </c>
      <c r="I911" s="164">
        <v>1</v>
      </c>
      <c r="J911" s="281" t="s">
        <v>38</v>
      </c>
      <c r="K911" s="252" t="s">
        <v>115</v>
      </c>
      <c r="L911" s="281" t="s">
        <v>213</v>
      </c>
      <c r="M911" s="281"/>
    </row>
    <row r="912" spans="1:13" x14ac:dyDescent="0.25">
      <c r="A912" s="171" t="s">
        <v>216</v>
      </c>
      <c r="B912" s="133" t="s">
        <v>445</v>
      </c>
      <c r="C912" s="253" t="s">
        <v>164</v>
      </c>
      <c r="D912" s="179" t="s">
        <v>151</v>
      </c>
      <c r="E912" s="180">
        <v>43257</v>
      </c>
      <c r="F912" s="180">
        <v>43313</v>
      </c>
      <c r="G912" s="153">
        <f t="shared" si="28"/>
        <v>23</v>
      </c>
      <c r="H912" s="153">
        <f t="shared" si="29"/>
        <v>31</v>
      </c>
      <c r="I912" s="177">
        <v>1</v>
      </c>
      <c r="J912" s="253" t="s">
        <v>38</v>
      </c>
      <c r="K912" s="252" t="s">
        <v>115</v>
      </c>
    </row>
    <row r="913" spans="1:14" x14ac:dyDescent="0.25">
      <c r="A913" s="176" t="s">
        <v>31</v>
      </c>
      <c r="B913" s="133" t="s">
        <v>445</v>
      </c>
      <c r="C913" s="253" t="s">
        <v>106</v>
      </c>
      <c r="D913" s="179" t="s">
        <v>151</v>
      </c>
      <c r="E913" s="180">
        <v>43359</v>
      </c>
      <c r="F913" s="180">
        <v>43359</v>
      </c>
      <c r="G913" s="153">
        <f t="shared" si="28"/>
        <v>38</v>
      </c>
      <c r="H913" s="153">
        <f t="shared" si="29"/>
        <v>38</v>
      </c>
      <c r="I913" s="177">
        <v>1</v>
      </c>
      <c r="J913" s="253" t="s">
        <v>35</v>
      </c>
      <c r="K913" s="252" t="s">
        <v>115</v>
      </c>
    </row>
    <row r="914" spans="1:14" x14ac:dyDescent="0.25">
      <c r="A914" s="254" t="s">
        <v>152</v>
      </c>
      <c r="B914" s="133" t="s">
        <v>445</v>
      </c>
      <c r="C914" s="253" t="s">
        <v>81</v>
      </c>
      <c r="D914" s="179" t="s">
        <v>151</v>
      </c>
      <c r="E914" s="180">
        <v>43253</v>
      </c>
      <c r="F914" s="180">
        <v>43372</v>
      </c>
      <c r="G914" s="153">
        <f t="shared" si="28"/>
        <v>22</v>
      </c>
      <c r="H914" s="153">
        <f t="shared" si="29"/>
        <v>39</v>
      </c>
      <c r="I914" s="177">
        <v>1</v>
      </c>
      <c r="J914" s="253" t="s">
        <v>24</v>
      </c>
      <c r="K914" s="173" t="s">
        <v>40</v>
      </c>
    </row>
    <row r="915" spans="1:14" x14ac:dyDescent="0.25">
      <c r="A915" s="286" t="s">
        <v>359</v>
      </c>
      <c r="B915" s="133" t="s">
        <v>445</v>
      </c>
      <c r="C915" s="281" t="s">
        <v>426</v>
      </c>
      <c r="D915" s="282" t="s">
        <v>151</v>
      </c>
      <c r="E915" s="175">
        <v>43236</v>
      </c>
      <c r="F915" s="175">
        <v>43278</v>
      </c>
      <c r="G915" s="259">
        <f t="shared" si="28"/>
        <v>20</v>
      </c>
      <c r="H915" s="259">
        <f t="shared" si="29"/>
        <v>26</v>
      </c>
      <c r="I915" s="164">
        <v>1</v>
      </c>
      <c r="J915" s="281" t="s">
        <v>38</v>
      </c>
      <c r="K915" s="258" t="s">
        <v>147</v>
      </c>
      <c r="L915" s="281" t="s">
        <v>213</v>
      </c>
      <c r="M915" s="281"/>
    </row>
    <row r="916" spans="1:14" x14ac:dyDescent="0.25">
      <c r="A916" s="251" t="s">
        <v>311</v>
      </c>
      <c r="B916" s="133" t="s">
        <v>443</v>
      </c>
      <c r="C916" s="176" t="s">
        <v>75</v>
      </c>
      <c r="D916" s="179" t="s">
        <v>151</v>
      </c>
      <c r="E916" s="180">
        <v>43222</v>
      </c>
      <c r="F916" s="180">
        <v>43387</v>
      </c>
      <c r="G916" s="153">
        <f t="shared" si="28"/>
        <v>18</v>
      </c>
      <c r="H916" s="153">
        <f t="shared" si="29"/>
        <v>42</v>
      </c>
      <c r="I916" s="177">
        <v>2</v>
      </c>
      <c r="J916" s="176" t="s">
        <v>32</v>
      </c>
      <c r="K916" s="256" t="s">
        <v>48</v>
      </c>
      <c r="L916" s="26"/>
    </row>
    <row r="917" spans="1:14" x14ac:dyDescent="0.25">
      <c r="A917" s="256" t="s">
        <v>41</v>
      </c>
      <c r="B917" s="133" t="s">
        <v>445</v>
      </c>
      <c r="C917" s="176" t="s">
        <v>75</v>
      </c>
      <c r="D917" s="179" t="s">
        <v>151</v>
      </c>
      <c r="E917" s="180">
        <v>43188</v>
      </c>
      <c r="F917" s="180">
        <v>43398</v>
      </c>
      <c r="G917" s="153">
        <f t="shared" si="28"/>
        <v>13</v>
      </c>
      <c r="H917" s="153">
        <f t="shared" si="29"/>
        <v>43</v>
      </c>
      <c r="I917" s="177">
        <v>1</v>
      </c>
      <c r="J917" s="176" t="s">
        <v>39</v>
      </c>
      <c r="K917" s="256" t="s">
        <v>48</v>
      </c>
      <c r="L917" s="26"/>
    </row>
    <row r="918" spans="1:14" x14ac:dyDescent="0.25">
      <c r="A918" s="171" t="s">
        <v>33</v>
      </c>
      <c r="B918" s="133" t="s">
        <v>444</v>
      </c>
      <c r="C918" s="176" t="s">
        <v>75</v>
      </c>
      <c r="D918" s="179" t="s">
        <v>151</v>
      </c>
      <c r="E918" s="180">
        <v>43265</v>
      </c>
      <c r="F918" s="180">
        <v>43370</v>
      </c>
      <c r="G918" s="153">
        <f t="shared" si="28"/>
        <v>24</v>
      </c>
      <c r="H918" s="153">
        <f t="shared" si="29"/>
        <v>39</v>
      </c>
      <c r="I918" s="177">
        <v>1</v>
      </c>
      <c r="J918" s="176" t="s">
        <v>39</v>
      </c>
      <c r="K918" s="256" t="s">
        <v>48</v>
      </c>
      <c r="L918" s="26"/>
    </row>
    <row r="919" spans="1:14" s="264" customFormat="1" x14ac:dyDescent="0.25">
      <c r="A919" s="252" t="s">
        <v>33</v>
      </c>
      <c r="B919" s="133" t="s">
        <v>444</v>
      </c>
      <c r="C919" s="253" t="s">
        <v>75</v>
      </c>
      <c r="D919" s="179" t="s">
        <v>151</v>
      </c>
      <c r="E919" s="180">
        <v>43258</v>
      </c>
      <c r="F919" s="180">
        <v>43363</v>
      </c>
      <c r="G919" s="153">
        <f t="shared" si="28"/>
        <v>23</v>
      </c>
      <c r="H919" s="153">
        <f t="shared" si="29"/>
        <v>38</v>
      </c>
      <c r="I919" s="177">
        <v>1</v>
      </c>
      <c r="J919" s="253" t="s">
        <v>39</v>
      </c>
      <c r="K919" s="256" t="s">
        <v>48</v>
      </c>
      <c r="L919" s="254"/>
      <c r="M919" s="254"/>
    </row>
    <row r="920" spans="1:14" x14ac:dyDescent="0.25">
      <c r="A920" s="253" t="s">
        <v>401</v>
      </c>
      <c r="B920" s="133" t="s">
        <v>444</v>
      </c>
      <c r="C920" s="253" t="s">
        <v>75</v>
      </c>
      <c r="D920" s="179" t="s">
        <v>151</v>
      </c>
      <c r="E920" s="180">
        <v>43267</v>
      </c>
      <c r="F920" s="180">
        <v>43358</v>
      </c>
      <c r="G920" s="153">
        <f t="shared" si="28"/>
        <v>24</v>
      </c>
      <c r="H920" s="153">
        <f t="shared" si="29"/>
        <v>37</v>
      </c>
      <c r="I920" s="177">
        <v>3</v>
      </c>
      <c r="J920" s="253" t="s">
        <v>170</v>
      </c>
      <c r="K920" s="256" t="s">
        <v>48</v>
      </c>
      <c r="L920" s="26"/>
    </row>
    <row r="921" spans="1:14" x14ac:dyDescent="0.25">
      <c r="A921" s="254" t="s">
        <v>152</v>
      </c>
      <c r="B921" s="133" t="s">
        <v>443</v>
      </c>
      <c r="C921" s="253" t="s">
        <v>81</v>
      </c>
      <c r="D921" s="179" t="s">
        <v>151</v>
      </c>
      <c r="E921" s="180">
        <v>43246</v>
      </c>
      <c r="F921" s="180">
        <v>43379</v>
      </c>
      <c r="G921" s="153">
        <f t="shared" si="28"/>
        <v>21</v>
      </c>
      <c r="H921" s="153">
        <f t="shared" si="29"/>
        <v>40</v>
      </c>
      <c r="I921" s="177">
        <v>1</v>
      </c>
      <c r="J921" s="253" t="s">
        <v>24</v>
      </c>
      <c r="K921" s="173" t="s">
        <v>40</v>
      </c>
    </row>
    <row r="922" spans="1:14" x14ac:dyDescent="0.25">
      <c r="A922" s="254" t="s">
        <v>152</v>
      </c>
      <c r="B922" s="133" t="s">
        <v>443</v>
      </c>
      <c r="C922" s="253" t="s">
        <v>81</v>
      </c>
      <c r="D922" s="179" t="s">
        <v>151</v>
      </c>
      <c r="E922" s="180">
        <v>43236</v>
      </c>
      <c r="F922" s="180">
        <v>43369</v>
      </c>
      <c r="G922" s="153">
        <f t="shared" si="28"/>
        <v>20</v>
      </c>
      <c r="H922" s="153">
        <f t="shared" si="29"/>
        <v>39</v>
      </c>
      <c r="I922" s="177">
        <v>3</v>
      </c>
      <c r="J922" s="253" t="s">
        <v>277</v>
      </c>
      <c r="K922" s="173" t="s">
        <v>40</v>
      </c>
    </row>
    <row r="923" spans="1:14" s="281" customFormat="1" x14ac:dyDescent="0.25">
      <c r="A923" s="254" t="s">
        <v>152</v>
      </c>
      <c r="B923" s="133" t="s">
        <v>443</v>
      </c>
      <c r="C923" s="253" t="s">
        <v>81</v>
      </c>
      <c r="D923" s="179" t="s">
        <v>151</v>
      </c>
      <c r="E923" s="180">
        <v>43224</v>
      </c>
      <c r="F923" s="180">
        <v>43224</v>
      </c>
      <c r="G923" s="153">
        <f t="shared" si="28"/>
        <v>18</v>
      </c>
      <c r="H923" s="153">
        <f t="shared" si="29"/>
        <v>18</v>
      </c>
      <c r="I923" s="177">
        <v>4</v>
      </c>
      <c r="J923" s="253" t="s">
        <v>251</v>
      </c>
      <c r="K923" s="173" t="s">
        <v>40</v>
      </c>
      <c r="M923" s="254"/>
    </row>
    <row r="924" spans="1:14" x14ac:dyDescent="0.25">
      <c r="A924" s="254" t="s">
        <v>152</v>
      </c>
      <c r="B924" s="133" t="s">
        <v>443</v>
      </c>
      <c r="C924" s="253" t="s">
        <v>81</v>
      </c>
      <c r="D924" s="179" t="s">
        <v>151</v>
      </c>
      <c r="E924" s="180">
        <v>43225</v>
      </c>
      <c r="F924" s="180">
        <v>43379</v>
      </c>
      <c r="G924" s="153">
        <f t="shared" si="28"/>
        <v>18</v>
      </c>
      <c r="H924" s="153">
        <f t="shared" si="29"/>
        <v>40</v>
      </c>
      <c r="I924" s="177">
        <v>2</v>
      </c>
      <c r="J924" s="253" t="s">
        <v>58</v>
      </c>
      <c r="K924" s="173" t="s">
        <v>40</v>
      </c>
      <c r="M924" s="254"/>
      <c r="N924" s="254"/>
    </row>
    <row r="925" spans="1:14" x14ac:dyDescent="0.25">
      <c r="A925" s="254" t="s">
        <v>152</v>
      </c>
      <c r="B925" s="133" t="s">
        <v>443</v>
      </c>
      <c r="C925" s="253" t="s">
        <v>81</v>
      </c>
      <c r="D925" s="179" t="s">
        <v>151</v>
      </c>
      <c r="E925" s="180">
        <v>43218</v>
      </c>
      <c r="F925" s="180">
        <v>43386</v>
      </c>
      <c r="G925" s="153">
        <f t="shared" si="28"/>
        <v>17</v>
      </c>
      <c r="H925" s="153">
        <f t="shared" si="29"/>
        <v>41</v>
      </c>
      <c r="I925" s="177">
        <v>2</v>
      </c>
      <c r="J925" s="253" t="s">
        <v>139</v>
      </c>
      <c r="K925" s="173" t="s">
        <v>40</v>
      </c>
      <c r="M925" s="254"/>
      <c r="N925" s="254"/>
    </row>
    <row r="926" spans="1:14" x14ac:dyDescent="0.25">
      <c r="A926" s="256" t="s">
        <v>359</v>
      </c>
      <c r="B926" s="133" t="s">
        <v>445</v>
      </c>
      <c r="C926" s="253" t="s">
        <v>81</v>
      </c>
      <c r="D926" s="179" t="s">
        <v>151</v>
      </c>
      <c r="E926" s="180">
        <v>43236</v>
      </c>
      <c r="F926" s="180">
        <v>43376</v>
      </c>
      <c r="G926" s="153">
        <f t="shared" si="28"/>
        <v>20</v>
      </c>
      <c r="H926" s="153">
        <f t="shared" si="29"/>
        <v>40</v>
      </c>
      <c r="I926" s="177">
        <v>1</v>
      </c>
      <c r="J926" s="253" t="s">
        <v>38</v>
      </c>
      <c r="K926" s="173" t="s">
        <v>40</v>
      </c>
      <c r="M926" s="254"/>
      <c r="N926" s="254"/>
    </row>
    <row r="927" spans="1:14" x14ac:dyDescent="0.25">
      <c r="A927" s="252" t="s">
        <v>216</v>
      </c>
      <c r="B927" s="133" t="s">
        <v>445</v>
      </c>
      <c r="C927" s="256" t="s">
        <v>358</v>
      </c>
      <c r="D927" s="179" t="s">
        <v>151</v>
      </c>
      <c r="E927" s="180">
        <v>43229</v>
      </c>
      <c r="F927" s="180">
        <v>43376</v>
      </c>
      <c r="G927" s="153">
        <f t="shared" si="28"/>
        <v>19</v>
      </c>
      <c r="H927" s="153">
        <f t="shared" si="29"/>
        <v>40</v>
      </c>
      <c r="I927" s="177">
        <v>1</v>
      </c>
      <c r="J927" s="253" t="s">
        <v>38</v>
      </c>
      <c r="K927" s="252" t="s">
        <v>40</v>
      </c>
      <c r="M927" s="254"/>
      <c r="N927" s="254"/>
    </row>
    <row r="928" spans="1:14" x14ac:dyDescent="0.25">
      <c r="A928" s="252" t="s">
        <v>216</v>
      </c>
      <c r="B928" s="133" t="s">
        <v>445</v>
      </c>
      <c r="C928" s="253" t="s">
        <v>400</v>
      </c>
      <c r="D928" s="179" t="s">
        <v>151</v>
      </c>
      <c r="E928" s="180">
        <v>43236</v>
      </c>
      <c r="F928" s="180">
        <v>43243</v>
      </c>
      <c r="G928" s="153">
        <f t="shared" si="28"/>
        <v>20</v>
      </c>
      <c r="H928" s="153">
        <f t="shared" si="29"/>
        <v>21</v>
      </c>
      <c r="I928" s="177">
        <v>3</v>
      </c>
      <c r="J928" s="253" t="s">
        <v>38</v>
      </c>
      <c r="K928" s="172" t="s">
        <v>40</v>
      </c>
      <c r="L928" s="281" t="s">
        <v>213</v>
      </c>
    </row>
    <row r="929" spans="1:13" x14ac:dyDescent="0.25">
      <c r="A929" s="252" t="s">
        <v>216</v>
      </c>
      <c r="B929" s="133" t="s">
        <v>445</v>
      </c>
      <c r="C929" s="253" t="s">
        <v>206</v>
      </c>
      <c r="D929" s="179" t="s">
        <v>151</v>
      </c>
      <c r="E929" s="180">
        <v>43229</v>
      </c>
      <c r="F929" s="180">
        <v>43229</v>
      </c>
      <c r="G929" s="153">
        <f t="shared" si="28"/>
        <v>19</v>
      </c>
      <c r="H929" s="153">
        <f t="shared" si="29"/>
        <v>19</v>
      </c>
      <c r="I929" s="177">
        <v>1</v>
      </c>
      <c r="J929" s="253" t="s">
        <v>38</v>
      </c>
      <c r="K929" s="252" t="s">
        <v>40</v>
      </c>
    </row>
    <row r="930" spans="1:13" x14ac:dyDescent="0.25">
      <c r="A930" s="252" t="s">
        <v>216</v>
      </c>
      <c r="B930" s="133" t="s">
        <v>445</v>
      </c>
      <c r="C930" s="253" t="s">
        <v>81</v>
      </c>
      <c r="D930" s="179" t="s">
        <v>151</v>
      </c>
      <c r="E930" s="180">
        <v>43217</v>
      </c>
      <c r="F930" s="180">
        <v>43217</v>
      </c>
      <c r="G930" s="153">
        <f t="shared" si="28"/>
        <v>17</v>
      </c>
      <c r="H930" s="153">
        <f t="shared" si="29"/>
        <v>17</v>
      </c>
      <c r="I930" s="177">
        <v>1</v>
      </c>
      <c r="J930" s="253" t="s">
        <v>47</v>
      </c>
      <c r="K930" s="173" t="s">
        <v>40</v>
      </c>
    </row>
    <row r="931" spans="1:13" x14ac:dyDescent="0.25">
      <c r="A931" s="253" t="s">
        <v>236</v>
      </c>
      <c r="B931" s="133" t="s">
        <v>445</v>
      </c>
      <c r="C931" s="256" t="s">
        <v>358</v>
      </c>
      <c r="D931" s="179" t="s">
        <v>151</v>
      </c>
      <c r="E931" s="180">
        <v>43259</v>
      </c>
      <c r="F931" s="180">
        <v>43378</v>
      </c>
      <c r="G931" s="153">
        <f t="shared" si="28"/>
        <v>23</v>
      </c>
      <c r="H931" s="153">
        <f t="shared" si="29"/>
        <v>40</v>
      </c>
      <c r="I931" s="177">
        <v>1</v>
      </c>
      <c r="J931" s="176" t="s">
        <v>47</v>
      </c>
      <c r="K931" s="252" t="s">
        <v>40</v>
      </c>
    </row>
    <row r="932" spans="1:13" x14ac:dyDescent="0.25">
      <c r="A932" s="253" t="s">
        <v>153</v>
      </c>
      <c r="B932" s="133" t="s">
        <v>444</v>
      </c>
      <c r="C932" s="253" t="s">
        <v>313</v>
      </c>
      <c r="D932" s="179" t="s">
        <v>151</v>
      </c>
      <c r="E932" s="180">
        <v>43301</v>
      </c>
      <c r="F932" s="180">
        <v>43322</v>
      </c>
      <c r="G932" s="153">
        <f t="shared" si="28"/>
        <v>29</v>
      </c>
      <c r="H932" s="153">
        <f t="shared" si="29"/>
        <v>32</v>
      </c>
      <c r="I932" s="177">
        <v>1</v>
      </c>
      <c r="J932" s="253" t="s">
        <v>47</v>
      </c>
      <c r="K932" s="252" t="s">
        <v>113</v>
      </c>
      <c r="L932" s="26"/>
    </row>
    <row r="933" spans="1:13" x14ac:dyDescent="0.25">
      <c r="A933" s="253" t="s">
        <v>153</v>
      </c>
      <c r="B933" s="133" t="s">
        <v>444</v>
      </c>
      <c r="C933" s="253" t="s">
        <v>313</v>
      </c>
      <c r="D933" s="179" t="s">
        <v>151</v>
      </c>
      <c r="E933" s="180">
        <v>43271</v>
      </c>
      <c r="F933" s="180">
        <v>43299</v>
      </c>
      <c r="G933" s="153">
        <f t="shared" si="28"/>
        <v>25</v>
      </c>
      <c r="H933" s="153">
        <f t="shared" si="29"/>
        <v>29</v>
      </c>
      <c r="I933" s="177">
        <v>1</v>
      </c>
      <c r="J933" s="253" t="s">
        <v>38</v>
      </c>
      <c r="K933" s="252" t="s">
        <v>113</v>
      </c>
      <c r="L933" s="26"/>
    </row>
    <row r="934" spans="1:13" x14ac:dyDescent="0.25">
      <c r="A934" s="172" t="s">
        <v>153</v>
      </c>
      <c r="B934" s="133" t="s">
        <v>444</v>
      </c>
      <c r="C934" s="252" t="s">
        <v>313</v>
      </c>
      <c r="D934" s="162" t="s">
        <v>151</v>
      </c>
      <c r="E934" s="174">
        <v>43257</v>
      </c>
      <c r="F934" s="174">
        <v>43271</v>
      </c>
      <c r="G934" s="153">
        <f t="shared" si="28"/>
        <v>23</v>
      </c>
      <c r="H934" s="153">
        <f t="shared" si="29"/>
        <v>25</v>
      </c>
      <c r="I934" s="163">
        <v>1</v>
      </c>
      <c r="J934" s="252" t="s">
        <v>38</v>
      </c>
      <c r="K934" s="252" t="s">
        <v>113</v>
      </c>
      <c r="L934" s="26"/>
    </row>
    <row r="935" spans="1:13" x14ac:dyDescent="0.25">
      <c r="A935" s="173" t="s">
        <v>153</v>
      </c>
      <c r="B935" s="133" t="s">
        <v>444</v>
      </c>
      <c r="C935" s="258" t="s">
        <v>313</v>
      </c>
      <c r="D935" s="259" t="s">
        <v>151</v>
      </c>
      <c r="E935" s="248">
        <v>43249</v>
      </c>
      <c r="F935" s="248">
        <v>43375</v>
      </c>
      <c r="G935" s="153">
        <f t="shared" ref="G935:G998" si="30">WEEKNUM(E935)</f>
        <v>22</v>
      </c>
      <c r="H935" s="153">
        <f t="shared" si="29"/>
        <v>40</v>
      </c>
      <c r="I935" s="155">
        <v>1</v>
      </c>
      <c r="J935" s="258" t="s">
        <v>37</v>
      </c>
      <c r="K935" s="258" t="s">
        <v>113</v>
      </c>
      <c r="L935" s="26"/>
    </row>
    <row r="936" spans="1:13" s="264" customFormat="1" x14ac:dyDescent="0.25">
      <c r="A936" s="251" t="s">
        <v>153</v>
      </c>
      <c r="B936" s="133" t="s">
        <v>444</v>
      </c>
      <c r="C936" s="253" t="s">
        <v>313</v>
      </c>
      <c r="D936" s="179" t="s">
        <v>151</v>
      </c>
      <c r="E936" s="180">
        <v>43245</v>
      </c>
      <c r="F936" s="180">
        <v>43294</v>
      </c>
      <c r="G936" s="153">
        <f t="shared" si="30"/>
        <v>21</v>
      </c>
      <c r="H936" s="153">
        <f t="shared" ref="H936:H999" si="31">WEEKNUM(F936)</f>
        <v>28</v>
      </c>
      <c r="I936" s="177">
        <v>1</v>
      </c>
      <c r="J936" s="253" t="s">
        <v>47</v>
      </c>
      <c r="K936" s="172" t="s">
        <v>113</v>
      </c>
      <c r="L936" s="254"/>
      <c r="M936" s="254"/>
    </row>
    <row r="937" spans="1:13" x14ac:dyDescent="0.25">
      <c r="A937" s="251" t="s">
        <v>153</v>
      </c>
      <c r="B937" s="133" t="s">
        <v>444</v>
      </c>
      <c r="C937" s="255" t="s">
        <v>313</v>
      </c>
      <c r="D937" s="179" t="s">
        <v>151</v>
      </c>
      <c r="E937" s="180">
        <v>43226</v>
      </c>
      <c r="F937" s="180">
        <v>43401</v>
      </c>
      <c r="G937" s="153">
        <f t="shared" si="30"/>
        <v>19</v>
      </c>
      <c r="H937" s="153">
        <f t="shared" si="31"/>
        <v>44</v>
      </c>
      <c r="I937" s="177">
        <v>1</v>
      </c>
      <c r="J937" s="253" t="s">
        <v>35</v>
      </c>
      <c r="K937" s="173" t="s">
        <v>113</v>
      </c>
      <c r="L937" s="26"/>
    </row>
    <row r="938" spans="1:13" x14ac:dyDescent="0.25">
      <c r="A938" s="251" t="s">
        <v>153</v>
      </c>
      <c r="B938" s="133" t="s">
        <v>444</v>
      </c>
      <c r="C938" s="255" t="s">
        <v>313</v>
      </c>
      <c r="D938" s="179" t="s">
        <v>151</v>
      </c>
      <c r="E938" s="180">
        <v>43222</v>
      </c>
      <c r="F938" s="180">
        <v>43222</v>
      </c>
      <c r="G938" s="153">
        <f t="shared" si="30"/>
        <v>18</v>
      </c>
      <c r="H938" s="153">
        <f t="shared" si="31"/>
        <v>18</v>
      </c>
      <c r="I938" s="177">
        <v>1</v>
      </c>
      <c r="J938" s="253" t="s">
        <v>38</v>
      </c>
      <c r="K938" s="173" t="s">
        <v>113</v>
      </c>
      <c r="L938" s="26"/>
    </row>
    <row r="939" spans="1:13" x14ac:dyDescent="0.25">
      <c r="A939" s="251" t="s">
        <v>153</v>
      </c>
      <c r="B939" s="133" t="s">
        <v>444</v>
      </c>
      <c r="C939" s="255" t="s">
        <v>313</v>
      </c>
      <c r="D939" s="179" t="s">
        <v>151</v>
      </c>
      <c r="E939" s="180">
        <v>43217</v>
      </c>
      <c r="F939" s="180">
        <v>43217</v>
      </c>
      <c r="G939" s="153">
        <f t="shared" si="30"/>
        <v>17</v>
      </c>
      <c r="H939" s="153">
        <f t="shared" si="31"/>
        <v>17</v>
      </c>
      <c r="I939" s="177">
        <v>1</v>
      </c>
      <c r="J939" s="253" t="s">
        <v>47</v>
      </c>
      <c r="K939" s="173" t="s">
        <v>113</v>
      </c>
      <c r="L939" s="26"/>
    </row>
    <row r="940" spans="1:13" x14ac:dyDescent="0.25">
      <c r="A940" s="251" t="s">
        <v>215</v>
      </c>
      <c r="B940" s="133" t="s">
        <v>444</v>
      </c>
      <c r="C940" s="255" t="s">
        <v>392</v>
      </c>
      <c r="D940" s="161" t="s">
        <v>151</v>
      </c>
      <c r="E940" s="178">
        <v>43193</v>
      </c>
      <c r="F940" s="178">
        <v>43247</v>
      </c>
      <c r="G940" s="153">
        <f t="shared" si="30"/>
        <v>14</v>
      </c>
      <c r="H940" s="153">
        <f t="shared" si="31"/>
        <v>22</v>
      </c>
      <c r="I940" s="150">
        <v>2</v>
      </c>
      <c r="J940" s="255" t="s">
        <v>28</v>
      </c>
      <c r="K940" s="173" t="s">
        <v>113</v>
      </c>
      <c r="L940" s="26"/>
    </row>
    <row r="941" spans="1:13" x14ac:dyDescent="0.25">
      <c r="A941" s="251" t="s">
        <v>215</v>
      </c>
      <c r="B941" s="133" t="s">
        <v>444</v>
      </c>
      <c r="C941" s="255" t="s">
        <v>392</v>
      </c>
      <c r="D941" s="161" t="s">
        <v>151</v>
      </c>
      <c r="E941" s="178">
        <v>43248</v>
      </c>
      <c r="F941" s="178">
        <v>43254</v>
      </c>
      <c r="G941" s="153">
        <f t="shared" si="30"/>
        <v>22</v>
      </c>
      <c r="H941" s="153">
        <f t="shared" si="31"/>
        <v>23</v>
      </c>
      <c r="I941" s="150">
        <v>3</v>
      </c>
      <c r="J941" s="255" t="s">
        <v>344</v>
      </c>
      <c r="K941" s="173" t="s">
        <v>113</v>
      </c>
      <c r="L941" s="26"/>
    </row>
    <row r="942" spans="1:13" x14ac:dyDescent="0.25">
      <c r="A942" s="251" t="s">
        <v>215</v>
      </c>
      <c r="B942" s="133" t="s">
        <v>444</v>
      </c>
      <c r="C942" s="255" t="s">
        <v>392</v>
      </c>
      <c r="D942" s="162" t="s">
        <v>151</v>
      </c>
      <c r="E942" s="174">
        <v>43255</v>
      </c>
      <c r="F942" s="174">
        <v>43310</v>
      </c>
      <c r="G942" s="153">
        <f t="shared" si="30"/>
        <v>23</v>
      </c>
      <c r="H942" s="153">
        <f t="shared" si="31"/>
        <v>31</v>
      </c>
      <c r="I942" s="163">
        <v>5</v>
      </c>
      <c r="J942" s="252" t="s">
        <v>459</v>
      </c>
      <c r="K942" s="173" t="s">
        <v>113</v>
      </c>
      <c r="L942" s="254"/>
    </row>
    <row r="943" spans="1:13" x14ac:dyDescent="0.25">
      <c r="A943" s="251" t="s">
        <v>215</v>
      </c>
      <c r="B943" s="133" t="s">
        <v>444</v>
      </c>
      <c r="C943" s="255" t="s">
        <v>392</v>
      </c>
      <c r="D943" s="162" t="s">
        <v>151</v>
      </c>
      <c r="E943" s="174">
        <v>43311</v>
      </c>
      <c r="F943" s="174">
        <v>43352</v>
      </c>
      <c r="G943" s="153">
        <f t="shared" si="30"/>
        <v>31</v>
      </c>
      <c r="H943" s="153">
        <f t="shared" si="31"/>
        <v>37</v>
      </c>
      <c r="I943" s="163">
        <v>6</v>
      </c>
      <c r="J943" s="252" t="s">
        <v>460</v>
      </c>
      <c r="K943" s="173" t="s">
        <v>113</v>
      </c>
      <c r="L943" s="26"/>
    </row>
    <row r="944" spans="1:13" x14ac:dyDescent="0.25">
      <c r="A944" s="251" t="s">
        <v>215</v>
      </c>
      <c r="B944" s="133" t="s">
        <v>444</v>
      </c>
      <c r="C944" s="255" t="s">
        <v>392</v>
      </c>
      <c r="D944" s="162" t="s">
        <v>151</v>
      </c>
      <c r="E944" s="174">
        <v>43353</v>
      </c>
      <c r="F944" s="174">
        <v>43366</v>
      </c>
      <c r="G944" s="153">
        <f t="shared" si="30"/>
        <v>37</v>
      </c>
      <c r="H944" s="153">
        <f t="shared" si="31"/>
        <v>39</v>
      </c>
      <c r="I944" s="163">
        <v>5</v>
      </c>
      <c r="J944" s="252" t="s">
        <v>461</v>
      </c>
      <c r="K944" s="173" t="s">
        <v>113</v>
      </c>
      <c r="L944" s="26"/>
    </row>
    <row r="945" spans="1:13" x14ac:dyDescent="0.25">
      <c r="A945" s="251" t="s">
        <v>215</v>
      </c>
      <c r="B945" s="133" t="s">
        <v>444</v>
      </c>
      <c r="C945" s="255" t="s">
        <v>392</v>
      </c>
      <c r="D945" s="162" t="s">
        <v>151</v>
      </c>
      <c r="E945" s="174">
        <v>43367</v>
      </c>
      <c r="F945" s="174">
        <v>43373</v>
      </c>
      <c r="G945" s="153">
        <f t="shared" si="30"/>
        <v>39</v>
      </c>
      <c r="H945" s="153">
        <f t="shared" si="31"/>
        <v>40</v>
      </c>
      <c r="I945" s="163">
        <v>4</v>
      </c>
      <c r="J945" s="252" t="s">
        <v>462</v>
      </c>
      <c r="K945" s="173" t="s">
        <v>113</v>
      </c>
      <c r="L945" s="26"/>
    </row>
    <row r="946" spans="1:13" x14ac:dyDescent="0.25">
      <c r="A946" s="253" t="s">
        <v>371</v>
      </c>
      <c r="B946" s="133" t="s">
        <v>443</v>
      </c>
      <c r="C946" s="253" t="s">
        <v>429</v>
      </c>
      <c r="D946" s="179" t="s">
        <v>151</v>
      </c>
      <c r="E946" s="180">
        <v>43340</v>
      </c>
      <c r="F946" s="180">
        <v>43341</v>
      </c>
      <c r="G946" s="153">
        <f t="shared" si="30"/>
        <v>35</v>
      </c>
      <c r="H946" s="153">
        <f t="shared" si="31"/>
        <v>35</v>
      </c>
      <c r="I946" s="177">
        <v>2</v>
      </c>
      <c r="J946" s="258" t="s">
        <v>174</v>
      </c>
      <c r="K946" s="173" t="s">
        <v>263</v>
      </c>
      <c r="L946" s="281" t="s">
        <v>213</v>
      </c>
    </row>
    <row r="947" spans="1:13" x14ac:dyDescent="0.25">
      <c r="A947" s="252" t="s">
        <v>21</v>
      </c>
      <c r="B947" s="133" t="s">
        <v>443</v>
      </c>
      <c r="C947" s="176" t="s">
        <v>165</v>
      </c>
      <c r="D947" s="179" t="s">
        <v>151</v>
      </c>
      <c r="E947" s="180">
        <v>43227</v>
      </c>
      <c r="F947" s="180">
        <v>43388</v>
      </c>
      <c r="G947" s="153">
        <f t="shared" si="30"/>
        <v>19</v>
      </c>
      <c r="H947" s="153">
        <f t="shared" si="31"/>
        <v>42</v>
      </c>
      <c r="I947" s="177">
        <v>1</v>
      </c>
      <c r="J947" s="258" t="s">
        <v>23</v>
      </c>
      <c r="K947" s="252" t="s">
        <v>56</v>
      </c>
      <c r="L947" s="254"/>
    </row>
    <row r="948" spans="1:13" x14ac:dyDescent="0.25">
      <c r="A948" s="252" t="s">
        <v>21</v>
      </c>
      <c r="B948" s="133" t="s">
        <v>443</v>
      </c>
      <c r="C948" s="176" t="s">
        <v>165</v>
      </c>
      <c r="D948" s="179" t="s">
        <v>151</v>
      </c>
      <c r="E948" s="180">
        <v>43225</v>
      </c>
      <c r="F948" s="180">
        <v>43386</v>
      </c>
      <c r="G948" s="153">
        <f t="shared" si="30"/>
        <v>18</v>
      </c>
      <c r="H948" s="153">
        <f t="shared" si="31"/>
        <v>41</v>
      </c>
      <c r="I948" s="177">
        <v>1</v>
      </c>
      <c r="J948" s="258" t="s">
        <v>24</v>
      </c>
      <c r="K948" s="171" t="s">
        <v>56</v>
      </c>
      <c r="L948" s="26"/>
    </row>
    <row r="949" spans="1:13" x14ac:dyDescent="0.25">
      <c r="A949" s="252" t="s">
        <v>21</v>
      </c>
      <c r="B949" s="133" t="s">
        <v>443</v>
      </c>
      <c r="C949" s="176" t="s">
        <v>165</v>
      </c>
      <c r="D949" s="179" t="s">
        <v>151</v>
      </c>
      <c r="E949" s="180">
        <v>43225</v>
      </c>
      <c r="F949" s="180">
        <v>43400</v>
      </c>
      <c r="G949" s="153">
        <f t="shared" si="30"/>
        <v>18</v>
      </c>
      <c r="H949" s="153">
        <f t="shared" si="31"/>
        <v>43</v>
      </c>
      <c r="I949" s="177">
        <v>1</v>
      </c>
      <c r="J949" s="258" t="s">
        <v>24</v>
      </c>
      <c r="K949" s="171" t="s">
        <v>56</v>
      </c>
      <c r="L949" s="26"/>
    </row>
    <row r="950" spans="1:13" x14ac:dyDescent="0.25">
      <c r="A950" s="252" t="s">
        <v>21</v>
      </c>
      <c r="B950" s="133" t="s">
        <v>443</v>
      </c>
      <c r="C950" s="176" t="s">
        <v>165</v>
      </c>
      <c r="D950" s="179" t="s">
        <v>151</v>
      </c>
      <c r="E950" s="180">
        <v>43222</v>
      </c>
      <c r="F950" s="180">
        <v>43397</v>
      </c>
      <c r="G950" s="153">
        <f t="shared" si="30"/>
        <v>18</v>
      </c>
      <c r="H950" s="153">
        <f t="shared" si="31"/>
        <v>43</v>
      </c>
      <c r="I950" s="177">
        <v>2</v>
      </c>
      <c r="J950" s="258" t="s">
        <v>332</v>
      </c>
      <c r="K950" s="171" t="s">
        <v>56</v>
      </c>
      <c r="L950" s="26"/>
    </row>
    <row r="951" spans="1:13" x14ac:dyDescent="0.25">
      <c r="A951" s="176" t="s">
        <v>179</v>
      </c>
      <c r="B951" s="133" t="s">
        <v>444</v>
      </c>
      <c r="C951" s="176" t="s">
        <v>165</v>
      </c>
      <c r="D951" s="179" t="s">
        <v>151</v>
      </c>
      <c r="E951" s="180">
        <v>43284</v>
      </c>
      <c r="F951" s="180">
        <v>43368</v>
      </c>
      <c r="G951" s="153">
        <f t="shared" si="30"/>
        <v>27</v>
      </c>
      <c r="H951" s="153">
        <f t="shared" si="31"/>
        <v>39</v>
      </c>
      <c r="I951" s="177">
        <v>1</v>
      </c>
      <c r="J951" s="258" t="s">
        <v>37</v>
      </c>
      <c r="K951" s="171" t="s">
        <v>56</v>
      </c>
      <c r="L951" s="26"/>
    </row>
    <row r="952" spans="1:13" x14ac:dyDescent="0.25">
      <c r="A952" s="176" t="s">
        <v>179</v>
      </c>
      <c r="B952" s="133" t="s">
        <v>444</v>
      </c>
      <c r="C952" s="176" t="s">
        <v>165</v>
      </c>
      <c r="D952" s="179" t="s">
        <v>151</v>
      </c>
      <c r="E952" s="180">
        <v>43286</v>
      </c>
      <c r="F952" s="180">
        <v>43391</v>
      </c>
      <c r="G952" s="153">
        <f t="shared" si="30"/>
        <v>27</v>
      </c>
      <c r="H952" s="153">
        <f t="shared" si="31"/>
        <v>42</v>
      </c>
      <c r="I952" s="177">
        <v>1</v>
      </c>
      <c r="J952" s="258" t="s">
        <v>39</v>
      </c>
      <c r="K952" s="171" t="s">
        <v>56</v>
      </c>
      <c r="L952" s="26"/>
    </row>
    <row r="953" spans="1:13" x14ac:dyDescent="0.25">
      <c r="A953" s="176" t="s">
        <v>179</v>
      </c>
      <c r="B953" s="133" t="s">
        <v>444</v>
      </c>
      <c r="C953" s="176" t="s">
        <v>165</v>
      </c>
      <c r="D953" s="179" t="s">
        <v>151</v>
      </c>
      <c r="E953" s="180">
        <v>43233</v>
      </c>
      <c r="F953" s="180">
        <v>43366</v>
      </c>
      <c r="G953" s="153">
        <f t="shared" si="30"/>
        <v>20</v>
      </c>
      <c r="H953" s="153">
        <f t="shared" si="31"/>
        <v>39</v>
      </c>
      <c r="I953" s="177">
        <v>1</v>
      </c>
      <c r="J953" s="258" t="s">
        <v>35</v>
      </c>
      <c r="K953" s="171" t="s">
        <v>56</v>
      </c>
      <c r="L953" s="26"/>
    </row>
    <row r="954" spans="1:13" x14ac:dyDescent="0.25">
      <c r="A954" s="176" t="s">
        <v>179</v>
      </c>
      <c r="B954" s="133" t="s">
        <v>444</v>
      </c>
      <c r="C954" s="176" t="s">
        <v>165</v>
      </c>
      <c r="D954" s="179" t="s">
        <v>151</v>
      </c>
      <c r="E954" s="180">
        <v>43222</v>
      </c>
      <c r="F954" s="180">
        <v>43390</v>
      </c>
      <c r="G954" s="153">
        <f t="shared" si="30"/>
        <v>18</v>
      </c>
      <c r="H954" s="153">
        <f t="shared" si="31"/>
        <v>42</v>
      </c>
      <c r="I954" s="177">
        <v>1</v>
      </c>
      <c r="J954" s="258" t="s">
        <v>38</v>
      </c>
      <c r="K954" s="171" t="s">
        <v>56</v>
      </c>
      <c r="L954" s="26"/>
    </row>
    <row r="955" spans="1:13" x14ac:dyDescent="0.25">
      <c r="A955" s="176" t="s">
        <v>179</v>
      </c>
      <c r="B955" s="133" t="s">
        <v>444</v>
      </c>
      <c r="C955" s="176" t="s">
        <v>165</v>
      </c>
      <c r="D955" s="179" t="s">
        <v>151</v>
      </c>
      <c r="E955" s="180">
        <v>43190</v>
      </c>
      <c r="F955" s="180">
        <v>43393</v>
      </c>
      <c r="G955" s="153">
        <f t="shared" si="30"/>
        <v>13</v>
      </c>
      <c r="H955" s="153">
        <f t="shared" si="31"/>
        <v>42</v>
      </c>
      <c r="I955" s="177">
        <v>1</v>
      </c>
      <c r="J955" s="258" t="s">
        <v>24</v>
      </c>
      <c r="K955" s="171" t="s">
        <v>56</v>
      </c>
      <c r="L955" s="26"/>
    </row>
    <row r="956" spans="1:13" x14ac:dyDescent="0.25">
      <c r="A956" s="255" t="s">
        <v>218</v>
      </c>
      <c r="B956" s="133" t="s">
        <v>444</v>
      </c>
      <c r="C956" s="176" t="s">
        <v>165</v>
      </c>
      <c r="D956" s="179" t="s">
        <v>151</v>
      </c>
      <c r="E956" s="180">
        <v>43279</v>
      </c>
      <c r="F956" s="180">
        <v>43384</v>
      </c>
      <c r="G956" s="153">
        <f t="shared" si="30"/>
        <v>26</v>
      </c>
      <c r="H956" s="153">
        <f t="shared" si="31"/>
        <v>41</v>
      </c>
      <c r="I956" s="177">
        <v>1</v>
      </c>
      <c r="J956" s="258" t="s">
        <v>39</v>
      </c>
      <c r="K956" s="171" t="s">
        <v>56</v>
      </c>
      <c r="L956" s="26" t="s">
        <v>213</v>
      </c>
    </row>
    <row r="957" spans="1:13" x14ac:dyDescent="0.25">
      <c r="A957" s="255" t="s">
        <v>218</v>
      </c>
      <c r="B957" s="133" t="s">
        <v>444</v>
      </c>
      <c r="C957" s="253" t="s">
        <v>165</v>
      </c>
      <c r="D957" s="179" t="s">
        <v>151</v>
      </c>
      <c r="E957" s="180">
        <v>43275</v>
      </c>
      <c r="F957" s="180">
        <v>43394</v>
      </c>
      <c r="G957" s="153">
        <f t="shared" si="30"/>
        <v>26</v>
      </c>
      <c r="H957" s="153">
        <f t="shared" si="31"/>
        <v>43</v>
      </c>
      <c r="I957" s="177">
        <v>1</v>
      </c>
      <c r="J957" s="258" t="s">
        <v>35</v>
      </c>
      <c r="K957" s="171" t="s">
        <v>56</v>
      </c>
      <c r="L957" s="254" t="s">
        <v>213</v>
      </c>
    </row>
    <row r="958" spans="1:13" x14ac:dyDescent="0.25">
      <c r="A958" s="255" t="s">
        <v>218</v>
      </c>
      <c r="B958" s="133" t="s">
        <v>444</v>
      </c>
      <c r="C958" s="253" t="s">
        <v>165</v>
      </c>
      <c r="D958" s="179" t="s">
        <v>151</v>
      </c>
      <c r="E958" s="180">
        <v>43233</v>
      </c>
      <c r="F958" s="180">
        <v>43387</v>
      </c>
      <c r="G958" s="153">
        <f t="shared" si="30"/>
        <v>20</v>
      </c>
      <c r="H958" s="153">
        <f t="shared" si="31"/>
        <v>42</v>
      </c>
      <c r="I958" s="177">
        <v>1</v>
      </c>
      <c r="J958" s="258" t="s">
        <v>35</v>
      </c>
      <c r="K958" s="171" t="s">
        <v>56</v>
      </c>
      <c r="L958" s="26" t="s">
        <v>213</v>
      </c>
    </row>
    <row r="959" spans="1:13" s="281" customFormat="1" x14ac:dyDescent="0.25">
      <c r="A959" s="255" t="s">
        <v>218</v>
      </c>
      <c r="B959" s="133" t="s">
        <v>444</v>
      </c>
      <c r="C959" s="253" t="s">
        <v>165</v>
      </c>
      <c r="D959" s="179" t="s">
        <v>151</v>
      </c>
      <c r="E959" s="180">
        <v>43226</v>
      </c>
      <c r="F959" s="180">
        <v>43268</v>
      </c>
      <c r="G959" s="153">
        <f t="shared" si="30"/>
        <v>19</v>
      </c>
      <c r="H959" s="153">
        <f t="shared" si="31"/>
        <v>25</v>
      </c>
      <c r="I959" s="177">
        <v>1</v>
      </c>
      <c r="J959" s="258" t="s">
        <v>35</v>
      </c>
      <c r="K959" s="252" t="s">
        <v>56</v>
      </c>
      <c r="L959" s="254" t="s">
        <v>213</v>
      </c>
      <c r="M959" s="254"/>
    </row>
    <row r="960" spans="1:13" s="281" customFormat="1" x14ac:dyDescent="0.25">
      <c r="A960" s="253" t="s">
        <v>428</v>
      </c>
      <c r="B960" s="133" t="s">
        <v>444</v>
      </c>
      <c r="C960" s="253" t="s">
        <v>165</v>
      </c>
      <c r="D960" s="179" t="s">
        <v>151</v>
      </c>
      <c r="E960" s="180">
        <v>43266</v>
      </c>
      <c r="F960" s="180">
        <v>43266</v>
      </c>
      <c r="G960" s="153">
        <f t="shared" si="30"/>
        <v>24</v>
      </c>
      <c r="H960" s="153">
        <f t="shared" si="31"/>
        <v>24</v>
      </c>
      <c r="I960" s="177">
        <v>1</v>
      </c>
      <c r="J960" s="258" t="s">
        <v>47</v>
      </c>
      <c r="K960" s="252" t="s">
        <v>56</v>
      </c>
      <c r="L960" s="254"/>
      <c r="M960" s="254"/>
    </row>
    <row r="961" spans="1:13" s="281" customFormat="1" x14ac:dyDescent="0.25">
      <c r="A961" s="253" t="s">
        <v>318</v>
      </c>
      <c r="B961" s="133" t="s">
        <v>444</v>
      </c>
      <c r="C961" s="253" t="s">
        <v>158</v>
      </c>
      <c r="D961" s="179" t="s">
        <v>151</v>
      </c>
      <c r="E961" s="180">
        <v>43282</v>
      </c>
      <c r="F961" s="180">
        <v>43345</v>
      </c>
      <c r="G961" s="153">
        <f t="shared" si="30"/>
        <v>27</v>
      </c>
      <c r="H961" s="153">
        <f t="shared" si="31"/>
        <v>36</v>
      </c>
      <c r="I961" s="177">
        <v>1</v>
      </c>
      <c r="J961" s="258" t="s">
        <v>35</v>
      </c>
      <c r="K961" s="252" t="s">
        <v>56</v>
      </c>
      <c r="L961" s="254"/>
      <c r="M961" s="254"/>
    </row>
    <row r="962" spans="1:13" s="281" customFormat="1" x14ac:dyDescent="0.25">
      <c r="A962" s="253" t="s">
        <v>318</v>
      </c>
      <c r="B962" s="133" t="s">
        <v>444</v>
      </c>
      <c r="C962" s="253" t="s">
        <v>158</v>
      </c>
      <c r="D962" s="179" t="s">
        <v>151</v>
      </c>
      <c r="E962" s="180">
        <v>43276</v>
      </c>
      <c r="F962" s="180">
        <v>43344</v>
      </c>
      <c r="G962" s="153">
        <f t="shared" si="30"/>
        <v>26</v>
      </c>
      <c r="H962" s="153">
        <f t="shared" si="31"/>
        <v>35</v>
      </c>
      <c r="I962" s="177">
        <v>2</v>
      </c>
      <c r="J962" s="258" t="s">
        <v>196</v>
      </c>
      <c r="K962" s="252" t="s">
        <v>56</v>
      </c>
      <c r="L962" s="254"/>
      <c r="M962" s="254"/>
    </row>
    <row r="963" spans="1:13" s="281" customFormat="1" x14ac:dyDescent="0.25">
      <c r="A963" s="253" t="s">
        <v>318</v>
      </c>
      <c r="B963" s="133" t="s">
        <v>444</v>
      </c>
      <c r="C963" s="253" t="s">
        <v>158</v>
      </c>
      <c r="D963" s="179" t="s">
        <v>151</v>
      </c>
      <c r="E963" s="180">
        <v>43214</v>
      </c>
      <c r="F963" s="180">
        <v>43400</v>
      </c>
      <c r="G963" s="153">
        <f t="shared" si="30"/>
        <v>17</v>
      </c>
      <c r="H963" s="153">
        <f t="shared" si="31"/>
        <v>43</v>
      </c>
      <c r="I963" s="177">
        <v>4</v>
      </c>
      <c r="J963" s="258" t="s">
        <v>397</v>
      </c>
      <c r="K963" s="252" t="s">
        <v>56</v>
      </c>
      <c r="L963" s="254"/>
      <c r="M963" s="254"/>
    </row>
    <row r="964" spans="1:13" s="281" customFormat="1" x14ac:dyDescent="0.25">
      <c r="A964" s="253" t="s">
        <v>318</v>
      </c>
      <c r="B964" s="133" t="s">
        <v>444</v>
      </c>
      <c r="C964" s="253" t="s">
        <v>158</v>
      </c>
      <c r="D964" s="179" t="s">
        <v>151</v>
      </c>
      <c r="E964" s="180">
        <v>43188</v>
      </c>
      <c r="F964" s="180">
        <v>43398</v>
      </c>
      <c r="G964" s="153">
        <f t="shared" si="30"/>
        <v>13</v>
      </c>
      <c r="H964" s="153">
        <f t="shared" si="31"/>
        <v>43</v>
      </c>
      <c r="I964" s="177">
        <v>1</v>
      </c>
      <c r="J964" s="258" t="s">
        <v>39</v>
      </c>
      <c r="K964" s="252" t="s">
        <v>56</v>
      </c>
      <c r="L964" s="254"/>
      <c r="M964" s="254"/>
    </row>
    <row r="965" spans="1:13" s="281" customFormat="1" x14ac:dyDescent="0.25">
      <c r="A965" s="251" t="s">
        <v>215</v>
      </c>
      <c r="B965" s="133" t="s">
        <v>444</v>
      </c>
      <c r="C965" s="260" t="s">
        <v>392</v>
      </c>
      <c r="D965" s="261" t="s">
        <v>151</v>
      </c>
      <c r="E965" s="248">
        <v>43374</v>
      </c>
      <c r="F965" s="248">
        <v>43401</v>
      </c>
      <c r="G965" s="153">
        <f t="shared" si="30"/>
        <v>40</v>
      </c>
      <c r="H965" s="153">
        <f t="shared" si="31"/>
        <v>44</v>
      </c>
      <c r="I965" s="262">
        <v>2</v>
      </c>
      <c r="J965" s="258" t="s">
        <v>231</v>
      </c>
      <c r="K965" s="173" t="s">
        <v>113</v>
      </c>
      <c r="L965" s="254"/>
      <c r="M965" s="254"/>
    </row>
    <row r="966" spans="1:13" s="264" customFormat="1" x14ac:dyDescent="0.25">
      <c r="A966" s="251" t="s">
        <v>215</v>
      </c>
      <c r="B966" s="133" t="s">
        <v>444</v>
      </c>
      <c r="C966" s="119" t="s">
        <v>78</v>
      </c>
      <c r="D966" s="263" t="s">
        <v>151</v>
      </c>
      <c r="E966" s="248">
        <v>43316</v>
      </c>
      <c r="F966" s="248">
        <v>43372</v>
      </c>
      <c r="G966" s="153">
        <f t="shared" si="30"/>
        <v>31</v>
      </c>
      <c r="H966" s="153">
        <f t="shared" si="31"/>
        <v>39</v>
      </c>
      <c r="I966" s="262">
        <v>1</v>
      </c>
      <c r="J966" s="258" t="s">
        <v>28</v>
      </c>
      <c r="K966" s="173" t="s">
        <v>113</v>
      </c>
      <c r="L966" s="254"/>
      <c r="M966" s="254"/>
    </row>
    <row r="967" spans="1:13" x14ac:dyDescent="0.25">
      <c r="A967" s="251" t="s">
        <v>215</v>
      </c>
      <c r="B967" s="133" t="s">
        <v>444</v>
      </c>
      <c r="C967" s="119" t="s">
        <v>78</v>
      </c>
      <c r="D967" s="263" t="s">
        <v>151</v>
      </c>
      <c r="E967" s="248">
        <v>43275</v>
      </c>
      <c r="F967" s="248">
        <v>43359</v>
      </c>
      <c r="G967" s="153">
        <f t="shared" si="30"/>
        <v>26</v>
      </c>
      <c r="H967" s="153">
        <f t="shared" si="31"/>
        <v>38</v>
      </c>
      <c r="I967" s="262">
        <v>1</v>
      </c>
      <c r="J967" s="258" t="s">
        <v>35</v>
      </c>
      <c r="K967" s="173" t="s">
        <v>113</v>
      </c>
      <c r="L967" s="26"/>
    </row>
    <row r="968" spans="1:13" s="281" customFormat="1" x14ac:dyDescent="0.25">
      <c r="A968" s="251" t="s">
        <v>215</v>
      </c>
      <c r="B968" s="133" t="s">
        <v>444</v>
      </c>
      <c r="C968" s="119" t="s">
        <v>78</v>
      </c>
      <c r="D968" s="263" t="s">
        <v>151</v>
      </c>
      <c r="E968" s="248">
        <v>43276</v>
      </c>
      <c r="F968" s="248">
        <v>43346</v>
      </c>
      <c r="G968" s="153">
        <f t="shared" si="30"/>
        <v>26</v>
      </c>
      <c r="H968" s="153">
        <f t="shared" si="31"/>
        <v>36</v>
      </c>
      <c r="I968" s="262">
        <v>4</v>
      </c>
      <c r="J968" s="258" t="s">
        <v>26</v>
      </c>
      <c r="K968" s="173" t="s">
        <v>113</v>
      </c>
      <c r="L968" s="254"/>
      <c r="M968" s="254"/>
    </row>
    <row r="969" spans="1:13" x14ac:dyDescent="0.25">
      <c r="A969" s="251" t="s">
        <v>215</v>
      </c>
      <c r="B969" s="133" t="s">
        <v>444</v>
      </c>
      <c r="C969" s="119" t="s">
        <v>78</v>
      </c>
      <c r="D969" s="263" t="s">
        <v>151</v>
      </c>
      <c r="E969" s="248">
        <v>43257</v>
      </c>
      <c r="F969" s="248">
        <v>43362</v>
      </c>
      <c r="G969" s="153">
        <f t="shared" si="30"/>
        <v>23</v>
      </c>
      <c r="H969" s="153">
        <f t="shared" si="31"/>
        <v>38</v>
      </c>
      <c r="I969" s="262">
        <v>2</v>
      </c>
      <c r="J969" s="258" t="s">
        <v>38</v>
      </c>
      <c r="K969" s="173" t="s">
        <v>113</v>
      </c>
      <c r="L969" s="26"/>
    </row>
    <row r="970" spans="1:13" x14ac:dyDescent="0.25">
      <c r="A970" s="251" t="s">
        <v>215</v>
      </c>
      <c r="B970" s="133" t="s">
        <v>444</v>
      </c>
      <c r="C970" s="119" t="s">
        <v>78</v>
      </c>
      <c r="D970" s="263" t="s">
        <v>151</v>
      </c>
      <c r="E970" s="248">
        <v>43186</v>
      </c>
      <c r="F970" s="248">
        <v>43400</v>
      </c>
      <c r="G970" s="153">
        <f t="shared" si="30"/>
        <v>13</v>
      </c>
      <c r="H970" s="153">
        <f t="shared" si="31"/>
        <v>43</v>
      </c>
      <c r="I970" s="262">
        <v>3</v>
      </c>
      <c r="J970" s="258" t="s">
        <v>170</v>
      </c>
      <c r="K970" s="173" t="s">
        <v>113</v>
      </c>
      <c r="L970" s="26"/>
    </row>
    <row r="971" spans="1:13" s="281" customFormat="1" x14ac:dyDescent="0.25">
      <c r="A971" s="252" t="s">
        <v>178</v>
      </c>
      <c r="B971" s="133" t="s">
        <v>445</v>
      </c>
      <c r="C971" s="252" t="s">
        <v>293</v>
      </c>
      <c r="D971" s="252" t="s">
        <v>151</v>
      </c>
      <c r="E971" s="248">
        <v>43310</v>
      </c>
      <c r="F971" s="248">
        <v>43372</v>
      </c>
      <c r="G971" s="153">
        <f t="shared" si="30"/>
        <v>31</v>
      </c>
      <c r="H971" s="153">
        <f t="shared" si="31"/>
        <v>39</v>
      </c>
      <c r="I971" s="163">
        <v>1</v>
      </c>
      <c r="J971" s="252" t="s">
        <v>24</v>
      </c>
      <c r="K971" s="252" t="s">
        <v>294</v>
      </c>
      <c r="L971" s="254" t="s">
        <v>213</v>
      </c>
      <c r="M971" s="254"/>
    </row>
    <row r="972" spans="1:13" x14ac:dyDescent="0.25">
      <c r="A972" s="173" t="s">
        <v>216</v>
      </c>
      <c r="B972" s="133" t="s">
        <v>445</v>
      </c>
      <c r="C972" s="173" t="s">
        <v>90</v>
      </c>
      <c r="D972" s="153" t="s">
        <v>151</v>
      </c>
      <c r="E972" s="248">
        <v>43233</v>
      </c>
      <c r="F972" s="248">
        <v>43373</v>
      </c>
      <c r="G972" s="153">
        <f t="shared" si="30"/>
        <v>20</v>
      </c>
      <c r="H972" s="153">
        <f t="shared" si="31"/>
        <v>40</v>
      </c>
      <c r="I972" s="155">
        <v>1</v>
      </c>
      <c r="J972" s="173" t="s">
        <v>35</v>
      </c>
      <c r="K972" s="252" t="s">
        <v>59</v>
      </c>
      <c r="L972" s="26" t="s">
        <v>213</v>
      </c>
    </row>
    <row r="973" spans="1:13" x14ac:dyDescent="0.25">
      <c r="A973" s="254" t="s">
        <v>41</v>
      </c>
      <c r="B973" s="133" t="s">
        <v>444</v>
      </c>
      <c r="C973" s="254" t="s">
        <v>430</v>
      </c>
      <c r="D973" s="213" t="s">
        <v>200</v>
      </c>
      <c r="E973" s="180">
        <v>43344</v>
      </c>
      <c r="F973" s="160">
        <v>43372</v>
      </c>
      <c r="G973" s="153">
        <f t="shared" si="30"/>
        <v>35</v>
      </c>
      <c r="H973" s="153">
        <f t="shared" si="31"/>
        <v>39</v>
      </c>
      <c r="I973" s="136">
        <v>2</v>
      </c>
      <c r="J973" s="131" t="s">
        <v>28</v>
      </c>
      <c r="K973" s="173" t="s">
        <v>44</v>
      </c>
      <c r="L973" s="254" t="s">
        <v>213</v>
      </c>
    </row>
    <row r="974" spans="1:13" x14ac:dyDescent="0.25">
      <c r="A974" s="254" t="s">
        <v>41</v>
      </c>
      <c r="B974" s="133" t="s">
        <v>444</v>
      </c>
      <c r="C974" s="254" t="s">
        <v>430</v>
      </c>
      <c r="D974" s="213" t="s">
        <v>200</v>
      </c>
      <c r="E974" s="180">
        <v>43223</v>
      </c>
      <c r="F974" s="160">
        <v>43343</v>
      </c>
      <c r="G974" s="153">
        <f t="shared" si="30"/>
        <v>18</v>
      </c>
      <c r="H974" s="153">
        <f t="shared" si="31"/>
        <v>35</v>
      </c>
      <c r="I974" s="136">
        <v>3</v>
      </c>
      <c r="J974" s="255" t="s">
        <v>170</v>
      </c>
      <c r="K974" s="173" t="s">
        <v>44</v>
      </c>
      <c r="L974" s="26" t="s">
        <v>213</v>
      </c>
    </row>
    <row r="975" spans="1:13" x14ac:dyDescent="0.25">
      <c r="A975" s="255" t="s">
        <v>41</v>
      </c>
      <c r="B975" s="133" t="s">
        <v>444</v>
      </c>
      <c r="C975" s="255" t="s">
        <v>430</v>
      </c>
      <c r="D975" s="161" t="s">
        <v>200</v>
      </c>
      <c r="E975" s="180">
        <v>43375</v>
      </c>
      <c r="F975" s="178">
        <v>43400</v>
      </c>
      <c r="G975" s="153">
        <f t="shared" si="30"/>
        <v>40</v>
      </c>
      <c r="H975" s="153">
        <f t="shared" si="31"/>
        <v>43</v>
      </c>
      <c r="I975" s="150">
        <v>3</v>
      </c>
      <c r="J975" s="255" t="s">
        <v>170</v>
      </c>
      <c r="K975" s="173" t="s">
        <v>44</v>
      </c>
      <c r="L975" s="26" t="s">
        <v>213</v>
      </c>
    </row>
    <row r="976" spans="1:13" x14ac:dyDescent="0.25">
      <c r="A976" s="255" t="s">
        <v>431</v>
      </c>
      <c r="B976" s="133" t="s">
        <v>445</v>
      </c>
      <c r="C976" s="255" t="s">
        <v>74</v>
      </c>
      <c r="D976" s="161" t="s">
        <v>200</v>
      </c>
      <c r="E976" s="178">
        <v>43287</v>
      </c>
      <c r="F976" s="178">
        <v>43343</v>
      </c>
      <c r="G976" s="153">
        <f t="shared" si="30"/>
        <v>27</v>
      </c>
      <c r="H976" s="153">
        <f t="shared" si="31"/>
        <v>35</v>
      </c>
      <c r="I976" s="150">
        <v>1</v>
      </c>
      <c r="J976" s="255" t="s">
        <v>47</v>
      </c>
      <c r="K976" s="252" t="s">
        <v>114</v>
      </c>
      <c r="L976" s="281" t="s">
        <v>213</v>
      </c>
    </row>
    <row r="977" spans="1:13" x14ac:dyDescent="0.25">
      <c r="A977" s="171" t="s">
        <v>264</v>
      </c>
      <c r="B977" s="133" t="s">
        <v>443</v>
      </c>
      <c r="C977" s="255" t="s">
        <v>265</v>
      </c>
      <c r="D977" s="161" t="s">
        <v>200</v>
      </c>
      <c r="E977" s="178">
        <v>43319</v>
      </c>
      <c r="F977" s="178">
        <v>43340</v>
      </c>
      <c r="G977" s="153">
        <f t="shared" si="30"/>
        <v>32</v>
      </c>
      <c r="H977" s="153">
        <f t="shared" si="31"/>
        <v>35</v>
      </c>
      <c r="I977" s="150">
        <v>1</v>
      </c>
      <c r="J977" s="255" t="s">
        <v>37</v>
      </c>
      <c r="K977" s="252" t="s">
        <v>263</v>
      </c>
      <c r="L977" s="26"/>
    </row>
    <row r="978" spans="1:13" x14ac:dyDescent="0.25">
      <c r="A978" s="171" t="s">
        <v>264</v>
      </c>
      <c r="B978" s="133" t="s">
        <v>443</v>
      </c>
      <c r="C978" s="255" t="s">
        <v>265</v>
      </c>
      <c r="D978" s="161" t="s">
        <v>200</v>
      </c>
      <c r="E978" s="178">
        <v>43242</v>
      </c>
      <c r="F978" s="178">
        <v>43249</v>
      </c>
      <c r="G978" s="153">
        <f t="shared" si="30"/>
        <v>21</v>
      </c>
      <c r="H978" s="153">
        <f t="shared" si="31"/>
        <v>22</v>
      </c>
      <c r="I978" s="150">
        <v>1</v>
      </c>
      <c r="J978" s="255" t="s">
        <v>37</v>
      </c>
      <c r="K978" s="252" t="s">
        <v>263</v>
      </c>
      <c r="L978" s="26"/>
    </row>
    <row r="979" spans="1:13" x14ac:dyDescent="0.25">
      <c r="A979" s="255" t="s">
        <v>264</v>
      </c>
      <c r="B979" s="133" t="s">
        <v>443</v>
      </c>
      <c r="C979" s="255" t="s">
        <v>265</v>
      </c>
      <c r="D979" s="161" t="s">
        <v>200</v>
      </c>
      <c r="E979" s="178">
        <v>43253</v>
      </c>
      <c r="F979" s="178">
        <v>43340</v>
      </c>
      <c r="G979" s="153">
        <f t="shared" si="30"/>
        <v>22</v>
      </c>
      <c r="H979" s="153">
        <f t="shared" si="31"/>
        <v>35</v>
      </c>
      <c r="I979" s="150">
        <v>2</v>
      </c>
      <c r="J979" s="255" t="s">
        <v>28</v>
      </c>
      <c r="K979" s="252" t="s">
        <v>263</v>
      </c>
      <c r="L979" s="26"/>
    </row>
    <row r="980" spans="1:13" x14ac:dyDescent="0.25">
      <c r="A980" s="255" t="s">
        <v>264</v>
      </c>
      <c r="B980" s="133" t="s">
        <v>443</v>
      </c>
      <c r="C980" s="255" t="s">
        <v>265</v>
      </c>
      <c r="D980" s="161" t="s">
        <v>200</v>
      </c>
      <c r="E980" s="178">
        <v>43246</v>
      </c>
      <c r="F980" s="178">
        <v>43246</v>
      </c>
      <c r="G980" s="153">
        <f t="shared" si="30"/>
        <v>21</v>
      </c>
      <c r="H980" s="153">
        <f t="shared" si="31"/>
        <v>21</v>
      </c>
      <c r="I980" s="150">
        <v>1</v>
      </c>
      <c r="J980" s="255" t="s">
        <v>24</v>
      </c>
      <c r="K980" s="252" t="s">
        <v>263</v>
      </c>
      <c r="L980" s="26"/>
    </row>
    <row r="981" spans="1:13" x14ac:dyDescent="0.25">
      <c r="A981" s="255" t="s">
        <v>264</v>
      </c>
      <c r="B981" s="133" t="s">
        <v>443</v>
      </c>
      <c r="C981" s="255" t="s">
        <v>265</v>
      </c>
      <c r="D981" s="161" t="s">
        <v>200</v>
      </c>
      <c r="E981" s="178">
        <v>43316</v>
      </c>
      <c r="F981" s="178">
        <v>43337</v>
      </c>
      <c r="G981" s="153">
        <f t="shared" si="30"/>
        <v>31</v>
      </c>
      <c r="H981" s="153">
        <f t="shared" si="31"/>
        <v>34</v>
      </c>
      <c r="I981" s="150">
        <v>1</v>
      </c>
      <c r="J981" s="255" t="s">
        <v>24</v>
      </c>
      <c r="K981" s="252" t="s">
        <v>263</v>
      </c>
      <c r="L981" s="26"/>
    </row>
    <row r="982" spans="1:13" s="281" customFormat="1" x14ac:dyDescent="0.25">
      <c r="A982" s="251" t="s">
        <v>215</v>
      </c>
      <c r="B982" s="133" t="s">
        <v>444</v>
      </c>
      <c r="C982" s="255" t="s">
        <v>69</v>
      </c>
      <c r="D982" s="161" t="s">
        <v>200</v>
      </c>
      <c r="E982" s="178">
        <v>43288</v>
      </c>
      <c r="F982" s="178">
        <v>43365</v>
      </c>
      <c r="G982" s="153">
        <f t="shared" si="30"/>
        <v>27</v>
      </c>
      <c r="H982" s="153">
        <f t="shared" si="31"/>
        <v>38</v>
      </c>
      <c r="I982" s="150">
        <v>1</v>
      </c>
      <c r="J982" s="255" t="s">
        <v>24</v>
      </c>
      <c r="K982" s="252" t="s">
        <v>51</v>
      </c>
      <c r="L982" s="254"/>
      <c r="M982" s="254"/>
    </row>
    <row r="983" spans="1:13" x14ac:dyDescent="0.25">
      <c r="A983" s="251" t="s">
        <v>215</v>
      </c>
      <c r="B983" s="133" t="s">
        <v>444</v>
      </c>
      <c r="C983" s="255" t="s">
        <v>69</v>
      </c>
      <c r="D983" s="161" t="s">
        <v>200</v>
      </c>
      <c r="E983" s="178">
        <v>43267</v>
      </c>
      <c r="F983" s="178">
        <v>43274</v>
      </c>
      <c r="G983" s="153">
        <f t="shared" si="30"/>
        <v>24</v>
      </c>
      <c r="H983" s="153">
        <f t="shared" si="31"/>
        <v>25</v>
      </c>
      <c r="I983" s="150">
        <v>1</v>
      </c>
      <c r="J983" s="255" t="s">
        <v>24</v>
      </c>
      <c r="K983" s="252" t="s">
        <v>51</v>
      </c>
      <c r="L983" s="26"/>
    </row>
    <row r="984" spans="1:13" s="281" customFormat="1" x14ac:dyDescent="0.25">
      <c r="A984" s="251" t="s">
        <v>215</v>
      </c>
      <c r="B984" s="133" t="s">
        <v>444</v>
      </c>
      <c r="C984" s="255" t="s">
        <v>69</v>
      </c>
      <c r="D984" s="161" t="s">
        <v>200</v>
      </c>
      <c r="E984" s="178">
        <v>43253</v>
      </c>
      <c r="F984" s="178">
        <v>43274</v>
      </c>
      <c r="G984" s="153">
        <f t="shared" si="30"/>
        <v>22</v>
      </c>
      <c r="H984" s="153">
        <f t="shared" si="31"/>
        <v>25</v>
      </c>
      <c r="I984" s="150">
        <v>1</v>
      </c>
      <c r="J984" s="255" t="s">
        <v>24</v>
      </c>
      <c r="K984" s="252" t="s">
        <v>51</v>
      </c>
      <c r="L984" s="254"/>
      <c r="M984" s="254"/>
    </row>
    <row r="985" spans="1:13" s="281" customFormat="1" x14ac:dyDescent="0.25">
      <c r="A985" s="219" t="s">
        <v>267</v>
      </c>
      <c r="B985" s="133" t="s">
        <v>443</v>
      </c>
      <c r="C985" s="251" t="s">
        <v>13</v>
      </c>
      <c r="D985" s="168" t="s">
        <v>200</v>
      </c>
      <c r="E985" s="157">
        <v>43180</v>
      </c>
      <c r="F985" s="157">
        <v>43181</v>
      </c>
      <c r="G985" s="153">
        <f t="shared" si="30"/>
        <v>12</v>
      </c>
      <c r="H985" s="153">
        <f t="shared" si="31"/>
        <v>12</v>
      </c>
      <c r="I985" s="151">
        <v>1</v>
      </c>
      <c r="J985" s="251" t="s">
        <v>38</v>
      </c>
      <c r="K985" s="173" t="s">
        <v>15</v>
      </c>
      <c r="L985" s="254"/>
      <c r="M985" s="254"/>
    </row>
    <row r="986" spans="1:13" x14ac:dyDescent="0.25">
      <c r="A986" s="253" t="s">
        <v>267</v>
      </c>
      <c r="B986" s="133" t="s">
        <v>443</v>
      </c>
      <c r="C986" s="253" t="s">
        <v>99</v>
      </c>
      <c r="D986" s="179" t="s">
        <v>200</v>
      </c>
      <c r="E986" s="180">
        <v>43352</v>
      </c>
      <c r="F986" s="180">
        <v>43352</v>
      </c>
      <c r="G986" s="153">
        <f t="shared" si="30"/>
        <v>37</v>
      </c>
      <c r="H986" s="153">
        <f t="shared" si="31"/>
        <v>37</v>
      </c>
      <c r="I986" s="177">
        <v>1</v>
      </c>
      <c r="J986" s="253" t="s">
        <v>35</v>
      </c>
      <c r="K986" s="173" t="s">
        <v>15</v>
      </c>
      <c r="L986" s="254"/>
    </row>
    <row r="987" spans="1:13" x14ac:dyDescent="0.25">
      <c r="A987" s="255" t="s">
        <v>318</v>
      </c>
      <c r="B987" s="133" t="s">
        <v>444</v>
      </c>
      <c r="C987" s="254" t="s">
        <v>156</v>
      </c>
      <c r="D987" s="161" t="s">
        <v>200</v>
      </c>
      <c r="E987" s="178">
        <v>43344</v>
      </c>
      <c r="F987" s="178">
        <v>43344</v>
      </c>
      <c r="G987" s="153">
        <f t="shared" si="30"/>
        <v>35</v>
      </c>
      <c r="H987" s="153">
        <f t="shared" si="31"/>
        <v>35</v>
      </c>
      <c r="I987" s="150">
        <v>1</v>
      </c>
      <c r="J987" s="255" t="s">
        <v>24</v>
      </c>
      <c r="K987" s="171" t="s">
        <v>44</v>
      </c>
      <c r="L987" s="254" t="s">
        <v>213</v>
      </c>
    </row>
    <row r="988" spans="1:13" x14ac:dyDescent="0.25">
      <c r="A988" s="255" t="s">
        <v>318</v>
      </c>
      <c r="B988" s="133" t="s">
        <v>444</v>
      </c>
      <c r="C988" s="254" t="s">
        <v>156</v>
      </c>
      <c r="D988" s="161" t="s">
        <v>200</v>
      </c>
      <c r="E988" s="160">
        <v>43278</v>
      </c>
      <c r="F988" s="160">
        <v>43341</v>
      </c>
      <c r="G988" s="153">
        <f t="shared" si="30"/>
        <v>26</v>
      </c>
      <c r="H988" s="153">
        <f t="shared" si="31"/>
        <v>35</v>
      </c>
      <c r="I988" s="136">
        <v>2</v>
      </c>
      <c r="J988" s="131" t="s">
        <v>42</v>
      </c>
      <c r="K988" s="171" t="s">
        <v>44</v>
      </c>
      <c r="L988" s="254" t="s">
        <v>213</v>
      </c>
    </row>
    <row r="989" spans="1:13" x14ac:dyDescent="0.25">
      <c r="A989" s="255" t="s">
        <v>41</v>
      </c>
      <c r="B989" s="133" t="s">
        <v>444</v>
      </c>
      <c r="C989" s="255" t="s">
        <v>156</v>
      </c>
      <c r="D989" s="161" t="s">
        <v>200</v>
      </c>
      <c r="E989" s="178">
        <v>43185</v>
      </c>
      <c r="F989" s="178">
        <v>43399</v>
      </c>
      <c r="G989" s="153">
        <f t="shared" si="30"/>
        <v>13</v>
      </c>
      <c r="H989" s="153">
        <f t="shared" si="31"/>
        <v>43</v>
      </c>
      <c r="I989" s="150">
        <v>2</v>
      </c>
      <c r="J989" s="255" t="s">
        <v>26</v>
      </c>
      <c r="K989" s="171" t="s">
        <v>44</v>
      </c>
      <c r="L989" s="254"/>
    </row>
    <row r="990" spans="1:13" x14ac:dyDescent="0.25">
      <c r="A990" s="255" t="s">
        <v>41</v>
      </c>
      <c r="B990" s="133" t="s">
        <v>444</v>
      </c>
      <c r="C990" s="255" t="s">
        <v>156</v>
      </c>
      <c r="D990" s="161" t="s">
        <v>200</v>
      </c>
      <c r="E990" s="178">
        <v>43315</v>
      </c>
      <c r="F990" s="178">
        <v>43343</v>
      </c>
      <c r="G990" s="153">
        <f t="shared" si="30"/>
        <v>31</v>
      </c>
      <c r="H990" s="153">
        <f t="shared" si="31"/>
        <v>35</v>
      </c>
      <c r="I990" s="150">
        <v>1</v>
      </c>
      <c r="J990" s="255" t="s">
        <v>47</v>
      </c>
      <c r="K990" s="171" t="s">
        <v>44</v>
      </c>
      <c r="L990" s="254"/>
    </row>
    <row r="991" spans="1:13" x14ac:dyDescent="0.25">
      <c r="A991" s="255" t="s">
        <v>154</v>
      </c>
      <c r="B991" s="133" t="s">
        <v>444</v>
      </c>
      <c r="C991" s="255" t="s">
        <v>184</v>
      </c>
      <c r="D991" s="161" t="s">
        <v>200</v>
      </c>
      <c r="E991" s="178">
        <v>43237</v>
      </c>
      <c r="F991" s="178">
        <v>43400</v>
      </c>
      <c r="G991" s="153">
        <f t="shared" si="30"/>
        <v>20</v>
      </c>
      <c r="H991" s="153">
        <f t="shared" si="31"/>
        <v>43</v>
      </c>
      <c r="I991" s="150">
        <v>2</v>
      </c>
      <c r="J991" s="255" t="s">
        <v>225</v>
      </c>
      <c r="K991" s="171" t="s">
        <v>44</v>
      </c>
      <c r="L991" s="254"/>
    </row>
    <row r="992" spans="1:13" x14ac:dyDescent="0.25">
      <c r="A992" s="255" t="s">
        <v>154</v>
      </c>
      <c r="B992" s="133" t="s">
        <v>444</v>
      </c>
      <c r="C992" s="255" t="s">
        <v>184</v>
      </c>
      <c r="D992" s="161" t="s">
        <v>200</v>
      </c>
      <c r="E992" s="178">
        <v>43291</v>
      </c>
      <c r="F992" s="178">
        <v>43326</v>
      </c>
      <c r="G992" s="153">
        <f t="shared" si="30"/>
        <v>28</v>
      </c>
      <c r="H992" s="153">
        <f t="shared" si="31"/>
        <v>33</v>
      </c>
      <c r="I992" s="150">
        <v>1</v>
      </c>
      <c r="J992" s="255" t="s">
        <v>37</v>
      </c>
      <c r="K992" s="171" t="s">
        <v>44</v>
      </c>
      <c r="L992" s="254"/>
    </row>
    <row r="993" spans="1:12" x14ac:dyDescent="0.25">
      <c r="A993" s="255" t="s">
        <v>432</v>
      </c>
      <c r="B993" s="133" t="s">
        <v>444</v>
      </c>
      <c r="C993" s="255" t="s">
        <v>95</v>
      </c>
      <c r="D993" s="161" t="s">
        <v>200</v>
      </c>
      <c r="E993" s="178">
        <v>43225</v>
      </c>
      <c r="F993" s="178">
        <v>43356</v>
      </c>
      <c r="G993" s="153">
        <f t="shared" si="30"/>
        <v>18</v>
      </c>
      <c r="H993" s="153">
        <f t="shared" si="31"/>
        <v>37</v>
      </c>
      <c r="I993" s="150">
        <v>1</v>
      </c>
      <c r="J993" s="255" t="s">
        <v>24</v>
      </c>
      <c r="K993" s="252" t="s">
        <v>56</v>
      </c>
      <c r="L993" s="254"/>
    </row>
    <row r="994" spans="1:12" x14ac:dyDescent="0.25">
      <c r="A994" s="255" t="s">
        <v>41</v>
      </c>
      <c r="B994" s="133" t="s">
        <v>444</v>
      </c>
      <c r="C994" s="255" t="s">
        <v>97</v>
      </c>
      <c r="D994" s="161" t="s">
        <v>200</v>
      </c>
      <c r="E994" s="178">
        <v>43283</v>
      </c>
      <c r="F994" s="178">
        <v>43343</v>
      </c>
      <c r="G994" s="153">
        <f t="shared" si="30"/>
        <v>27</v>
      </c>
      <c r="H994" s="153">
        <f t="shared" si="31"/>
        <v>35</v>
      </c>
      <c r="I994" s="150">
        <v>2</v>
      </c>
      <c r="J994" s="255" t="s">
        <v>26</v>
      </c>
      <c r="K994" s="173" t="s">
        <v>44</v>
      </c>
      <c r="L994" s="254" t="s">
        <v>213</v>
      </c>
    </row>
    <row r="995" spans="1:12" x14ac:dyDescent="0.25">
      <c r="A995" s="255" t="s">
        <v>124</v>
      </c>
      <c r="B995" s="133" t="s">
        <v>443</v>
      </c>
      <c r="C995" s="255" t="s">
        <v>70</v>
      </c>
      <c r="D995" s="161" t="s">
        <v>200</v>
      </c>
      <c r="E995" s="178">
        <v>43232</v>
      </c>
      <c r="F995" s="178">
        <v>43372</v>
      </c>
      <c r="G995" s="153">
        <f t="shared" si="30"/>
        <v>19</v>
      </c>
      <c r="H995" s="153">
        <f t="shared" si="31"/>
        <v>39</v>
      </c>
      <c r="I995" s="150">
        <v>1</v>
      </c>
      <c r="J995" s="255" t="s">
        <v>24</v>
      </c>
      <c r="K995" s="252" t="s">
        <v>112</v>
      </c>
      <c r="L995" s="254" t="s">
        <v>213</v>
      </c>
    </row>
    <row r="996" spans="1:12" x14ac:dyDescent="0.25">
      <c r="A996" s="255" t="s">
        <v>41</v>
      </c>
      <c r="B996" s="133" t="s">
        <v>444</v>
      </c>
      <c r="C996" s="255" t="s">
        <v>70</v>
      </c>
      <c r="D996" s="161" t="s">
        <v>200</v>
      </c>
      <c r="E996" s="178">
        <v>43314</v>
      </c>
      <c r="F996" s="178">
        <v>43342</v>
      </c>
      <c r="G996" s="153">
        <f t="shared" si="30"/>
        <v>31</v>
      </c>
      <c r="H996" s="153">
        <f t="shared" si="31"/>
        <v>35</v>
      </c>
      <c r="I996" s="150">
        <v>3</v>
      </c>
      <c r="J996" s="255" t="s">
        <v>170</v>
      </c>
      <c r="K996" s="171" t="s">
        <v>112</v>
      </c>
      <c r="L996" s="254"/>
    </row>
    <row r="997" spans="1:12" x14ac:dyDescent="0.25">
      <c r="A997" s="255" t="s">
        <v>41</v>
      </c>
      <c r="B997" s="133" t="s">
        <v>444</v>
      </c>
      <c r="C997" s="255" t="s">
        <v>70</v>
      </c>
      <c r="D997" s="161" t="s">
        <v>200</v>
      </c>
      <c r="E997" s="178">
        <v>43185</v>
      </c>
      <c r="F997" s="178">
        <v>43400</v>
      </c>
      <c r="G997" s="153">
        <f t="shared" si="30"/>
        <v>13</v>
      </c>
      <c r="H997" s="153">
        <f t="shared" si="31"/>
        <v>43</v>
      </c>
      <c r="I997" s="150">
        <v>4</v>
      </c>
      <c r="J997" s="255" t="s">
        <v>201</v>
      </c>
      <c r="K997" s="171" t="s">
        <v>112</v>
      </c>
      <c r="L997" s="254"/>
    </row>
    <row r="998" spans="1:12" x14ac:dyDescent="0.25">
      <c r="A998" s="260" t="s">
        <v>360</v>
      </c>
      <c r="B998" s="133" t="s">
        <v>445</v>
      </c>
      <c r="C998" s="260" t="s">
        <v>189</v>
      </c>
      <c r="D998" s="261" t="s">
        <v>200</v>
      </c>
      <c r="E998" s="274">
        <v>43295</v>
      </c>
      <c r="F998" s="274">
        <v>43351</v>
      </c>
      <c r="G998" s="153">
        <f t="shared" si="30"/>
        <v>28</v>
      </c>
      <c r="H998" s="153">
        <f t="shared" si="31"/>
        <v>36</v>
      </c>
      <c r="I998" s="150">
        <v>1</v>
      </c>
      <c r="J998" s="255" t="s">
        <v>24</v>
      </c>
      <c r="K998" s="172" t="s">
        <v>113</v>
      </c>
      <c r="L998" s="28" t="s">
        <v>213</v>
      </c>
    </row>
    <row r="999" spans="1:12" x14ac:dyDescent="0.25">
      <c r="A999" s="255" t="s">
        <v>41</v>
      </c>
      <c r="B999" s="133" t="s">
        <v>444</v>
      </c>
      <c r="C999" s="255" t="s">
        <v>82</v>
      </c>
      <c r="D999" s="161" t="s">
        <v>200</v>
      </c>
      <c r="E999" s="178">
        <v>43254</v>
      </c>
      <c r="F999" s="178">
        <v>43275</v>
      </c>
      <c r="G999" s="153">
        <f t="shared" ref="G999:G1062" si="32">WEEKNUM(E999)</f>
        <v>23</v>
      </c>
      <c r="H999" s="153">
        <f t="shared" si="31"/>
        <v>26</v>
      </c>
      <c r="I999" s="150">
        <v>1</v>
      </c>
      <c r="J999" s="255" t="s">
        <v>35</v>
      </c>
      <c r="K999" s="171" t="s">
        <v>177</v>
      </c>
      <c r="L999" s="254"/>
    </row>
    <row r="1000" spans="1:12" x14ac:dyDescent="0.25">
      <c r="A1000" s="255" t="s">
        <v>41</v>
      </c>
      <c r="B1000" s="133" t="s">
        <v>444</v>
      </c>
      <c r="C1000" s="255" t="s">
        <v>82</v>
      </c>
      <c r="D1000" s="161" t="s">
        <v>200</v>
      </c>
      <c r="E1000" s="178">
        <v>43282</v>
      </c>
      <c r="F1000" s="178">
        <v>43311</v>
      </c>
      <c r="G1000" s="153">
        <f t="shared" si="32"/>
        <v>27</v>
      </c>
      <c r="H1000" s="153">
        <f t="shared" ref="H1000:H1063" si="33">WEEKNUM(F1000)</f>
        <v>31</v>
      </c>
      <c r="I1000" s="150">
        <v>4</v>
      </c>
      <c r="J1000" s="255" t="s">
        <v>142</v>
      </c>
      <c r="K1000" s="171" t="s">
        <v>177</v>
      </c>
      <c r="L1000" s="254"/>
    </row>
    <row r="1001" spans="1:12" x14ac:dyDescent="0.25">
      <c r="A1001" s="255" t="s">
        <v>41</v>
      </c>
      <c r="B1001" s="133" t="s">
        <v>444</v>
      </c>
      <c r="C1001" s="255" t="s">
        <v>82</v>
      </c>
      <c r="D1001" s="161" t="s">
        <v>200</v>
      </c>
      <c r="E1001" s="178">
        <v>43313</v>
      </c>
      <c r="F1001" s="178">
        <v>43399</v>
      </c>
      <c r="G1001" s="153">
        <f t="shared" si="32"/>
        <v>31</v>
      </c>
      <c r="H1001" s="153">
        <f t="shared" si="33"/>
        <v>43</v>
      </c>
      <c r="I1001" s="150">
        <v>3</v>
      </c>
      <c r="J1001" s="255" t="s">
        <v>53</v>
      </c>
      <c r="K1001" s="252" t="s">
        <v>177</v>
      </c>
      <c r="L1001" s="254"/>
    </row>
    <row r="1002" spans="1:12" x14ac:dyDescent="0.25">
      <c r="A1002" s="255" t="s">
        <v>41</v>
      </c>
      <c r="B1002" s="133" t="s">
        <v>444</v>
      </c>
      <c r="C1002" s="255" t="s">
        <v>82</v>
      </c>
      <c r="D1002" s="161" t="s">
        <v>200</v>
      </c>
      <c r="E1002" s="178">
        <v>43185</v>
      </c>
      <c r="F1002" s="178">
        <v>43280</v>
      </c>
      <c r="G1002" s="153">
        <f t="shared" si="32"/>
        <v>13</v>
      </c>
      <c r="H1002" s="153">
        <f t="shared" si="33"/>
        <v>26</v>
      </c>
      <c r="I1002" s="150">
        <v>3</v>
      </c>
      <c r="J1002" s="255" t="s">
        <v>53</v>
      </c>
      <c r="K1002" s="252" t="s">
        <v>177</v>
      </c>
      <c r="L1002" s="254"/>
    </row>
    <row r="1003" spans="1:12" x14ac:dyDescent="0.25">
      <c r="A1003" s="255" t="s">
        <v>154</v>
      </c>
      <c r="B1003" s="133" t="s">
        <v>444</v>
      </c>
      <c r="C1003" s="255" t="s">
        <v>149</v>
      </c>
      <c r="D1003" s="161" t="s">
        <v>200</v>
      </c>
      <c r="E1003" s="178">
        <v>43241</v>
      </c>
      <c r="F1003" s="178">
        <v>43248</v>
      </c>
      <c r="G1003" s="153">
        <f t="shared" si="32"/>
        <v>21</v>
      </c>
      <c r="H1003" s="153">
        <f t="shared" si="33"/>
        <v>22</v>
      </c>
      <c r="I1003" s="150">
        <v>1</v>
      </c>
      <c r="J1003" s="255" t="s">
        <v>23</v>
      </c>
      <c r="K1003" s="256" t="s">
        <v>44</v>
      </c>
      <c r="L1003" s="254"/>
    </row>
    <row r="1004" spans="1:12" x14ac:dyDescent="0.25">
      <c r="A1004" s="255" t="s">
        <v>154</v>
      </c>
      <c r="B1004" s="133" t="s">
        <v>444</v>
      </c>
      <c r="C1004" s="255" t="s">
        <v>149</v>
      </c>
      <c r="D1004" s="161" t="s">
        <v>200</v>
      </c>
      <c r="E1004" s="178">
        <v>43298</v>
      </c>
      <c r="F1004" s="178">
        <v>43340</v>
      </c>
      <c r="G1004" s="153">
        <f t="shared" si="32"/>
        <v>29</v>
      </c>
      <c r="H1004" s="153">
        <f t="shared" si="33"/>
        <v>35</v>
      </c>
      <c r="I1004" s="150">
        <v>1</v>
      </c>
      <c r="J1004" s="255" t="s">
        <v>37</v>
      </c>
      <c r="K1004" s="256" t="s">
        <v>44</v>
      </c>
      <c r="L1004" s="254"/>
    </row>
    <row r="1005" spans="1:12" x14ac:dyDescent="0.25">
      <c r="A1005" s="255" t="s">
        <v>154</v>
      </c>
      <c r="B1005" s="133" t="s">
        <v>444</v>
      </c>
      <c r="C1005" s="255" t="s">
        <v>149</v>
      </c>
      <c r="D1005" s="161" t="s">
        <v>200</v>
      </c>
      <c r="E1005" s="178">
        <v>43253</v>
      </c>
      <c r="F1005" s="178">
        <v>43400</v>
      </c>
      <c r="G1005" s="153">
        <f t="shared" si="32"/>
        <v>22</v>
      </c>
      <c r="H1005" s="153">
        <f t="shared" si="33"/>
        <v>43</v>
      </c>
      <c r="I1005" s="150">
        <v>2</v>
      </c>
      <c r="J1005" s="255" t="s">
        <v>196</v>
      </c>
      <c r="K1005" s="256" t="s">
        <v>44</v>
      </c>
      <c r="L1005" s="254"/>
    </row>
    <row r="1006" spans="1:12" x14ac:dyDescent="0.25">
      <c r="A1006" s="255" t="s">
        <v>154</v>
      </c>
      <c r="B1006" s="133" t="s">
        <v>444</v>
      </c>
      <c r="C1006" s="255" t="s">
        <v>149</v>
      </c>
      <c r="D1006" s="161" t="s">
        <v>200</v>
      </c>
      <c r="E1006" s="178">
        <v>43190</v>
      </c>
      <c r="F1006" s="178">
        <v>43246</v>
      </c>
      <c r="G1006" s="153">
        <f t="shared" si="32"/>
        <v>13</v>
      </c>
      <c r="H1006" s="153">
        <f t="shared" si="33"/>
        <v>21</v>
      </c>
      <c r="I1006" s="150">
        <v>1</v>
      </c>
      <c r="J1006" s="255" t="s">
        <v>24</v>
      </c>
      <c r="K1006" s="256" t="s">
        <v>44</v>
      </c>
      <c r="L1006" s="254"/>
    </row>
    <row r="1007" spans="1:12" x14ac:dyDescent="0.25">
      <c r="A1007" s="255" t="s">
        <v>154</v>
      </c>
      <c r="B1007" s="133" t="s">
        <v>444</v>
      </c>
      <c r="C1007" s="255" t="s">
        <v>149</v>
      </c>
      <c r="D1007" s="161" t="s">
        <v>200</v>
      </c>
      <c r="E1007" s="178">
        <v>43316</v>
      </c>
      <c r="F1007" s="178">
        <v>43337</v>
      </c>
      <c r="G1007" s="153">
        <f t="shared" si="32"/>
        <v>31</v>
      </c>
      <c r="H1007" s="153">
        <f t="shared" si="33"/>
        <v>34</v>
      </c>
      <c r="I1007" s="150">
        <v>1</v>
      </c>
      <c r="J1007" s="255" t="s">
        <v>24</v>
      </c>
      <c r="K1007" s="256" t="s">
        <v>44</v>
      </c>
      <c r="L1007" s="254"/>
    </row>
    <row r="1008" spans="1:12" x14ac:dyDescent="0.25">
      <c r="A1008" s="253" t="s">
        <v>387</v>
      </c>
      <c r="B1008" s="133" t="s">
        <v>444</v>
      </c>
      <c r="C1008" s="255" t="s">
        <v>60</v>
      </c>
      <c r="D1008" s="161" t="s">
        <v>200</v>
      </c>
      <c r="E1008" s="178">
        <v>43218</v>
      </c>
      <c r="F1008" s="178">
        <v>43400</v>
      </c>
      <c r="G1008" s="153">
        <f t="shared" si="32"/>
        <v>17</v>
      </c>
      <c r="H1008" s="153">
        <f t="shared" si="33"/>
        <v>43</v>
      </c>
      <c r="I1008" s="150">
        <v>1</v>
      </c>
      <c r="J1008" s="255" t="s">
        <v>24</v>
      </c>
      <c r="K1008" s="256" t="s">
        <v>44</v>
      </c>
      <c r="L1008" s="254" t="s">
        <v>213</v>
      </c>
    </row>
    <row r="1009" spans="1:12" x14ac:dyDescent="0.25">
      <c r="A1009" s="252" t="s">
        <v>21</v>
      </c>
      <c r="B1009" s="133" t="s">
        <v>443</v>
      </c>
      <c r="C1009" s="255" t="s">
        <v>60</v>
      </c>
      <c r="D1009" s="161" t="s">
        <v>200</v>
      </c>
      <c r="E1009" s="178">
        <v>43217</v>
      </c>
      <c r="F1009" s="178">
        <v>43392</v>
      </c>
      <c r="G1009" s="153">
        <f t="shared" si="32"/>
        <v>17</v>
      </c>
      <c r="H1009" s="153">
        <f t="shared" si="33"/>
        <v>42</v>
      </c>
      <c r="I1009" s="150">
        <v>2</v>
      </c>
      <c r="J1009" s="255" t="s">
        <v>26</v>
      </c>
      <c r="K1009" s="256" t="s">
        <v>44</v>
      </c>
      <c r="L1009" s="254"/>
    </row>
    <row r="1010" spans="1:12" x14ac:dyDescent="0.25">
      <c r="A1010" s="255" t="s">
        <v>126</v>
      </c>
      <c r="B1010" s="133" t="s">
        <v>443</v>
      </c>
      <c r="C1010" s="255" t="s">
        <v>60</v>
      </c>
      <c r="D1010" s="161" t="s">
        <v>200</v>
      </c>
      <c r="E1010" s="178">
        <v>43312</v>
      </c>
      <c r="F1010" s="178">
        <v>43333</v>
      </c>
      <c r="G1010" s="153">
        <f t="shared" si="32"/>
        <v>31</v>
      </c>
      <c r="H1010" s="153">
        <f t="shared" si="33"/>
        <v>34</v>
      </c>
      <c r="I1010" s="150">
        <v>1</v>
      </c>
      <c r="J1010" s="255" t="s">
        <v>37</v>
      </c>
      <c r="K1010" s="256" t="s">
        <v>44</v>
      </c>
      <c r="L1010" s="254"/>
    </row>
    <row r="1011" spans="1:12" x14ac:dyDescent="0.25">
      <c r="A1011" s="255" t="s">
        <v>126</v>
      </c>
      <c r="B1011" s="133" t="s">
        <v>443</v>
      </c>
      <c r="C1011" s="255" t="s">
        <v>60</v>
      </c>
      <c r="D1011" s="161" t="s">
        <v>200</v>
      </c>
      <c r="E1011" s="178">
        <v>43225</v>
      </c>
      <c r="F1011" s="178">
        <v>43400</v>
      </c>
      <c r="G1011" s="153">
        <f t="shared" si="32"/>
        <v>18</v>
      </c>
      <c r="H1011" s="153">
        <f t="shared" si="33"/>
        <v>43</v>
      </c>
      <c r="I1011" s="150">
        <v>2</v>
      </c>
      <c r="J1011" s="255" t="s">
        <v>46</v>
      </c>
      <c r="K1011" s="256" t="s">
        <v>44</v>
      </c>
      <c r="L1011" s="254" t="s">
        <v>213</v>
      </c>
    </row>
    <row r="1012" spans="1:12" x14ac:dyDescent="0.25">
      <c r="A1012" s="255" t="s">
        <v>126</v>
      </c>
      <c r="B1012" s="133" t="s">
        <v>443</v>
      </c>
      <c r="C1012" s="255" t="s">
        <v>60</v>
      </c>
      <c r="D1012" s="161" t="s">
        <v>200</v>
      </c>
      <c r="E1012" s="178">
        <v>43314</v>
      </c>
      <c r="F1012" s="178">
        <v>43335</v>
      </c>
      <c r="G1012" s="153">
        <f t="shared" si="32"/>
        <v>31</v>
      </c>
      <c r="H1012" s="153">
        <f t="shared" si="33"/>
        <v>34</v>
      </c>
      <c r="I1012" s="150">
        <v>1</v>
      </c>
      <c r="J1012" s="255" t="s">
        <v>39</v>
      </c>
      <c r="K1012" s="256" t="s">
        <v>44</v>
      </c>
      <c r="L1012" s="254"/>
    </row>
    <row r="1013" spans="1:12" x14ac:dyDescent="0.25">
      <c r="A1013" s="255" t="s">
        <v>126</v>
      </c>
      <c r="B1013" s="133" t="s">
        <v>443</v>
      </c>
      <c r="C1013" s="255" t="s">
        <v>60</v>
      </c>
      <c r="D1013" s="161" t="s">
        <v>200</v>
      </c>
      <c r="E1013" s="178">
        <v>43218</v>
      </c>
      <c r="F1013" s="178">
        <v>43218</v>
      </c>
      <c r="G1013" s="153">
        <f t="shared" si="32"/>
        <v>17</v>
      </c>
      <c r="H1013" s="153">
        <f t="shared" si="33"/>
        <v>17</v>
      </c>
      <c r="I1013" s="150">
        <v>1</v>
      </c>
      <c r="J1013" s="255" t="s">
        <v>24</v>
      </c>
      <c r="K1013" s="256" t="s">
        <v>44</v>
      </c>
      <c r="L1013" s="254" t="s">
        <v>213</v>
      </c>
    </row>
    <row r="1014" spans="1:12" x14ac:dyDescent="0.25">
      <c r="A1014" s="255" t="s">
        <v>41</v>
      </c>
      <c r="B1014" s="133" t="s">
        <v>444</v>
      </c>
      <c r="C1014" s="255" t="s">
        <v>60</v>
      </c>
      <c r="D1014" s="161" t="s">
        <v>200</v>
      </c>
      <c r="E1014" s="178">
        <v>43185</v>
      </c>
      <c r="F1014" s="178">
        <v>43399</v>
      </c>
      <c r="G1014" s="153">
        <f t="shared" si="32"/>
        <v>13</v>
      </c>
      <c r="H1014" s="153">
        <f t="shared" si="33"/>
        <v>43</v>
      </c>
      <c r="I1014" s="150">
        <v>2</v>
      </c>
      <c r="J1014" s="255" t="s">
        <v>26</v>
      </c>
      <c r="K1014" s="256" t="s">
        <v>44</v>
      </c>
      <c r="L1014" s="254" t="s">
        <v>213</v>
      </c>
    </row>
    <row r="1015" spans="1:12" x14ac:dyDescent="0.25">
      <c r="A1015" s="255" t="s">
        <v>154</v>
      </c>
      <c r="B1015" s="133" t="s">
        <v>444</v>
      </c>
      <c r="C1015" s="255" t="s">
        <v>77</v>
      </c>
      <c r="D1015" s="161" t="s">
        <v>200</v>
      </c>
      <c r="E1015" s="178">
        <v>43279</v>
      </c>
      <c r="F1015" s="178">
        <v>43279</v>
      </c>
      <c r="G1015" s="153">
        <f t="shared" si="32"/>
        <v>26</v>
      </c>
      <c r="H1015" s="153">
        <f t="shared" si="33"/>
        <v>26</v>
      </c>
      <c r="I1015" s="150">
        <v>1</v>
      </c>
      <c r="J1015" s="255" t="s">
        <v>39</v>
      </c>
      <c r="K1015" s="252" t="s">
        <v>44</v>
      </c>
      <c r="L1015" s="254"/>
    </row>
    <row r="1016" spans="1:12" x14ac:dyDescent="0.25">
      <c r="A1016" s="255" t="s">
        <v>154</v>
      </c>
      <c r="B1016" s="133" t="s">
        <v>444</v>
      </c>
      <c r="C1016" s="255" t="s">
        <v>77</v>
      </c>
      <c r="D1016" s="161" t="s">
        <v>200</v>
      </c>
      <c r="E1016" s="178">
        <v>43316</v>
      </c>
      <c r="F1016" s="178">
        <v>43400</v>
      </c>
      <c r="G1016" s="153">
        <f t="shared" si="32"/>
        <v>31</v>
      </c>
      <c r="H1016" s="153">
        <f t="shared" si="33"/>
        <v>43</v>
      </c>
      <c r="I1016" s="150">
        <v>1</v>
      </c>
      <c r="J1016" s="255" t="s">
        <v>24</v>
      </c>
      <c r="K1016" s="252" t="s">
        <v>44</v>
      </c>
      <c r="L1016" s="254"/>
    </row>
    <row r="1017" spans="1:12" x14ac:dyDescent="0.25">
      <c r="A1017" s="255" t="s">
        <v>154</v>
      </c>
      <c r="B1017" s="133" t="s">
        <v>444</v>
      </c>
      <c r="C1017" s="255" t="s">
        <v>77</v>
      </c>
      <c r="D1017" s="161" t="s">
        <v>200</v>
      </c>
      <c r="E1017" s="178">
        <v>43314</v>
      </c>
      <c r="F1017" s="226">
        <v>43328</v>
      </c>
      <c r="G1017" s="153">
        <f t="shared" si="32"/>
        <v>31</v>
      </c>
      <c r="H1017" s="153">
        <f t="shared" si="33"/>
        <v>33</v>
      </c>
      <c r="I1017" s="150">
        <v>1</v>
      </c>
      <c r="J1017" s="255" t="s">
        <v>39</v>
      </c>
      <c r="K1017" s="252" t="s">
        <v>44</v>
      </c>
      <c r="L1017" s="254"/>
    </row>
    <row r="1018" spans="1:12" x14ac:dyDescent="0.25">
      <c r="A1018" s="255" t="s">
        <v>154</v>
      </c>
      <c r="B1018" s="133" t="s">
        <v>444</v>
      </c>
      <c r="C1018" s="255" t="s">
        <v>77</v>
      </c>
      <c r="D1018" s="161" t="s">
        <v>200</v>
      </c>
      <c r="E1018" s="178">
        <v>43286</v>
      </c>
      <c r="F1018" s="178">
        <v>43309</v>
      </c>
      <c r="G1018" s="153">
        <f t="shared" si="32"/>
        <v>27</v>
      </c>
      <c r="H1018" s="153">
        <f t="shared" si="33"/>
        <v>30</v>
      </c>
      <c r="I1018" s="150">
        <v>2</v>
      </c>
      <c r="J1018" s="255" t="s">
        <v>225</v>
      </c>
      <c r="K1018" s="171" t="s">
        <v>44</v>
      </c>
      <c r="L1018" s="254"/>
    </row>
    <row r="1019" spans="1:12" x14ac:dyDescent="0.25">
      <c r="A1019" s="255" t="s">
        <v>154</v>
      </c>
      <c r="B1019" s="133" t="s">
        <v>444</v>
      </c>
      <c r="C1019" s="255" t="s">
        <v>77</v>
      </c>
      <c r="D1019" s="161" t="s">
        <v>200</v>
      </c>
      <c r="E1019" s="178">
        <v>43225</v>
      </c>
      <c r="F1019" s="178">
        <v>43281</v>
      </c>
      <c r="G1019" s="153">
        <f t="shared" si="32"/>
        <v>18</v>
      </c>
      <c r="H1019" s="153">
        <f t="shared" si="33"/>
        <v>26</v>
      </c>
      <c r="I1019" s="150">
        <v>1</v>
      </c>
      <c r="J1019" s="255" t="s">
        <v>24</v>
      </c>
      <c r="K1019" s="252" t="s">
        <v>44</v>
      </c>
      <c r="L1019" s="254"/>
    </row>
    <row r="1020" spans="1:12" x14ac:dyDescent="0.25">
      <c r="A1020" s="255" t="s">
        <v>41</v>
      </c>
      <c r="B1020" s="133" t="s">
        <v>444</v>
      </c>
      <c r="C1020" s="255" t="s">
        <v>433</v>
      </c>
      <c r="D1020" s="161" t="s">
        <v>200</v>
      </c>
      <c r="E1020" s="178">
        <v>43221</v>
      </c>
      <c r="F1020" s="178">
        <v>43225</v>
      </c>
      <c r="G1020" s="153">
        <f t="shared" si="32"/>
        <v>18</v>
      </c>
      <c r="H1020" s="153">
        <f t="shared" si="33"/>
        <v>18</v>
      </c>
      <c r="I1020" s="150">
        <v>2</v>
      </c>
      <c r="J1020" s="255" t="s">
        <v>28</v>
      </c>
      <c r="K1020" s="173" t="s">
        <v>44</v>
      </c>
      <c r="L1020" s="254"/>
    </row>
    <row r="1021" spans="1:12" x14ac:dyDescent="0.25">
      <c r="A1021" s="255" t="s">
        <v>41</v>
      </c>
      <c r="B1021" s="133" t="s">
        <v>444</v>
      </c>
      <c r="C1021" s="255" t="s">
        <v>433</v>
      </c>
      <c r="D1021" s="161" t="s">
        <v>200</v>
      </c>
      <c r="E1021" s="178">
        <v>43228</v>
      </c>
      <c r="F1021" s="178">
        <v>43249</v>
      </c>
      <c r="G1021" s="153">
        <f t="shared" si="32"/>
        <v>19</v>
      </c>
      <c r="H1021" s="153">
        <f t="shared" si="33"/>
        <v>22</v>
      </c>
      <c r="I1021" s="150">
        <v>2</v>
      </c>
      <c r="J1021" s="255" t="s">
        <v>28</v>
      </c>
      <c r="K1021" s="173" t="s">
        <v>44</v>
      </c>
      <c r="L1021" s="254"/>
    </row>
    <row r="1022" spans="1:12" x14ac:dyDescent="0.25">
      <c r="A1022" s="255" t="s">
        <v>41</v>
      </c>
      <c r="B1022" s="133" t="s">
        <v>444</v>
      </c>
      <c r="C1022" s="255" t="s">
        <v>433</v>
      </c>
      <c r="D1022" s="161" t="s">
        <v>200</v>
      </c>
      <c r="E1022" s="178">
        <v>43186</v>
      </c>
      <c r="F1022" s="178">
        <v>43400</v>
      </c>
      <c r="G1022" s="153">
        <f t="shared" si="32"/>
        <v>13</v>
      </c>
      <c r="H1022" s="153">
        <f t="shared" si="33"/>
        <v>43</v>
      </c>
      <c r="I1022" s="150">
        <v>2</v>
      </c>
      <c r="J1022" s="255" t="s">
        <v>28</v>
      </c>
      <c r="K1022" s="173" t="s">
        <v>44</v>
      </c>
      <c r="L1022" s="254"/>
    </row>
    <row r="1023" spans="1:12" x14ac:dyDescent="0.25">
      <c r="A1023" s="255" t="s">
        <v>154</v>
      </c>
      <c r="B1023" s="133" t="s">
        <v>444</v>
      </c>
      <c r="C1023" s="255" t="s">
        <v>204</v>
      </c>
      <c r="D1023" s="161" t="s">
        <v>200</v>
      </c>
      <c r="E1023" s="178">
        <v>43242</v>
      </c>
      <c r="F1023" s="178">
        <v>43249</v>
      </c>
      <c r="G1023" s="153">
        <f t="shared" si="32"/>
        <v>21</v>
      </c>
      <c r="H1023" s="153">
        <f t="shared" si="33"/>
        <v>22</v>
      </c>
      <c r="I1023" s="150">
        <v>1</v>
      </c>
      <c r="J1023" s="255" t="s">
        <v>37</v>
      </c>
      <c r="K1023" s="256" t="s">
        <v>44</v>
      </c>
      <c r="L1023" s="254"/>
    </row>
    <row r="1024" spans="1:12" x14ac:dyDescent="0.25">
      <c r="A1024" s="255" t="s">
        <v>154</v>
      </c>
      <c r="B1024" s="133" t="s">
        <v>444</v>
      </c>
      <c r="C1024" s="255" t="s">
        <v>204</v>
      </c>
      <c r="D1024" s="161" t="s">
        <v>200</v>
      </c>
      <c r="E1024" s="178">
        <v>43253</v>
      </c>
      <c r="F1024" s="178">
        <v>43400</v>
      </c>
      <c r="G1024" s="153">
        <f t="shared" si="32"/>
        <v>22</v>
      </c>
      <c r="H1024" s="153">
        <f t="shared" si="33"/>
        <v>43</v>
      </c>
      <c r="I1024" s="150">
        <v>2</v>
      </c>
      <c r="J1024" s="255" t="s">
        <v>28</v>
      </c>
      <c r="K1024" s="256" t="s">
        <v>44</v>
      </c>
      <c r="L1024" s="254"/>
    </row>
    <row r="1025" spans="1:13" s="264" customFormat="1" x14ac:dyDescent="0.25">
      <c r="A1025" s="255" t="s">
        <v>154</v>
      </c>
      <c r="B1025" s="133" t="s">
        <v>444</v>
      </c>
      <c r="C1025" s="255" t="s">
        <v>204</v>
      </c>
      <c r="D1025" s="161" t="s">
        <v>200</v>
      </c>
      <c r="E1025" s="178">
        <v>43225</v>
      </c>
      <c r="F1025" s="178">
        <v>43246</v>
      </c>
      <c r="G1025" s="153">
        <f t="shared" si="32"/>
        <v>18</v>
      </c>
      <c r="H1025" s="153">
        <f t="shared" si="33"/>
        <v>21</v>
      </c>
      <c r="I1025" s="150">
        <v>1</v>
      </c>
      <c r="J1025" s="255" t="s">
        <v>24</v>
      </c>
      <c r="K1025" s="256" t="s">
        <v>44</v>
      </c>
      <c r="L1025" s="254"/>
      <c r="M1025" s="254"/>
    </row>
    <row r="1026" spans="1:13" x14ac:dyDescent="0.25">
      <c r="A1026" s="255" t="s">
        <v>434</v>
      </c>
      <c r="B1026" s="133" t="s">
        <v>445</v>
      </c>
      <c r="C1026" s="255" t="s">
        <v>435</v>
      </c>
      <c r="D1026" s="161" t="s">
        <v>200</v>
      </c>
      <c r="E1026" s="178">
        <v>43215</v>
      </c>
      <c r="F1026" s="178">
        <v>43215</v>
      </c>
      <c r="G1026" s="153">
        <f t="shared" si="32"/>
        <v>17</v>
      </c>
      <c r="H1026" s="153">
        <f t="shared" si="33"/>
        <v>17</v>
      </c>
      <c r="I1026" s="150">
        <v>1</v>
      </c>
      <c r="J1026" s="255" t="s">
        <v>38</v>
      </c>
      <c r="K1026" s="173" t="s">
        <v>51</v>
      </c>
      <c r="L1026" s="28" t="s">
        <v>213</v>
      </c>
    </row>
    <row r="1027" spans="1:13" x14ac:dyDescent="0.25">
      <c r="A1027" s="255" t="s">
        <v>318</v>
      </c>
      <c r="B1027" s="133" t="s">
        <v>444</v>
      </c>
      <c r="C1027" s="255" t="s">
        <v>160</v>
      </c>
      <c r="D1027" s="161" t="s">
        <v>200</v>
      </c>
      <c r="E1027" s="178">
        <v>43225</v>
      </c>
      <c r="F1027" s="178">
        <v>43246</v>
      </c>
      <c r="G1027" s="153">
        <f t="shared" si="32"/>
        <v>18</v>
      </c>
      <c r="H1027" s="153">
        <f t="shared" si="33"/>
        <v>21</v>
      </c>
      <c r="I1027" s="150">
        <v>1</v>
      </c>
      <c r="J1027" s="255" t="s">
        <v>24</v>
      </c>
      <c r="K1027" s="252" t="s">
        <v>59</v>
      </c>
      <c r="L1027" s="254"/>
    </row>
    <row r="1028" spans="1:13" x14ac:dyDescent="0.25">
      <c r="A1028" s="255" t="s">
        <v>318</v>
      </c>
      <c r="B1028" s="133" t="s">
        <v>444</v>
      </c>
      <c r="C1028" s="255" t="s">
        <v>160</v>
      </c>
      <c r="D1028" s="161" t="s">
        <v>200</v>
      </c>
      <c r="E1028" s="178">
        <v>43253</v>
      </c>
      <c r="F1028" s="178">
        <v>43365</v>
      </c>
      <c r="G1028" s="153">
        <f t="shared" si="32"/>
        <v>22</v>
      </c>
      <c r="H1028" s="153">
        <f t="shared" si="33"/>
        <v>38</v>
      </c>
      <c r="I1028" s="150">
        <v>2</v>
      </c>
      <c r="J1028" s="255" t="s">
        <v>42</v>
      </c>
      <c r="K1028" s="252" t="s">
        <v>59</v>
      </c>
      <c r="L1028" s="254"/>
    </row>
    <row r="1029" spans="1:13" x14ac:dyDescent="0.25">
      <c r="A1029" s="255" t="s">
        <v>452</v>
      </c>
      <c r="B1029" s="133" t="s">
        <v>444</v>
      </c>
      <c r="C1029" s="255" t="s">
        <v>222</v>
      </c>
      <c r="D1029" s="161" t="s">
        <v>200</v>
      </c>
      <c r="E1029" s="178">
        <v>43246</v>
      </c>
      <c r="F1029" s="178">
        <v>43372</v>
      </c>
      <c r="G1029" s="153">
        <f t="shared" si="32"/>
        <v>21</v>
      </c>
      <c r="H1029" s="153">
        <f t="shared" si="33"/>
        <v>39</v>
      </c>
      <c r="I1029" s="150">
        <v>1</v>
      </c>
      <c r="J1029" s="255" t="s">
        <v>24</v>
      </c>
      <c r="K1029" s="252" t="s">
        <v>59</v>
      </c>
      <c r="L1029" s="254"/>
    </row>
    <row r="1030" spans="1:13" x14ac:dyDescent="0.25">
      <c r="A1030" s="255" t="s">
        <v>41</v>
      </c>
      <c r="B1030" s="133" t="s">
        <v>444</v>
      </c>
      <c r="C1030" s="255" t="s">
        <v>159</v>
      </c>
      <c r="D1030" s="161" t="s">
        <v>200</v>
      </c>
      <c r="E1030" s="178">
        <v>43349</v>
      </c>
      <c r="F1030" s="178">
        <v>43371</v>
      </c>
      <c r="G1030" s="153">
        <f t="shared" si="32"/>
        <v>36</v>
      </c>
      <c r="H1030" s="153">
        <f t="shared" si="33"/>
        <v>39</v>
      </c>
      <c r="I1030" s="150">
        <v>2</v>
      </c>
      <c r="J1030" s="255" t="s">
        <v>250</v>
      </c>
      <c r="K1030" s="252" t="s">
        <v>59</v>
      </c>
      <c r="L1030" s="254"/>
    </row>
    <row r="1031" spans="1:13" x14ac:dyDescent="0.25">
      <c r="A1031" s="255" t="s">
        <v>41</v>
      </c>
      <c r="B1031" s="133" t="s">
        <v>444</v>
      </c>
      <c r="C1031" s="255" t="s">
        <v>159</v>
      </c>
      <c r="D1031" s="161" t="s">
        <v>200</v>
      </c>
      <c r="E1031" s="178">
        <v>43186</v>
      </c>
      <c r="F1031" s="178">
        <v>43400</v>
      </c>
      <c r="G1031" s="153">
        <f t="shared" si="32"/>
        <v>13</v>
      </c>
      <c r="H1031" s="153">
        <f t="shared" si="33"/>
        <v>43</v>
      </c>
      <c r="I1031" s="150">
        <v>3</v>
      </c>
      <c r="J1031" s="255" t="s">
        <v>170</v>
      </c>
      <c r="K1031" s="252" t="s">
        <v>59</v>
      </c>
      <c r="L1031" s="254"/>
    </row>
    <row r="1032" spans="1:13" x14ac:dyDescent="0.25">
      <c r="A1032" s="255" t="s">
        <v>155</v>
      </c>
      <c r="B1032" s="133" t="s">
        <v>443</v>
      </c>
      <c r="C1032" s="255" t="s">
        <v>220</v>
      </c>
      <c r="D1032" s="161" t="s">
        <v>200</v>
      </c>
      <c r="E1032" s="178">
        <v>43224</v>
      </c>
      <c r="F1032" s="178">
        <v>43224</v>
      </c>
      <c r="G1032" s="153">
        <f t="shared" si="32"/>
        <v>18</v>
      </c>
      <c r="H1032" s="153">
        <f t="shared" si="33"/>
        <v>18</v>
      </c>
      <c r="I1032" s="150">
        <v>1</v>
      </c>
      <c r="J1032" s="255" t="s">
        <v>47</v>
      </c>
      <c r="K1032" s="252" t="s">
        <v>317</v>
      </c>
      <c r="L1032" s="254"/>
    </row>
    <row r="1033" spans="1:13" x14ac:dyDescent="0.25">
      <c r="A1033" s="255" t="s">
        <v>155</v>
      </c>
      <c r="B1033" s="133" t="s">
        <v>443</v>
      </c>
      <c r="C1033" s="255" t="s">
        <v>220</v>
      </c>
      <c r="D1033" s="161" t="s">
        <v>200</v>
      </c>
      <c r="E1033" s="178">
        <v>43196</v>
      </c>
      <c r="F1033" s="178">
        <v>43196</v>
      </c>
      <c r="G1033" s="153">
        <f t="shared" si="32"/>
        <v>14</v>
      </c>
      <c r="H1033" s="153">
        <f t="shared" si="33"/>
        <v>14</v>
      </c>
      <c r="I1033" s="150">
        <v>1</v>
      </c>
      <c r="J1033" s="255" t="s">
        <v>47</v>
      </c>
      <c r="K1033" s="252" t="s">
        <v>317</v>
      </c>
      <c r="L1033" s="254"/>
    </row>
    <row r="1034" spans="1:13" x14ac:dyDescent="0.25">
      <c r="A1034" s="255" t="s">
        <v>155</v>
      </c>
      <c r="B1034" s="133" t="s">
        <v>443</v>
      </c>
      <c r="C1034" s="255" t="s">
        <v>220</v>
      </c>
      <c r="D1034" s="161" t="s">
        <v>200</v>
      </c>
      <c r="E1034" s="178">
        <v>43240</v>
      </c>
      <c r="F1034" s="178">
        <v>43380</v>
      </c>
      <c r="G1034" s="153">
        <f t="shared" si="32"/>
        <v>21</v>
      </c>
      <c r="H1034" s="153">
        <f t="shared" si="33"/>
        <v>41</v>
      </c>
      <c r="I1034" s="150">
        <v>1</v>
      </c>
      <c r="J1034" s="255" t="s">
        <v>35</v>
      </c>
      <c r="K1034" s="252" t="s">
        <v>317</v>
      </c>
      <c r="L1034" s="254"/>
    </row>
    <row r="1035" spans="1:13" x14ac:dyDescent="0.25">
      <c r="A1035" s="255" t="s">
        <v>155</v>
      </c>
      <c r="B1035" s="133" t="s">
        <v>443</v>
      </c>
      <c r="C1035" s="255" t="s">
        <v>220</v>
      </c>
      <c r="D1035" s="161" t="s">
        <v>200</v>
      </c>
      <c r="E1035" s="178">
        <v>43189</v>
      </c>
      <c r="F1035" s="178">
        <v>43189</v>
      </c>
      <c r="G1035" s="153">
        <f t="shared" si="32"/>
        <v>13</v>
      </c>
      <c r="H1035" s="153">
        <f t="shared" si="33"/>
        <v>13</v>
      </c>
      <c r="I1035" s="150">
        <v>1</v>
      </c>
      <c r="J1035" s="255" t="s">
        <v>47</v>
      </c>
      <c r="K1035" s="252" t="s">
        <v>317</v>
      </c>
      <c r="L1035" s="254"/>
    </row>
    <row r="1036" spans="1:13" x14ac:dyDescent="0.25">
      <c r="A1036" s="255" t="s">
        <v>41</v>
      </c>
      <c r="B1036" s="133" t="s">
        <v>444</v>
      </c>
      <c r="C1036" s="252" t="s">
        <v>83</v>
      </c>
      <c r="D1036" s="161" t="s">
        <v>200</v>
      </c>
      <c r="E1036" s="178">
        <v>43186</v>
      </c>
      <c r="F1036" s="178">
        <v>43380</v>
      </c>
      <c r="G1036" s="153">
        <f t="shared" si="32"/>
        <v>13</v>
      </c>
      <c r="H1036" s="153">
        <f t="shared" si="33"/>
        <v>41</v>
      </c>
      <c r="I1036" s="150">
        <v>2</v>
      </c>
      <c r="J1036" s="255" t="s">
        <v>28</v>
      </c>
      <c r="K1036" s="173" t="s">
        <v>59</v>
      </c>
      <c r="L1036" s="254"/>
    </row>
    <row r="1037" spans="1:13" x14ac:dyDescent="0.25">
      <c r="A1037" s="255" t="s">
        <v>41</v>
      </c>
      <c r="B1037" s="133" t="s">
        <v>444</v>
      </c>
      <c r="C1037" s="255" t="s">
        <v>100</v>
      </c>
      <c r="D1037" s="161" t="s">
        <v>200</v>
      </c>
      <c r="E1037" s="178">
        <v>43184</v>
      </c>
      <c r="F1037" s="178">
        <v>43397</v>
      </c>
      <c r="G1037" s="153">
        <f t="shared" si="32"/>
        <v>13</v>
      </c>
      <c r="H1037" s="153">
        <f t="shared" si="33"/>
        <v>43</v>
      </c>
      <c r="I1037" s="150">
        <v>2</v>
      </c>
      <c r="J1037" s="255" t="s">
        <v>32</v>
      </c>
      <c r="K1037" s="252" t="s">
        <v>25</v>
      </c>
      <c r="L1037" s="254"/>
    </row>
    <row r="1038" spans="1:13" x14ac:dyDescent="0.25">
      <c r="A1038" s="255" t="s">
        <v>154</v>
      </c>
      <c r="B1038" s="133" t="s">
        <v>444</v>
      </c>
      <c r="C1038" s="252" t="s">
        <v>161</v>
      </c>
      <c r="D1038" s="161" t="s">
        <v>200</v>
      </c>
      <c r="E1038" s="178">
        <v>43190</v>
      </c>
      <c r="F1038" s="178">
        <v>43400</v>
      </c>
      <c r="G1038" s="153">
        <f t="shared" si="32"/>
        <v>13</v>
      </c>
      <c r="H1038" s="153">
        <f t="shared" si="33"/>
        <v>43</v>
      </c>
      <c r="I1038" s="150">
        <v>1</v>
      </c>
      <c r="J1038" s="255" t="s">
        <v>24</v>
      </c>
      <c r="K1038" s="172" t="s">
        <v>44</v>
      </c>
      <c r="L1038" s="254"/>
    </row>
    <row r="1039" spans="1:13" x14ac:dyDescent="0.25">
      <c r="A1039" s="255" t="s">
        <v>126</v>
      </c>
      <c r="B1039" s="133" t="s">
        <v>443</v>
      </c>
      <c r="C1039" s="252" t="s">
        <v>161</v>
      </c>
      <c r="D1039" s="161" t="s">
        <v>200</v>
      </c>
      <c r="E1039" s="178">
        <v>43240</v>
      </c>
      <c r="F1039" s="178">
        <v>43380</v>
      </c>
      <c r="G1039" s="153">
        <f t="shared" si="32"/>
        <v>21</v>
      </c>
      <c r="H1039" s="153">
        <f t="shared" si="33"/>
        <v>41</v>
      </c>
      <c r="I1039" s="150">
        <v>1</v>
      </c>
      <c r="J1039" s="255" t="s">
        <v>35</v>
      </c>
      <c r="K1039" s="172" t="s">
        <v>44</v>
      </c>
      <c r="L1039" s="254"/>
    </row>
    <row r="1040" spans="1:13" x14ac:dyDescent="0.25">
      <c r="A1040" s="255" t="s">
        <v>126</v>
      </c>
      <c r="B1040" s="133" t="s">
        <v>443</v>
      </c>
      <c r="C1040" s="171" t="s">
        <v>161</v>
      </c>
      <c r="D1040" s="161" t="s">
        <v>200</v>
      </c>
      <c r="E1040" s="178">
        <v>43239</v>
      </c>
      <c r="F1040" s="178">
        <v>43379</v>
      </c>
      <c r="G1040" s="153">
        <f t="shared" si="32"/>
        <v>20</v>
      </c>
      <c r="H1040" s="153">
        <f t="shared" si="33"/>
        <v>40</v>
      </c>
      <c r="I1040" s="150">
        <v>1</v>
      </c>
      <c r="J1040" s="255" t="s">
        <v>24</v>
      </c>
      <c r="K1040" s="172" t="s">
        <v>44</v>
      </c>
      <c r="L1040" s="26"/>
    </row>
    <row r="1041" spans="1:13" x14ac:dyDescent="0.25">
      <c r="A1041" s="260" t="s">
        <v>318</v>
      </c>
      <c r="B1041" s="133" t="s">
        <v>444</v>
      </c>
      <c r="C1041" s="260" t="s">
        <v>79</v>
      </c>
      <c r="D1041" s="261" t="s">
        <v>200</v>
      </c>
      <c r="E1041" s="274">
        <v>43277</v>
      </c>
      <c r="F1041" s="274">
        <v>43342</v>
      </c>
      <c r="G1041" s="153">
        <f t="shared" si="32"/>
        <v>26</v>
      </c>
      <c r="H1041" s="153">
        <f t="shared" si="33"/>
        <v>35</v>
      </c>
      <c r="I1041" s="177">
        <v>2</v>
      </c>
      <c r="J1041" s="254" t="s">
        <v>45</v>
      </c>
      <c r="K1041" s="173" t="s">
        <v>113</v>
      </c>
      <c r="L1041" s="26" t="s">
        <v>213</v>
      </c>
    </row>
    <row r="1042" spans="1:13" x14ac:dyDescent="0.25">
      <c r="A1042" s="260" t="s">
        <v>318</v>
      </c>
      <c r="B1042" s="133" t="s">
        <v>444</v>
      </c>
      <c r="C1042" s="260" t="s">
        <v>79</v>
      </c>
      <c r="D1042" s="261" t="s">
        <v>200</v>
      </c>
      <c r="E1042" s="274">
        <v>43282</v>
      </c>
      <c r="F1042" s="274">
        <v>43345</v>
      </c>
      <c r="G1042" s="153">
        <f t="shared" si="32"/>
        <v>27</v>
      </c>
      <c r="H1042" s="153">
        <f t="shared" si="33"/>
        <v>36</v>
      </c>
      <c r="I1042" s="177">
        <v>1</v>
      </c>
      <c r="J1042" s="254" t="s">
        <v>35</v>
      </c>
      <c r="K1042" s="173" t="s">
        <v>113</v>
      </c>
      <c r="L1042" s="26" t="s">
        <v>213</v>
      </c>
    </row>
    <row r="1043" spans="1:13" x14ac:dyDescent="0.25">
      <c r="A1043" s="255" t="s">
        <v>41</v>
      </c>
      <c r="B1043" s="133" t="s">
        <v>444</v>
      </c>
      <c r="C1043" s="255" t="s">
        <v>149</v>
      </c>
      <c r="D1043" s="161" t="s">
        <v>200</v>
      </c>
      <c r="E1043" s="178">
        <v>43186</v>
      </c>
      <c r="F1043" s="178">
        <v>43400</v>
      </c>
      <c r="G1043" s="153">
        <f t="shared" si="32"/>
        <v>13</v>
      </c>
      <c r="H1043" s="153">
        <f t="shared" si="33"/>
        <v>43</v>
      </c>
      <c r="I1043" s="150">
        <v>3</v>
      </c>
      <c r="J1043" s="255" t="s">
        <v>170</v>
      </c>
      <c r="K1043" s="173" t="s">
        <v>44</v>
      </c>
      <c r="L1043" s="26"/>
    </row>
    <row r="1044" spans="1:13" x14ac:dyDescent="0.25">
      <c r="A1044" s="28" t="s">
        <v>125</v>
      </c>
      <c r="B1044" s="133" t="s">
        <v>444</v>
      </c>
      <c r="C1044" s="1" t="s">
        <v>106</v>
      </c>
      <c r="D1044" s="161" t="s">
        <v>200</v>
      </c>
      <c r="E1044" s="178">
        <v>43270</v>
      </c>
      <c r="F1044" s="178">
        <v>43323</v>
      </c>
      <c r="G1044" s="153">
        <f t="shared" si="32"/>
        <v>25</v>
      </c>
      <c r="H1044" s="153">
        <f t="shared" si="33"/>
        <v>32</v>
      </c>
      <c r="I1044" s="150">
        <v>2</v>
      </c>
      <c r="J1044" s="1" t="s">
        <v>32</v>
      </c>
      <c r="K1044" s="252" t="s">
        <v>115</v>
      </c>
      <c r="L1044" s="281" t="s">
        <v>213</v>
      </c>
    </row>
    <row r="1045" spans="1:13" x14ac:dyDescent="0.25">
      <c r="A1045" s="1" t="s">
        <v>41</v>
      </c>
      <c r="B1045" s="133" t="s">
        <v>444</v>
      </c>
      <c r="C1045" s="1" t="s">
        <v>244</v>
      </c>
      <c r="D1045" s="161" t="s">
        <v>200</v>
      </c>
      <c r="E1045" s="178">
        <v>43184</v>
      </c>
      <c r="F1045" s="178">
        <v>43397</v>
      </c>
      <c r="G1045" s="153">
        <f t="shared" si="32"/>
        <v>13</v>
      </c>
      <c r="H1045" s="153">
        <f t="shared" si="33"/>
        <v>43</v>
      </c>
      <c r="I1045" s="150">
        <v>2</v>
      </c>
      <c r="J1045" s="1" t="s">
        <v>32</v>
      </c>
      <c r="K1045" s="252" t="s">
        <v>25</v>
      </c>
      <c r="L1045" s="26"/>
    </row>
    <row r="1046" spans="1:13" x14ac:dyDescent="0.25">
      <c r="A1046" s="1" t="s">
        <v>41</v>
      </c>
      <c r="B1046" s="133" t="s">
        <v>444</v>
      </c>
      <c r="C1046" s="1" t="s">
        <v>131</v>
      </c>
      <c r="D1046" s="161" t="s">
        <v>200</v>
      </c>
      <c r="E1046" s="178">
        <v>43271</v>
      </c>
      <c r="F1046" s="178">
        <v>43271</v>
      </c>
      <c r="G1046" s="153">
        <f t="shared" si="32"/>
        <v>25</v>
      </c>
      <c r="H1046" s="153">
        <f t="shared" si="33"/>
        <v>25</v>
      </c>
      <c r="I1046" s="150">
        <v>1</v>
      </c>
      <c r="J1046" s="1" t="s">
        <v>38</v>
      </c>
      <c r="K1046" s="252" t="s">
        <v>25</v>
      </c>
      <c r="L1046" s="26"/>
    </row>
    <row r="1047" spans="1:13" x14ac:dyDescent="0.25">
      <c r="A1047" s="119" t="s">
        <v>154</v>
      </c>
      <c r="B1047" s="133" t="s">
        <v>444</v>
      </c>
      <c r="C1047" s="119" t="s">
        <v>13</v>
      </c>
      <c r="D1047" s="272" t="s">
        <v>200</v>
      </c>
      <c r="E1047" s="273">
        <v>43288</v>
      </c>
      <c r="F1047" s="273">
        <v>43400</v>
      </c>
      <c r="G1047" s="153">
        <f t="shared" si="32"/>
        <v>27</v>
      </c>
      <c r="H1047" s="153">
        <f t="shared" si="33"/>
        <v>43</v>
      </c>
      <c r="I1047" s="155">
        <v>1</v>
      </c>
      <c r="J1047" s="123" t="s">
        <v>24</v>
      </c>
      <c r="K1047" s="173" t="s">
        <v>15</v>
      </c>
      <c r="L1047" s="26"/>
    </row>
    <row r="1048" spans="1:13" x14ac:dyDescent="0.25">
      <c r="A1048" s="281" t="s">
        <v>437</v>
      </c>
      <c r="B1048" s="133" t="s">
        <v>445</v>
      </c>
      <c r="C1048" s="281" t="s">
        <v>302</v>
      </c>
      <c r="D1048" s="162" t="s">
        <v>200</v>
      </c>
      <c r="E1048" s="288">
        <v>43351</v>
      </c>
      <c r="F1048" s="288">
        <v>43351</v>
      </c>
      <c r="G1048" s="259">
        <f t="shared" si="32"/>
        <v>36</v>
      </c>
      <c r="H1048" s="259">
        <f t="shared" si="33"/>
        <v>36</v>
      </c>
      <c r="I1048" s="164">
        <v>1</v>
      </c>
      <c r="J1048" s="281" t="s">
        <v>24</v>
      </c>
      <c r="K1048" s="258" t="s">
        <v>439</v>
      </c>
      <c r="L1048" s="281" t="s">
        <v>213</v>
      </c>
      <c r="M1048" s="281"/>
    </row>
    <row r="1049" spans="1:13" x14ac:dyDescent="0.25">
      <c r="A1049" s="1" t="s">
        <v>41</v>
      </c>
      <c r="B1049" s="133" t="s">
        <v>444</v>
      </c>
      <c r="C1049" s="256" t="s">
        <v>358</v>
      </c>
      <c r="D1049" s="161" t="s">
        <v>200</v>
      </c>
      <c r="E1049" s="178">
        <v>43184</v>
      </c>
      <c r="F1049" s="178">
        <v>43397</v>
      </c>
      <c r="G1049" s="153">
        <f t="shared" si="32"/>
        <v>13</v>
      </c>
      <c r="H1049" s="153">
        <f t="shared" si="33"/>
        <v>43</v>
      </c>
      <c r="I1049" s="150">
        <v>2</v>
      </c>
      <c r="J1049" s="1" t="s">
        <v>32</v>
      </c>
      <c r="K1049" s="252" t="s">
        <v>40</v>
      </c>
    </row>
    <row r="1050" spans="1:13" x14ac:dyDescent="0.25">
      <c r="A1050" s="1" t="s">
        <v>41</v>
      </c>
      <c r="B1050" s="133" t="s">
        <v>444</v>
      </c>
      <c r="C1050" s="1" t="s">
        <v>81</v>
      </c>
      <c r="D1050" s="161" t="s">
        <v>200</v>
      </c>
      <c r="E1050" s="178">
        <v>43186</v>
      </c>
      <c r="F1050" s="178">
        <v>43400</v>
      </c>
      <c r="G1050" s="153">
        <f t="shared" si="32"/>
        <v>13</v>
      </c>
      <c r="H1050" s="153">
        <f t="shared" si="33"/>
        <v>43</v>
      </c>
      <c r="I1050" s="150">
        <v>2</v>
      </c>
      <c r="J1050" s="1" t="s">
        <v>28</v>
      </c>
      <c r="K1050" s="173" t="s">
        <v>40</v>
      </c>
    </row>
    <row r="1051" spans="1:13" x14ac:dyDescent="0.25">
      <c r="A1051" s="255" t="s">
        <v>154</v>
      </c>
      <c r="B1051" s="133" t="s">
        <v>444</v>
      </c>
      <c r="C1051" s="255" t="s">
        <v>63</v>
      </c>
      <c r="D1051" s="161" t="s">
        <v>200</v>
      </c>
      <c r="E1051" s="178">
        <v>43218</v>
      </c>
      <c r="F1051" s="178">
        <v>43218</v>
      </c>
      <c r="G1051" s="153">
        <f t="shared" si="32"/>
        <v>17</v>
      </c>
      <c r="H1051" s="153">
        <f t="shared" si="33"/>
        <v>17</v>
      </c>
      <c r="I1051" s="150">
        <v>1</v>
      </c>
      <c r="J1051" s="255" t="s">
        <v>24</v>
      </c>
      <c r="K1051" s="185" t="s">
        <v>44</v>
      </c>
      <c r="L1051" s="26"/>
    </row>
    <row r="1052" spans="1:13" x14ac:dyDescent="0.25">
      <c r="A1052" s="255" t="s">
        <v>154</v>
      </c>
      <c r="B1052" s="133" t="s">
        <v>444</v>
      </c>
      <c r="C1052" s="255" t="s">
        <v>63</v>
      </c>
      <c r="D1052" s="161" t="s">
        <v>200</v>
      </c>
      <c r="E1052" s="178">
        <v>43313</v>
      </c>
      <c r="F1052" s="178">
        <v>43348</v>
      </c>
      <c r="G1052" s="153">
        <f t="shared" si="32"/>
        <v>31</v>
      </c>
      <c r="H1052" s="153">
        <f t="shared" si="33"/>
        <v>36</v>
      </c>
      <c r="I1052" s="150">
        <v>1</v>
      </c>
      <c r="J1052" s="255" t="s">
        <v>38</v>
      </c>
      <c r="K1052" s="256" t="s">
        <v>44</v>
      </c>
      <c r="L1052" s="26"/>
    </row>
    <row r="1053" spans="1:13" x14ac:dyDescent="0.25">
      <c r="A1053" s="255" t="s">
        <v>154</v>
      </c>
      <c r="B1053" s="133" t="s">
        <v>444</v>
      </c>
      <c r="C1053" s="255" t="s">
        <v>63</v>
      </c>
      <c r="D1053" s="161" t="s">
        <v>200</v>
      </c>
      <c r="E1053" s="178">
        <v>43253</v>
      </c>
      <c r="F1053" s="178">
        <v>43400</v>
      </c>
      <c r="G1053" s="153">
        <f t="shared" si="32"/>
        <v>22</v>
      </c>
      <c r="H1053" s="153">
        <f t="shared" si="33"/>
        <v>43</v>
      </c>
      <c r="I1053" s="150">
        <v>2</v>
      </c>
      <c r="J1053" s="255" t="s">
        <v>438</v>
      </c>
      <c r="K1053" s="185" t="s">
        <v>44</v>
      </c>
      <c r="L1053" s="26"/>
    </row>
    <row r="1054" spans="1:13" s="281" customFormat="1" x14ac:dyDescent="0.25">
      <c r="A1054" s="255" t="s">
        <v>154</v>
      </c>
      <c r="B1054" s="133" t="s">
        <v>444</v>
      </c>
      <c r="C1054" s="255" t="s">
        <v>63</v>
      </c>
      <c r="D1054" s="161" t="s">
        <v>200</v>
      </c>
      <c r="E1054" s="178">
        <v>43314</v>
      </c>
      <c r="F1054" s="178">
        <v>43349</v>
      </c>
      <c r="G1054" s="153">
        <f t="shared" si="32"/>
        <v>31</v>
      </c>
      <c r="H1054" s="153">
        <f t="shared" si="33"/>
        <v>36</v>
      </c>
      <c r="I1054" s="150">
        <v>1</v>
      </c>
      <c r="J1054" s="255" t="s">
        <v>39</v>
      </c>
      <c r="K1054" s="256" t="s">
        <v>44</v>
      </c>
      <c r="L1054" s="254"/>
      <c r="M1054" s="254"/>
    </row>
    <row r="1055" spans="1:13" x14ac:dyDescent="0.25">
      <c r="A1055" s="255" t="s">
        <v>154</v>
      </c>
      <c r="B1055" s="133" t="s">
        <v>444</v>
      </c>
      <c r="C1055" s="255" t="s">
        <v>63</v>
      </c>
      <c r="D1055" s="161" t="s">
        <v>200</v>
      </c>
      <c r="E1055" s="178">
        <v>43241</v>
      </c>
      <c r="F1055" s="178">
        <v>43248</v>
      </c>
      <c r="G1055" s="153">
        <f t="shared" si="32"/>
        <v>21</v>
      </c>
      <c r="H1055" s="153">
        <f t="shared" si="33"/>
        <v>22</v>
      </c>
      <c r="I1055" s="150">
        <v>1</v>
      </c>
      <c r="J1055" s="255" t="s">
        <v>23</v>
      </c>
      <c r="K1055" s="256" t="s">
        <v>44</v>
      </c>
      <c r="L1055" s="26"/>
    </row>
    <row r="1056" spans="1:13" x14ac:dyDescent="0.25">
      <c r="A1056" s="255" t="s">
        <v>154</v>
      </c>
      <c r="B1056" s="133" t="s">
        <v>444</v>
      </c>
      <c r="C1056" s="255" t="s">
        <v>63</v>
      </c>
      <c r="D1056" s="161" t="s">
        <v>200</v>
      </c>
      <c r="E1056" s="178">
        <v>43225</v>
      </c>
      <c r="F1056" s="178">
        <v>43246</v>
      </c>
      <c r="G1056" s="153">
        <f t="shared" si="32"/>
        <v>18</v>
      </c>
      <c r="H1056" s="153">
        <f t="shared" si="33"/>
        <v>21</v>
      </c>
      <c r="I1056" s="150">
        <v>1</v>
      </c>
      <c r="J1056" s="255" t="s">
        <v>24</v>
      </c>
      <c r="K1056" s="185" t="s">
        <v>44</v>
      </c>
      <c r="L1056" s="26"/>
    </row>
    <row r="1057" spans="1:13" x14ac:dyDescent="0.25">
      <c r="A1057" s="255" t="s">
        <v>154</v>
      </c>
      <c r="B1057" s="133" t="s">
        <v>444</v>
      </c>
      <c r="C1057" s="255" t="s">
        <v>63</v>
      </c>
      <c r="D1057" s="161" t="s">
        <v>200</v>
      </c>
      <c r="E1057" s="178">
        <v>43316</v>
      </c>
      <c r="F1057" s="178">
        <v>43337</v>
      </c>
      <c r="G1057" s="153">
        <f t="shared" si="32"/>
        <v>31</v>
      </c>
      <c r="H1057" s="153">
        <f t="shared" si="33"/>
        <v>34</v>
      </c>
      <c r="I1057" s="150">
        <v>1</v>
      </c>
      <c r="J1057" s="255" t="s">
        <v>24</v>
      </c>
      <c r="K1057" s="185" t="s">
        <v>44</v>
      </c>
      <c r="L1057" s="26"/>
    </row>
    <row r="1058" spans="1:13" x14ac:dyDescent="0.25">
      <c r="A1058" s="256" t="s">
        <v>360</v>
      </c>
      <c r="B1058" s="133" t="s">
        <v>445</v>
      </c>
      <c r="C1058" s="255" t="s">
        <v>306</v>
      </c>
      <c r="D1058" s="161" t="s">
        <v>200</v>
      </c>
      <c r="E1058" s="178">
        <v>43268</v>
      </c>
      <c r="F1058" s="178">
        <v>43268</v>
      </c>
      <c r="G1058" s="153">
        <f t="shared" si="32"/>
        <v>25</v>
      </c>
      <c r="H1058" s="153">
        <f t="shared" si="33"/>
        <v>25</v>
      </c>
      <c r="I1058" s="150">
        <v>1</v>
      </c>
      <c r="J1058" s="255" t="s">
        <v>35</v>
      </c>
      <c r="K1058" s="185" t="s">
        <v>307</v>
      </c>
      <c r="L1058" s="26"/>
    </row>
    <row r="1059" spans="1:13" x14ac:dyDescent="0.25">
      <c r="A1059" s="252" t="s">
        <v>326</v>
      </c>
      <c r="B1059" s="133" t="s">
        <v>445</v>
      </c>
      <c r="C1059" s="255" t="s">
        <v>306</v>
      </c>
      <c r="D1059" s="161" t="s">
        <v>200</v>
      </c>
      <c r="E1059" s="178">
        <v>43285</v>
      </c>
      <c r="F1059" s="178">
        <v>43355</v>
      </c>
      <c r="G1059" s="153">
        <f t="shared" si="32"/>
        <v>27</v>
      </c>
      <c r="H1059" s="153">
        <f t="shared" si="33"/>
        <v>37</v>
      </c>
      <c r="I1059" s="150">
        <v>1</v>
      </c>
      <c r="J1059" s="255" t="s">
        <v>38</v>
      </c>
      <c r="K1059" s="185" t="s">
        <v>307</v>
      </c>
      <c r="L1059" s="26"/>
    </row>
    <row r="1060" spans="1:13" x14ac:dyDescent="0.25">
      <c r="A1060" s="255" t="s">
        <v>455</v>
      </c>
      <c r="B1060" s="133" t="s">
        <v>445</v>
      </c>
      <c r="C1060" s="255" t="s">
        <v>306</v>
      </c>
      <c r="D1060" s="161" t="s">
        <v>200</v>
      </c>
      <c r="E1060" s="225">
        <v>43256</v>
      </c>
      <c r="F1060" s="225">
        <v>43375</v>
      </c>
      <c r="G1060" s="153">
        <f t="shared" si="32"/>
        <v>23</v>
      </c>
      <c r="H1060" s="153">
        <f t="shared" si="33"/>
        <v>40</v>
      </c>
      <c r="I1060" s="150">
        <v>1</v>
      </c>
      <c r="J1060" s="255" t="s">
        <v>37</v>
      </c>
      <c r="K1060" s="185" t="s">
        <v>307</v>
      </c>
      <c r="L1060" s="26"/>
    </row>
    <row r="1061" spans="1:13" x14ac:dyDescent="0.25">
      <c r="A1061" s="251" t="s">
        <v>311</v>
      </c>
      <c r="B1061" s="133" t="s">
        <v>443</v>
      </c>
      <c r="C1061" s="255" t="s">
        <v>75</v>
      </c>
      <c r="D1061" s="161" t="s">
        <v>200</v>
      </c>
      <c r="E1061" s="178">
        <v>43186</v>
      </c>
      <c r="F1061" s="178">
        <v>43400</v>
      </c>
      <c r="G1061" s="153">
        <f t="shared" si="32"/>
        <v>13</v>
      </c>
      <c r="H1061" s="153">
        <f t="shared" si="33"/>
        <v>43</v>
      </c>
      <c r="I1061" s="150">
        <v>2</v>
      </c>
      <c r="J1061" s="255" t="s">
        <v>28</v>
      </c>
      <c r="K1061" s="256" t="s">
        <v>48</v>
      </c>
      <c r="L1061" s="254"/>
    </row>
    <row r="1062" spans="1:13" x14ac:dyDescent="0.25">
      <c r="A1062" s="255" t="s">
        <v>218</v>
      </c>
      <c r="B1062" s="133" t="s">
        <v>444</v>
      </c>
      <c r="C1062" s="255" t="s">
        <v>165</v>
      </c>
      <c r="D1062" s="161" t="s">
        <v>200</v>
      </c>
      <c r="E1062" s="178">
        <v>43232</v>
      </c>
      <c r="F1062" s="178">
        <v>43281</v>
      </c>
      <c r="G1062" s="153">
        <f t="shared" si="32"/>
        <v>19</v>
      </c>
      <c r="H1062" s="153">
        <f t="shared" si="33"/>
        <v>26</v>
      </c>
      <c r="I1062" s="150">
        <v>1</v>
      </c>
      <c r="J1062" s="258" t="s">
        <v>24</v>
      </c>
      <c r="K1062" s="252" t="s">
        <v>56</v>
      </c>
      <c r="L1062" s="26" t="s">
        <v>213</v>
      </c>
    </row>
    <row r="1063" spans="1:13" x14ac:dyDescent="0.25">
      <c r="A1063" s="255" t="s">
        <v>218</v>
      </c>
      <c r="B1063" s="133" t="s">
        <v>444</v>
      </c>
      <c r="C1063" s="255" t="s">
        <v>165</v>
      </c>
      <c r="D1063" s="161" t="s">
        <v>200</v>
      </c>
      <c r="E1063" s="178">
        <v>43285</v>
      </c>
      <c r="F1063" s="178">
        <v>43386</v>
      </c>
      <c r="G1063" s="153">
        <f t="shared" ref="G1063:G1126" si="34">WEEKNUM(E1063)</f>
        <v>27</v>
      </c>
      <c r="H1063" s="153">
        <f t="shared" si="33"/>
        <v>41</v>
      </c>
      <c r="I1063" s="150">
        <v>2</v>
      </c>
      <c r="J1063" s="258" t="s">
        <v>42</v>
      </c>
      <c r="K1063" s="252" t="s">
        <v>56</v>
      </c>
      <c r="L1063" s="26" t="s">
        <v>213</v>
      </c>
    </row>
    <row r="1064" spans="1:13" x14ac:dyDescent="0.25">
      <c r="A1064" s="255" t="s">
        <v>218</v>
      </c>
      <c r="B1064" s="133" t="s">
        <v>444</v>
      </c>
      <c r="C1064" s="255" t="s">
        <v>165</v>
      </c>
      <c r="D1064" s="161" t="s">
        <v>200</v>
      </c>
      <c r="E1064" s="178">
        <v>43278</v>
      </c>
      <c r="F1064" s="178">
        <v>43278</v>
      </c>
      <c r="G1064" s="153">
        <f t="shared" si="34"/>
        <v>26</v>
      </c>
      <c r="H1064" s="153">
        <f t="shared" ref="H1064:H1127" si="35">WEEKNUM(F1064)</f>
        <v>26</v>
      </c>
      <c r="I1064" s="150">
        <v>1</v>
      </c>
      <c r="J1064" s="258" t="s">
        <v>38</v>
      </c>
      <c r="K1064" s="252" t="s">
        <v>56</v>
      </c>
      <c r="L1064" s="26" t="s">
        <v>213</v>
      </c>
    </row>
    <row r="1065" spans="1:13" x14ac:dyDescent="0.25">
      <c r="A1065" s="152" t="s">
        <v>215</v>
      </c>
      <c r="B1065" s="133" t="s">
        <v>444</v>
      </c>
      <c r="C1065" s="119" t="s">
        <v>78</v>
      </c>
      <c r="D1065" s="263" t="s">
        <v>200</v>
      </c>
      <c r="E1065" s="248">
        <v>43252</v>
      </c>
      <c r="F1065" s="248">
        <v>43252</v>
      </c>
      <c r="G1065" s="153">
        <f t="shared" si="34"/>
        <v>22</v>
      </c>
      <c r="H1065" s="153">
        <f t="shared" si="35"/>
        <v>22</v>
      </c>
      <c r="I1065" s="262">
        <v>1</v>
      </c>
      <c r="J1065" s="258" t="s">
        <v>47</v>
      </c>
      <c r="K1065" s="173" t="s">
        <v>113</v>
      </c>
      <c r="L1065" s="26"/>
    </row>
    <row r="1066" spans="1:13" x14ac:dyDescent="0.25">
      <c r="A1066" s="152" t="s">
        <v>215</v>
      </c>
      <c r="B1066" s="133" t="s">
        <v>444</v>
      </c>
      <c r="C1066" s="119" t="s">
        <v>78</v>
      </c>
      <c r="D1066" s="263" t="s">
        <v>200</v>
      </c>
      <c r="E1066" s="248">
        <v>43269</v>
      </c>
      <c r="F1066" s="248">
        <v>43351</v>
      </c>
      <c r="G1066" s="153">
        <f t="shared" si="34"/>
        <v>25</v>
      </c>
      <c r="H1066" s="153">
        <f t="shared" si="35"/>
        <v>36</v>
      </c>
      <c r="I1066" s="262">
        <v>2</v>
      </c>
      <c r="J1066" s="258" t="s">
        <v>58</v>
      </c>
      <c r="K1066" s="173" t="s">
        <v>113</v>
      </c>
      <c r="L1066" s="28"/>
      <c r="M1066" s="28"/>
    </row>
    <row r="1067" spans="1:13" s="281" customFormat="1" x14ac:dyDescent="0.25">
      <c r="A1067" s="251" t="s">
        <v>215</v>
      </c>
      <c r="B1067" s="133" t="s">
        <v>444</v>
      </c>
      <c r="C1067" s="119" t="s">
        <v>78</v>
      </c>
      <c r="D1067" s="263" t="s">
        <v>200</v>
      </c>
      <c r="E1067" s="248">
        <v>43353</v>
      </c>
      <c r="F1067" s="248">
        <v>43366</v>
      </c>
      <c r="G1067" s="153">
        <f t="shared" si="34"/>
        <v>37</v>
      </c>
      <c r="H1067" s="153">
        <f t="shared" si="35"/>
        <v>39</v>
      </c>
      <c r="I1067" s="262">
        <v>1</v>
      </c>
      <c r="J1067" s="258" t="s">
        <v>24</v>
      </c>
      <c r="K1067" s="173" t="s">
        <v>113</v>
      </c>
      <c r="L1067" s="28"/>
      <c r="M1067" s="28"/>
    </row>
    <row r="1068" spans="1:13" x14ac:dyDescent="0.25">
      <c r="A1068" s="173" t="s">
        <v>215</v>
      </c>
      <c r="B1068" s="133" t="s">
        <v>444</v>
      </c>
      <c r="C1068" s="173" t="s">
        <v>78</v>
      </c>
      <c r="D1068" s="153" t="s">
        <v>200</v>
      </c>
      <c r="E1068" s="248">
        <v>43255</v>
      </c>
      <c r="F1068" s="248">
        <v>43268</v>
      </c>
      <c r="G1068" s="153">
        <f t="shared" si="34"/>
        <v>23</v>
      </c>
      <c r="H1068" s="153">
        <f t="shared" si="35"/>
        <v>25</v>
      </c>
      <c r="I1068" s="155">
        <v>1</v>
      </c>
      <c r="J1068" s="173" t="s">
        <v>24</v>
      </c>
      <c r="K1068" s="173" t="s">
        <v>113</v>
      </c>
      <c r="L1068" s="26"/>
    </row>
    <row r="1069" spans="1:13" x14ac:dyDescent="0.25">
      <c r="A1069" s="252" t="s">
        <v>21</v>
      </c>
      <c r="B1069" s="133" t="s">
        <v>443</v>
      </c>
      <c r="C1069" s="251" t="s">
        <v>74</v>
      </c>
      <c r="D1069" s="168" t="s">
        <v>12</v>
      </c>
      <c r="E1069" s="180">
        <v>43184</v>
      </c>
      <c r="F1069" s="157">
        <v>43400</v>
      </c>
      <c r="G1069" s="153">
        <f t="shared" si="34"/>
        <v>13</v>
      </c>
      <c r="H1069" s="153">
        <f t="shared" si="35"/>
        <v>43</v>
      </c>
      <c r="I1069" s="151">
        <v>7</v>
      </c>
      <c r="J1069" s="251" t="s">
        <v>22</v>
      </c>
      <c r="K1069" s="173" t="s">
        <v>114</v>
      </c>
      <c r="L1069" s="26"/>
    </row>
    <row r="1070" spans="1:13" x14ac:dyDescent="0.25">
      <c r="A1070" s="251" t="s">
        <v>245</v>
      </c>
      <c r="B1070" s="133" t="s">
        <v>443</v>
      </c>
      <c r="C1070" s="251" t="s">
        <v>74</v>
      </c>
      <c r="D1070" s="168" t="s">
        <v>12</v>
      </c>
      <c r="E1070" s="180">
        <v>43346</v>
      </c>
      <c r="F1070" s="157">
        <v>43400</v>
      </c>
      <c r="G1070" s="153">
        <f t="shared" si="34"/>
        <v>36</v>
      </c>
      <c r="H1070" s="153">
        <f t="shared" si="35"/>
        <v>43</v>
      </c>
      <c r="I1070" s="151">
        <v>7</v>
      </c>
      <c r="J1070" s="251" t="s">
        <v>22</v>
      </c>
      <c r="K1070" s="173" t="s">
        <v>114</v>
      </c>
      <c r="L1070" s="26"/>
    </row>
    <row r="1071" spans="1:13" x14ac:dyDescent="0.25">
      <c r="A1071" s="251" t="s">
        <v>245</v>
      </c>
      <c r="B1071" s="133" t="s">
        <v>443</v>
      </c>
      <c r="C1071" s="152" t="s">
        <v>74</v>
      </c>
      <c r="D1071" s="168" t="s">
        <v>12</v>
      </c>
      <c r="E1071" s="180">
        <v>43288</v>
      </c>
      <c r="F1071" s="157">
        <v>43345</v>
      </c>
      <c r="G1071" s="153">
        <f t="shared" si="34"/>
        <v>27</v>
      </c>
      <c r="H1071" s="153">
        <f t="shared" si="35"/>
        <v>36</v>
      </c>
      <c r="I1071" s="151">
        <v>7</v>
      </c>
      <c r="J1071" s="152" t="s">
        <v>22</v>
      </c>
      <c r="K1071" s="173" t="s">
        <v>114</v>
      </c>
      <c r="L1071" s="26"/>
    </row>
    <row r="1072" spans="1:13" x14ac:dyDescent="0.25">
      <c r="A1072" s="251" t="s">
        <v>245</v>
      </c>
      <c r="B1072" s="133" t="s">
        <v>443</v>
      </c>
      <c r="C1072" s="152" t="s">
        <v>74</v>
      </c>
      <c r="D1072" s="168" t="s">
        <v>12</v>
      </c>
      <c r="E1072" s="180">
        <v>43255</v>
      </c>
      <c r="F1072" s="157">
        <v>43283</v>
      </c>
      <c r="G1072" s="153">
        <f t="shared" si="34"/>
        <v>23</v>
      </c>
      <c r="H1072" s="153">
        <f t="shared" si="35"/>
        <v>27</v>
      </c>
      <c r="I1072" s="151">
        <v>1</v>
      </c>
      <c r="J1072" s="152" t="s">
        <v>23</v>
      </c>
      <c r="K1072" s="173" t="s">
        <v>114</v>
      </c>
      <c r="L1072" s="26"/>
    </row>
    <row r="1073" spans="1:13" x14ac:dyDescent="0.25">
      <c r="A1073" s="251" t="s">
        <v>245</v>
      </c>
      <c r="B1073" s="133" t="s">
        <v>443</v>
      </c>
      <c r="C1073" s="152" t="s">
        <v>74</v>
      </c>
      <c r="D1073" s="168" t="s">
        <v>12</v>
      </c>
      <c r="E1073" s="180">
        <v>43184</v>
      </c>
      <c r="F1073" s="157">
        <v>43287</v>
      </c>
      <c r="G1073" s="153">
        <f t="shared" si="34"/>
        <v>13</v>
      </c>
      <c r="H1073" s="153">
        <f t="shared" si="35"/>
        <v>27</v>
      </c>
      <c r="I1073" s="151">
        <v>6</v>
      </c>
      <c r="J1073" s="152" t="s">
        <v>257</v>
      </c>
      <c r="K1073" s="173" t="s">
        <v>114</v>
      </c>
      <c r="L1073" s="26"/>
    </row>
    <row r="1074" spans="1:13" x14ac:dyDescent="0.25">
      <c r="A1074" s="251" t="s">
        <v>245</v>
      </c>
      <c r="B1074" s="133" t="s">
        <v>443</v>
      </c>
      <c r="C1074" s="152" t="s">
        <v>74</v>
      </c>
      <c r="D1074" s="168" t="s">
        <v>12</v>
      </c>
      <c r="E1074" s="180">
        <v>43185</v>
      </c>
      <c r="F1074" s="157">
        <v>43248</v>
      </c>
      <c r="G1074" s="153">
        <f t="shared" si="34"/>
        <v>13</v>
      </c>
      <c r="H1074" s="153">
        <f t="shared" si="35"/>
        <v>22</v>
      </c>
      <c r="I1074" s="151">
        <v>1</v>
      </c>
      <c r="J1074" s="152" t="s">
        <v>258</v>
      </c>
      <c r="K1074" s="173" t="s">
        <v>114</v>
      </c>
      <c r="L1074" s="26"/>
    </row>
    <row r="1075" spans="1:13" x14ac:dyDescent="0.25">
      <c r="A1075" s="251" t="s">
        <v>259</v>
      </c>
      <c r="B1075" s="133" t="s">
        <v>445</v>
      </c>
      <c r="C1075" s="152" t="s">
        <v>260</v>
      </c>
      <c r="D1075" s="168" t="s">
        <v>12</v>
      </c>
      <c r="E1075" s="157">
        <v>43232</v>
      </c>
      <c r="F1075" s="157">
        <v>43232</v>
      </c>
      <c r="G1075" s="153">
        <f t="shared" si="34"/>
        <v>19</v>
      </c>
      <c r="H1075" s="153">
        <f t="shared" si="35"/>
        <v>19</v>
      </c>
      <c r="I1075" s="151">
        <v>1</v>
      </c>
      <c r="J1075" s="152" t="s">
        <v>24</v>
      </c>
      <c r="K1075" s="173" t="s">
        <v>261</v>
      </c>
      <c r="L1075" s="281" t="s">
        <v>213</v>
      </c>
    </row>
    <row r="1076" spans="1:13" x14ac:dyDescent="0.25">
      <c r="A1076" s="251" t="s">
        <v>259</v>
      </c>
      <c r="B1076" s="133" t="s">
        <v>445</v>
      </c>
      <c r="C1076" s="152" t="s">
        <v>260</v>
      </c>
      <c r="D1076" s="168" t="s">
        <v>12</v>
      </c>
      <c r="E1076" s="157">
        <v>43203</v>
      </c>
      <c r="F1076" s="157">
        <v>43224</v>
      </c>
      <c r="G1076" s="153">
        <f t="shared" si="34"/>
        <v>15</v>
      </c>
      <c r="H1076" s="153">
        <f t="shared" si="35"/>
        <v>18</v>
      </c>
      <c r="I1076" s="151">
        <v>1</v>
      </c>
      <c r="J1076" s="152" t="s">
        <v>47</v>
      </c>
      <c r="K1076" s="173" t="s">
        <v>261</v>
      </c>
      <c r="L1076" s="281" t="s">
        <v>213</v>
      </c>
    </row>
    <row r="1077" spans="1:13" x14ac:dyDescent="0.25">
      <c r="A1077" s="252" t="s">
        <v>21</v>
      </c>
      <c r="B1077" s="133" t="s">
        <v>445</v>
      </c>
      <c r="C1077" s="152" t="s">
        <v>262</v>
      </c>
      <c r="D1077" s="168" t="s">
        <v>12</v>
      </c>
      <c r="E1077" s="157">
        <v>43346</v>
      </c>
      <c r="F1077" s="157">
        <v>43346</v>
      </c>
      <c r="G1077" s="153">
        <f t="shared" si="34"/>
        <v>36</v>
      </c>
      <c r="H1077" s="153">
        <f t="shared" si="35"/>
        <v>36</v>
      </c>
      <c r="I1077" s="151">
        <v>1</v>
      </c>
      <c r="J1077" s="152" t="s">
        <v>23</v>
      </c>
      <c r="K1077" s="173" t="s">
        <v>263</v>
      </c>
      <c r="L1077" s="281" t="s">
        <v>213</v>
      </c>
    </row>
    <row r="1078" spans="1:13" x14ac:dyDescent="0.25">
      <c r="A1078" s="252" t="s">
        <v>21</v>
      </c>
      <c r="B1078" s="133" t="s">
        <v>445</v>
      </c>
      <c r="C1078" s="152" t="s">
        <v>262</v>
      </c>
      <c r="D1078" s="168" t="s">
        <v>12</v>
      </c>
      <c r="E1078" s="157">
        <v>43341</v>
      </c>
      <c r="F1078" s="157">
        <v>43341</v>
      </c>
      <c r="G1078" s="153">
        <f t="shared" si="34"/>
        <v>35</v>
      </c>
      <c r="H1078" s="153">
        <f t="shared" si="35"/>
        <v>35</v>
      </c>
      <c r="I1078" s="151">
        <v>1</v>
      </c>
      <c r="J1078" s="152" t="s">
        <v>38</v>
      </c>
      <c r="K1078" s="173" t="s">
        <v>263</v>
      </c>
      <c r="L1078" s="281" t="s">
        <v>213</v>
      </c>
    </row>
    <row r="1079" spans="1:13" x14ac:dyDescent="0.25">
      <c r="A1079" s="252" t="s">
        <v>21</v>
      </c>
      <c r="B1079" s="133" t="s">
        <v>445</v>
      </c>
      <c r="C1079" s="152" t="s">
        <v>262</v>
      </c>
      <c r="D1079" s="168" t="s">
        <v>12</v>
      </c>
      <c r="E1079" s="157">
        <v>43278</v>
      </c>
      <c r="F1079" s="157">
        <v>43278</v>
      </c>
      <c r="G1079" s="153">
        <f t="shared" si="34"/>
        <v>26</v>
      </c>
      <c r="H1079" s="153">
        <f t="shared" si="35"/>
        <v>26</v>
      </c>
      <c r="I1079" s="151">
        <v>1</v>
      </c>
      <c r="J1079" s="152" t="s">
        <v>38</v>
      </c>
      <c r="K1079" s="173" t="s">
        <v>263</v>
      </c>
      <c r="L1079" s="281" t="s">
        <v>213</v>
      </c>
    </row>
    <row r="1080" spans="1:13" x14ac:dyDescent="0.25">
      <c r="A1080" s="251" t="s">
        <v>264</v>
      </c>
      <c r="B1080" s="133" t="s">
        <v>443</v>
      </c>
      <c r="C1080" s="152" t="s">
        <v>265</v>
      </c>
      <c r="D1080" s="168" t="s">
        <v>12</v>
      </c>
      <c r="E1080" s="157">
        <v>43257</v>
      </c>
      <c r="F1080" s="157">
        <v>43369</v>
      </c>
      <c r="G1080" s="153">
        <f t="shared" si="34"/>
        <v>23</v>
      </c>
      <c r="H1080" s="153">
        <f t="shared" si="35"/>
        <v>39</v>
      </c>
      <c r="I1080" s="151">
        <v>1</v>
      </c>
      <c r="J1080" s="152" t="s">
        <v>38</v>
      </c>
      <c r="K1080" s="173" t="s">
        <v>263</v>
      </c>
      <c r="L1080" s="26"/>
    </row>
    <row r="1081" spans="1:13" x14ac:dyDescent="0.25">
      <c r="A1081" s="251" t="s">
        <v>264</v>
      </c>
      <c r="B1081" s="133" t="s">
        <v>443</v>
      </c>
      <c r="C1081" s="152" t="s">
        <v>265</v>
      </c>
      <c r="D1081" s="168" t="s">
        <v>12</v>
      </c>
      <c r="E1081" s="157">
        <v>43239</v>
      </c>
      <c r="F1081" s="157">
        <v>43372</v>
      </c>
      <c r="G1081" s="153">
        <f t="shared" si="34"/>
        <v>20</v>
      </c>
      <c r="H1081" s="153">
        <f t="shared" si="35"/>
        <v>39</v>
      </c>
      <c r="I1081" s="151">
        <v>2</v>
      </c>
      <c r="J1081" s="152" t="s">
        <v>196</v>
      </c>
      <c r="K1081" s="173" t="s">
        <v>263</v>
      </c>
      <c r="L1081" s="26"/>
    </row>
    <row r="1082" spans="1:13" x14ac:dyDescent="0.25">
      <c r="A1082" s="252" t="s">
        <v>21</v>
      </c>
      <c r="B1082" s="133" t="s">
        <v>443</v>
      </c>
      <c r="C1082" s="251" t="s">
        <v>266</v>
      </c>
      <c r="D1082" s="168" t="s">
        <v>12</v>
      </c>
      <c r="E1082" s="157">
        <v>43398</v>
      </c>
      <c r="F1082" s="157">
        <v>43400</v>
      </c>
      <c r="G1082" s="153">
        <f t="shared" si="34"/>
        <v>43</v>
      </c>
      <c r="H1082" s="153">
        <f t="shared" si="35"/>
        <v>43</v>
      </c>
      <c r="I1082" s="151">
        <v>1</v>
      </c>
      <c r="J1082" s="167" t="s">
        <v>225</v>
      </c>
      <c r="K1082" s="173" t="s">
        <v>263</v>
      </c>
      <c r="L1082" s="26"/>
    </row>
    <row r="1083" spans="1:13" s="281" customFormat="1" x14ac:dyDescent="0.25">
      <c r="A1083" s="252" t="s">
        <v>21</v>
      </c>
      <c r="B1083" s="133" t="s">
        <v>443</v>
      </c>
      <c r="C1083" s="251" t="s">
        <v>266</v>
      </c>
      <c r="D1083" s="168" t="s">
        <v>12</v>
      </c>
      <c r="E1083" s="157">
        <v>43227</v>
      </c>
      <c r="F1083" s="157">
        <v>43383</v>
      </c>
      <c r="G1083" s="153">
        <f t="shared" si="34"/>
        <v>19</v>
      </c>
      <c r="H1083" s="153">
        <f t="shared" si="35"/>
        <v>41</v>
      </c>
      <c r="I1083" s="151">
        <v>3</v>
      </c>
      <c r="J1083" s="167" t="s">
        <v>168</v>
      </c>
      <c r="K1083" s="173" t="s">
        <v>263</v>
      </c>
      <c r="L1083" s="254"/>
      <c r="M1083" s="254"/>
    </row>
    <row r="1084" spans="1:13" s="281" customFormat="1" x14ac:dyDescent="0.25">
      <c r="A1084" s="252" t="s">
        <v>21</v>
      </c>
      <c r="B1084" s="133" t="s">
        <v>443</v>
      </c>
      <c r="C1084" s="251" t="s">
        <v>266</v>
      </c>
      <c r="D1084" s="168" t="s">
        <v>12</v>
      </c>
      <c r="E1084" s="157">
        <v>43223</v>
      </c>
      <c r="F1084" s="157">
        <v>43394</v>
      </c>
      <c r="G1084" s="153">
        <f t="shared" si="34"/>
        <v>18</v>
      </c>
      <c r="H1084" s="153">
        <f t="shared" si="35"/>
        <v>43</v>
      </c>
      <c r="I1084" s="151">
        <v>1</v>
      </c>
      <c r="J1084" s="167" t="s">
        <v>141</v>
      </c>
      <c r="K1084" s="173" t="s">
        <v>263</v>
      </c>
      <c r="L1084" s="254"/>
      <c r="M1084" s="254"/>
    </row>
    <row r="1085" spans="1:13" s="281" customFormat="1" x14ac:dyDescent="0.25">
      <c r="A1085" s="252" t="s">
        <v>21</v>
      </c>
      <c r="B1085" s="133" t="s">
        <v>443</v>
      </c>
      <c r="C1085" s="251" t="s">
        <v>266</v>
      </c>
      <c r="D1085" s="168" t="s">
        <v>12</v>
      </c>
      <c r="E1085" s="157">
        <v>43202</v>
      </c>
      <c r="F1085" s="157">
        <v>43219</v>
      </c>
      <c r="G1085" s="153">
        <f t="shared" si="34"/>
        <v>15</v>
      </c>
      <c r="H1085" s="153">
        <f t="shared" si="35"/>
        <v>18</v>
      </c>
      <c r="I1085" s="151">
        <v>2</v>
      </c>
      <c r="J1085" s="167" t="s">
        <v>29</v>
      </c>
      <c r="K1085" s="173" t="s">
        <v>263</v>
      </c>
      <c r="L1085" s="254"/>
      <c r="M1085" s="254"/>
    </row>
    <row r="1086" spans="1:13" s="281" customFormat="1" x14ac:dyDescent="0.25">
      <c r="A1086" s="252" t="s">
        <v>21</v>
      </c>
      <c r="B1086" s="133" t="s">
        <v>443</v>
      </c>
      <c r="C1086" s="251" t="s">
        <v>69</v>
      </c>
      <c r="D1086" s="168" t="s">
        <v>12</v>
      </c>
      <c r="E1086" s="157">
        <v>43221</v>
      </c>
      <c r="F1086" s="157">
        <v>43400</v>
      </c>
      <c r="G1086" s="153">
        <f t="shared" si="34"/>
        <v>18</v>
      </c>
      <c r="H1086" s="153">
        <f t="shared" si="35"/>
        <v>43</v>
      </c>
      <c r="I1086" s="151">
        <v>2</v>
      </c>
      <c r="J1086" s="251" t="s">
        <v>28</v>
      </c>
      <c r="K1086" s="173" t="s">
        <v>51</v>
      </c>
      <c r="L1086" s="254"/>
      <c r="M1086" s="254"/>
    </row>
    <row r="1087" spans="1:13" s="281" customFormat="1" x14ac:dyDescent="0.25">
      <c r="A1087" s="252" t="s">
        <v>21</v>
      </c>
      <c r="B1087" s="133" t="s">
        <v>443</v>
      </c>
      <c r="C1087" s="251" t="s">
        <v>69</v>
      </c>
      <c r="D1087" s="168" t="s">
        <v>12</v>
      </c>
      <c r="E1087" s="157">
        <v>43184</v>
      </c>
      <c r="F1087" s="157">
        <v>43398</v>
      </c>
      <c r="G1087" s="153">
        <f t="shared" si="34"/>
        <v>13</v>
      </c>
      <c r="H1087" s="153">
        <f t="shared" si="35"/>
        <v>43</v>
      </c>
      <c r="I1087" s="151">
        <v>2</v>
      </c>
      <c r="J1087" s="251" t="s">
        <v>29</v>
      </c>
      <c r="K1087" s="173" t="s">
        <v>51</v>
      </c>
      <c r="L1087" s="254"/>
      <c r="M1087" s="254"/>
    </row>
    <row r="1088" spans="1:13" x14ac:dyDescent="0.25">
      <c r="A1088" s="152" t="s">
        <v>215</v>
      </c>
      <c r="B1088" s="133" t="s">
        <v>444</v>
      </c>
      <c r="C1088" s="152" t="s">
        <v>69</v>
      </c>
      <c r="D1088" s="168" t="s">
        <v>12</v>
      </c>
      <c r="E1088" s="157">
        <v>43186</v>
      </c>
      <c r="F1088" s="157">
        <v>43400</v>
      </c>
      <c r="G1088" s="153">
        <f t="shared" si="34"/>
        <v>13</v>
      </c>
      <c r="H1088" s="153">
        <f t="shared" si="35"/>
        <v>43</v>
      </c>
      <c r="I1088" s="151">
        <v>2</v>
      </c>
      <c r="J1088" s="152" t="s">
        <v>28</v>
      </c>
      <c r="K1088" s="173" t="s">
        <v>51</v>
      </c>
      <c r="L1088" s="26"/>
    </row>
    <row r="1089" spans="1:12" x14ac:dyDescent="0.25">
      <c r="A1089" s="219" t="s">
        <v>267</v>
      </c>
      <c r="B1089" s="133" t="s">
        <v>443</v>
      </c>
      <c r="C1089" s="152" t="s">
        <v>13</v>
      </c>
      <c r="D1089" s="168" t="s">
        <v>12</v>
      </c>
      <c r="E1089" s="157">
        <v>43185</v>
      </c>
      <c r="F1089" s="157">
        <v>43400</v>
      </c>
      <c r="G1089" s="153">
        <f t="shared" si="34"/>
        <v>13</v>
      </c>
      <c r="H1089" s="153">
        <f t="shared" si="35"/>
        <v>43</v>
      </c>
      <c r="I1089" s="151">
        <v>6</v>
      </c>
      <c r="J1089" s="152" t="s">
        <v>268</v>
      </c>
      <c r="K1089" s="173" t="s">
        <v>15</v>
      </c>
      <c r="L1089" s="26"/>
    </row>
    <row r="1090" spans="1:12" x14ac:dyDescent="0.25">
      <c r="A1090" s="219" t="s">
        <v>267</v>
      </c>
      <c r="B1090" s="133" t="s">
        <v>443</v>
      </c>
      <c r="C1090" s="152" t="s">
        <v>13</v>
      </c>
      <c r="D1090" s="168" t="s">
        <v>12</v>
      </c>
      <c r="E1090" s="157">
        <v>43184</v>
      </c>
      <c r="F1090" s="157">
        <v>43400</v>
      </c>
      <c r="G1090" s="153">
        <f t="shared" si="34"/>
        <v>13</v>
      </c>
      <c r="H1090" s="153">
        <f t="shared" si="35"/>
        <v>43</v>
      </c>
      <c r="I1090" s="151">
        <v>7</v>
      </c>
      <c r="J1090" s="152" t="s">
        <v>22</v>
      </c>
      <c r="K1090" s="173" t="s">
        <v>15</v>
      </c>
      <c r="L1090" s="26"/>
    </row>
    <row r="1091" spans="1:12" x14ac:dyDescent="0.25">
      <c r="A1091" s="219" t="s">
        <v>267</v>
      </c>
      <c r="B1091" s="133" t="s">
        <v>443</v>
      </c>
      <c r="C1091" s="253" t="s">
        <v>13</v>
      </c>
      <c r="D1091" s="179" t="s">
        <v>12</v>
      </c>
      <c r="E1091" s="180">
        <v>43185</v>
      </c>
      <c r="F1091" s="180">
        <v>43399</v>
      </c>
      <c r="G1091" s="153">
        <f t="shared" si="34"/>
        <v>13</v>
      </c>
      <c r="H1091" s="153">
        <f t="shared" si="35"/>
        <v>43</v>
      </c>
      <c r="I1091" s="177">
        <v>6</v>
      </c>
      <c r="J1091" s="253" t="s">
        <v>269</v>
      </c>
      <c r="K1091" s="171" t="s">
        <v>15</v>
      </c>
      <c r="L1091" s="265"/>
    </row>
    <row r="1092" spans="1:12" x14ac:dyDescent="0.25">
      <c r="A1092" s="171" t="s">
        <v>21</v>
      </c>
      <c r="B1092" s="133" t="s">
        <v>443</v>
      </c>
      <c r="C1092" s="251" t="s">
        <v>13</v>
      </c>
      <c r="D1092" s="168" t="s">
        <v>12</v>
      </c>
      <c r="E1092" s="157">
        <v>43364</v>
      </c>
      <c r="F1092" s="157">
        <v>43364</v>
      </c>
      <c r="G1092" s="153">
        <f t="shared" si="34"/>
        <v>38</v>
      </c>
      <c r="H1092" s="153">
        <f t="shared" si="35"/>
        <v>38</v>
      </c>
      <c r="I1092" s="151">
        <v>1</v>
      </c>
      <c r="J1092" s="251" t="s">
        <v>47</v>
      </c>
      <c r="K1092" s="173" t="s">
        <v>15</v>
      </c>
      <c r="L1092" s="26"/>
    </row>
    <row r="1093" spans="1:12" x14ac:dyDescent="0.25">
      <c r="A1093" s="252" t="s">
        <v>21</v>
      </c>
      <c r="B1093" s="133" t="s">
        <v>443</v>
      </c>
      <c r="C1093" s="251" t="s">
        <v>13</v>
      </c>
      <c r="D1093" s="168" t="s">
        <v>12</v>
      </c>
      <c r="E1093" s="157">
        <v>43355</v>
      </c>
      <c r="F1093" s="157">
        <v>43355</v>
      </c>
      <c r="G1093" s="153">
        <f t="shared" si="34"/>
        <v>37</v>
      </c>
      <c r="H1093" s="153">
        <f t="shared" si="35"/>
        <v>37</v>
      </c>
      <c r="I1093" s="151">
        <v>1</v>
      </c>
      <c r="J1093" s="251" t="s">
        <v>38</v>
      </c>
      <c r="K1093" s="173" t="s">
        <v>15</v>
      </c>
      <c r="L1093" s="26"/>
    </row>
    <row r="1094" spans="1:12" x14ac:dyDescent="0.25">
      <c r="A1094" s="252" t="s">
        <v>21</v>
      </c>
      <c r="B1094" s="133" t="s">
        <v>443</v>
      </c>
      <c r="C1094" s="251" t="s">
        <v>13</v>
      </c>
      <c r="D1094" s="168" t="s">
        <v>12</v>
      </c>
      <c r="E1094" s="157">
        <v>43259</v>
      </c>
      <c r="F1094" s="157">
        <v>43259</v>
      </c>
      <c r="G1094" s="153">
        <f t="shared" si="34"/>
        <v>23</v>
      </c>
      <c r="H1094" s="153">
        <f t="shared" si="35"/>
        <v>23</v>
      </c>
      <c r="I1094" s="151">
        <v>1</v>
      </c>
      <c r="J1094" s="251" t="s">
        <v>47</v>
      </c>
      <c r="K1094" s="173" t="s">
        <v>15</v>
      </c>
      <c r="L1094" s="26"/>
    </row>
    <row r="1095" spans="1:12" x14ac:dyDescent="0.25">
      <c r="A1095" s="252" t="s">
        <v>21</v>
      </c>
      <c r="B1095" s="133" t="s">
        <v>443</v>
      </c>
      <c r="C1095" s="251" t="s">
        <v>13</v>
      </c>
      <c r="D1095" s="168" t="s">
        <v>12</v>
      </c>
      <c r="E1095" s="157">
        <v>43196</v>
      </c>
      <c r="F1095" s="157">
        <v>43196</v>
      </c>
      <c r="G1095" s="153">
        <f t="shared" si="34"/>
        <v>14</v>
      </c>
      <c r="H1095" s="153">
        <f t="shared" si="35"/>
        <v>14</v>
      </c>
      <c r="I1095" s="151">
        <v>2</v>
      </c>
      <c r="J1095" s="251" t="s">
        <v>47</v>
      </c>
      <c r="K1095" s="173" t="s">
        <v>15</v>
      </c>
      <c r="L1095" s="26"/>
    </row>
    <row r="1096" spans="1:12" x14ac:dyDescent="0.25">
      <c r="A1096" s="252" t="s">
        <v>21</v>
      </c>
      <c r="B1096" s="133" t="s">
        <v>443</v>
      </c>
      <c r="C1096" s="251" t="s">
        <v>13</v>
      </c>
      <c r="D1096" s="168" t="s">
        <v>12</v>
      </c>
      <c r="E1096" s="157">
        <v>43184</v>
      </c>
      <c r="F1096" s="157">
        <v>43400</v>
      </c>
      <c r="G1096" s="153">
        <f t="shared" si="34"/>
        <v>13</v>
      </c>
      <c r="H1096" s="153">
        <f t="shared" si="35"/>
        <v>43</v>
      </c>
      <c r="I1096" s="151">
        <v>7</v>
      </c>
      <c r="J1096" s="251" t="s">
        <v>22</v>
      </c>
      <c r="K1096" s="173" t="s">
        <v>15</v>
      </c>
      <c r="L1096" s="26"/>
    </row>
    <row r="1097" spans="1:12" x14ac:dyDescent="0.25">
      <c r="A1097" s="252" t="s">
        <v>21</v>
      </c>
      <c r="B1097" s="133" t="s">
        <v>443</v>
      </c>
      <c r="C1097" s="176" t="s">
        <v>13</v>
      </c>
      <c r="D1097" s="179" t="s">
        <v>12</v>
      </c>
      <c r="E1097" s="180">
        <v>43185</v>
      </c>
      <c r="F1097" s="180">
        <v>43399</v>
      </c>
      <c r="G1097" s="153">
        <f t="shared" si="34"/>
        <v>13</v>
      </c>
      <c r="H1097" s="153">
        <f t="shared" si="35"/>
        <v>43</v>
      </c>
      <c r="I1097" s="177">
        <v>5</v>
      </c>
      <c r="J1097" s="176" t="s">
        <v>138</v>
      </c>
      <c r="K1097" s="256" t="s">
        <v>15</v>
      </c>
      <c r="L1097" s="26"/>
    </row>
    <row r="1098" spans="1:12" x14ac:dyDescent="0.25">
      <c r="A1098" s="176" t="s">
        <v>323</v>
      </c>
      <c r="B1098" s="133" t="s">
        <v>443</v>
      </c>
      <c r="C1098" s="251" t="s">
        <v>272</v>
      </c>
      <c r="D1098" s="168" t="s">
        <v>12</v>
      </c>
      <c r="E1098" s="157">
        <v>43361</v>
      </c>
      <c r="F1098" s="157">
        <v>43398</v>
      </c>
      <c r="G1098" s="153">
        <f t="shared" si="34"/>
        <v>38</v>
      </c>
      <c r="H1098" s="153">
        <f t="shared" si="35"/>
        <v>43</v>
      </c>
      <c r="I1098" s="151">
        <v>2</v>
      </c>
      <c r="J1098" s="251" t="s">
        <v>45</v>
      </c>
      <c r="K1098" s="173" t="s">
        <v>273</v>
      </c>
      <c r="L1098" s="26"/>
    </row>
    <row r="1099" spans="1:12" x14ac:dyDescent="0.25">
      <c r="A1099" s="253" t="s">
        <v>323</v>
      </c>
      <c r="B1099" s="133" t="s">
        <v>443</v>
      </c>
      <c r="C1099" s="251" t="s">
        <v>272</v>
      </c>
      <c r="D1099" s="168" t="s">
        <v>12</v>
      </c>
      <c r="E1099" s="157">
        <v>43270</v>
      </c>
      <c r="F1099" s="157">
        <v>43356</v>
      </c>
      <c r="G1099" s="153">
        <f t="shared" si="34"/>
        <v>25</v>
      </c>
      <c r="H1099" s="153">
        <f t="shared" si="35"/>
        <v>37</v>
      </c>
      <c r="I1099" s="151">
        <v>2</v>
      </c>
      <c r="J1099" s="251" t="s">
        <v>45</v>
      </c>
      <c r="K1099" s="173" t="s">
        <v>273</v>
      </c>
      <c r="L1099" s="254"/>
    </row>
    <row r="1100" spans="1:12" x14ac:dyDescent="0.25">
      <c r="A1100" s="253" t="s">
        <v>323</v>
      </c>
      <c r="B1100" s="133" t="s">
        <v>443</v>
      </c>
      <c r="C1100" s="251" t="s">
        <v>272</v>
      </c>
      <c r="D1100" s="168" t="s">
        <v>12</v>
      </c>
      <c r="E1100" s="157">
        <v>43186</v>
      </c>
      <c r="F1100" s="157">
        <v>43265</v>
      </c>
      <c r="G1100" s="153">
        <f t="shared" si="34"/>
        <v>13</v>
      </c>
      <c r="H1100" s="153">
        <f t="shared" si="35"/>
        <v>24</v>
      </c>
      <c r="I1100" s="151">
        <v>2</v>
      </c>
      <c r="J1100" s="251" t="s">
        <v>45</v>
      </c>
      <c r="K1100" s="173" t="s">
        <v>273</v>
      </c>
      <c r="L1100" s="254"/>
    </row>
    <row r="1101" spans="1:12" x14ac:dyDescent="0.25">
      <c r="A1101" s="253" t="s">
        <v>323</v>
      </c>
      <c r="B1101" s="133" t="s">
        <v>443</v>
      </c>
      <c r="C1101" s="251" t="s">
        <v>272</v>
      </c>
      <c r="D1101" s="168" t="s">
        <v>12</v>
      </c>
      <c r="E1101" s="157">
        <v>43184</v>
      </c>
      <c r="F1101" s="157">
        <v>43400</v>
      </c>
      <c r="G1101" s="153">
        <f t="shared" si="34"/>
        <v>13</v>
      </c>
      <c r="H1101" s="153">
        <f t="shared" si="35"/>
        <v>43</v>
      </c>
      <c r="I1101" s="151">
        <v>5</v>
      </c>
      <c r="J1101" s="251" t="s">
        <v>274</v>
      </c>
      <c r="K1101" s="173" t="s">
        <v>273</v>
      </c>
      <c r="L1101" s="254"/>
    </row>
    <row r="1102" spans="1:12" x14ac:dyDescent="0.25">
      <c r="A1102" s="253" t="s">
        <v>323</v>
      </c>
      <c r="B1102" s="133" t="s">
        <v>443</v>
      </c>
      <c r="C1102" s="152" t="s">
        <v>272</v>
      </c>
      <c r="D1102" s="168" t="s">
        <v>12</v>
      </c>
      <c r="E1102" s="157">
        <v>43184</v>
      </c>
      <c r="F1102" s="157">
        <v>43400</v>
      </c>
      <c r="G1102" s="153">
        <f t="shared" si="34"/>
        <v>13</v>
      </c>
      <c r="H1102" s="153">
        <f t="shared" si="35"/>
        <v>43</v>
      </c>
      <c r="I1102" s="151">
        <v>3</v>
      </c>
      <c r="J1102" s="152" t="s">
        <v>208</v>
      </c>
      <c r="K1102" s="173" t="s">
        <v>273</v>
      </c>
      <c r="L1102" s="26"/>
    </row>
    <row r="1103" spans="1:12" x14ac:dyDescent="0.25">
      <c r="A1103" s="252" t="s">
        <v>21</v>
      </c>
      <c r="B1103" s="133" t="s">
        <v>443</v>
      </c>
      <c r="C1103" s="152" t="s">
        <v>106</v>
      </c>
      <c r="D1103" s="168" t="s">
        <v>12</v>
      </c>
      <c r="E1103" s="157">
        <v>43221</v>
      </c>
      <c r="F1103" s="157">
        <v>43263</v>
      </c>
      <c r="G1103" s="153">
        <f t="shared" si="34"/>
        <v>18</v>
      </c>
      <c r="H1103" s="153">
        <f t="shared" si="35"/>
        <v>24</v>
      </c>
      <c r="I1103" s="151">
        <v>1</v>
      </c>
      <c r="J1103" s="152" t="s">
        <v>37</v>
      </c>
      <c r="K1103" s="173" t="s">
        <v>115</v>
      </c>
    </row>
    <row r="1104" spans="1:12" x14ac:dyDescent="0.25">
      <c r="A1104" s="252" t="s">
        <v>21</v>
      </c>
      <c r="B1104" s="133" t="s">
        <v>443</v>
      </c>
      <c r="C1104" s="251" t="s">
        <v>106</v>
      </c>
      <c r="D1104" s="168" t="s">
        <v>12</v>
      </c>
      <c r="E1104" s="157">
        <v>43270</v>
      </c>
      <c r="F1104" s="157">
        <v>43396</v>
      </c>
      <c r="G1104" s="153">
        <f t="shared" si="34"/>
        <v>25</v>
      </c>
      <c r="H1104" s="153">
        <f t="shared" si="35"/>
        <v>43</v>
      </c>
      <c r="I1104" s="151">
        <v>1</v>
      </c>
      <c r="J1104" s="251" t="s">
        <v>37</v>
      </c>
      <c r="K1104" s="173" t="s">
        <v>115</v>
      </c>
    </row>
    <row r="1105" spans="1:13" x14ac:dyDescent="0.25">
      <c r="A1105" s="252" t="s">
        <v>21</v>
      </c>
      <c r="B1105" s="133" t="s">
        <v>443</v>
      </c>
      <c r="C1105" s="251" t="s">
        <v>106</v>
      </c>
      <c r="D1105" s="168" t="s">
        <v>12</v>
      </c>
      <c r="E1105" s="157">
        <v>43223</v>
      </c>
      <c r="F1105" s="157">
        <v>43398</v>
      </c>
      <c r="G1105" s="153">
        <f t="shared" si="34"/>
        <v>18</v>
      </c>
      <c r="H1105" s="153">
        <f t="shared" si="35"/>
        <v>43</v>
      </c>
      <c r="I1105" s="151">
        <v>2</v>
      </c>
      <c r="J1105" s="251" t="s">
        <v>29</v>
      </c>
      <c r="K1105" s="173" t="s">
        <v>115</v>
      </c>
    </row>
    <row r="1106" spans="1:13" x14ac:dyDescent="0.25">
      <c r="A1106" s="252" t="s">
        <v>21</v>
      </c>
      <c r="B1106" s="133" t="s">
        <v>443</v>
      </c>
      <c r="C1106" s="251" t="s">
        <v>184</v>
      </c>
      <c r="D1106" s="168" t="s">
        <v>12</v>
      </c>
      <c r="E1106" s="157">
        <v>43400</v>
      </c>
      <c r="F1106" s="157">
        <v>43400</v>
      </c>
      <c r="G1106" s="153">
        <f t="shared" si="34"/>
        <v>43</v>
      </c>
      <c r="H1106" s="153">
        <f t="shared" si="35"/>
        <v>43</v>
      </c>
      <c r="I1106" s="151">
        <v>1</v>
      </c>
      <c r="J1106" s="251" t="s">
        <v>24</v>
      </c>
      <c r="K1106" s="252" t="s">
        <v>44</v>
      </c>
      <c r="L1106" s="254"/>
    </row>
    <row r="1107" spans="1:13" s="281" customFormat="1" x14ac:dyDescent="0.25">
      <c r="A1107" s="251" t="s">
        <v>154</v>
      </c>
      <c r="B1107" s="133" t="s">
        <v>444</v>
      </c>
      <c r="C1107" s="251" t="s">
        <v>184</v>
      </c>
      <c r="D1107" s="168" t="s">
        <v>12</v>
      </c>
      <c r="E1107" s="157">
        <v>43184</v>
      </c>
      <c r="F1107" s="157">
        <v>43399</v>
      </c>
      <c r="G1107" s="153">
        <f t="shared" si="34"/>
        <v>13</v>
      </c>
      <c r="H1107" s="153">
        <f t="shared" si="35"/>
        <v>43</v>
      </c>
      <c r="I1107" s="151">
        <v>3</v>
      </c>
      <c r="J1107" s="251" t="s">
        <v>30</v>
      </c>
      <c r="K1107" s="252" t="s">
        <v>44</v>
      </c>
      <c r="L1107" s="254"/>
      <c r="M1107" s="254"/>
    </row>
    <row r="1108" spans="1:13" x14ac:dyDescent="0.25">
      <c r="A1108" s="251" t="s">
        <v>123</v>
      </c>
      <c r="B1108" s="133" t="s">
        <v>444</v>
      </c>
      <c r="C1108" s="251" t="s">
        <v>278</v>
      </c>
      <c r="D1108" s="168" t="s">
        <v>12</v>
      </c>
      <c r="E1108" s="157">
        <v>43311</v>
      </c>
      <c r="F1108" s="157">
        <v>43332</v>
      </c>
      <c r="G1108" s="153">
        <f t="shared" si="34"/>
        <v>31</v>
      </c>
      <c r="H1108" s="153">
        <f t="shared" si="35"/>
        <v>34</v>
      </c>
      <c r="I1108" s="151">
        <v>1</v>
      </c>
      <c r="J1108" s="251" t="s">
        <v>23</v>
      </c>
      <c r="K1108" s="173" t="s">
        <v>51</v>
      </c>
      <c r="L1108" s="28" t="s">
        <v>213</v>
      </c>
    </row>
    <row r="1109" spans="1:13" x14ac:dyDescent="0.25">
      <c r="A1109" s="252" t="s">
        <v>21</v>
      </c>
      <c r="B1109" s="133" t="s">
        <v>443</v>
      </c>
      <c r="C1109" s="251" t="s">
        <v>278</v>
      </c>
      <c r="D1109" s="168" t="s">
        <v>12</v>
      </c>
      <c r="E1109" s="157">
        <v>43192</v>
      </c>
      <c r="F1109" s="157">
        <v>43192</v>
      </c>
      <c r="G1109" s="153">
        <f t="shared" si="34"/>
        <v>14</v>
      </c>
      <c r="H1109" s="153">
        <f t="shared" si="35"/>
        <v>14</v>
      </c>
      <c r="I1109" s="151">
        <v>1</v>
      </c>
      <c r="J1109" s="251" t="s">
        <v>23</v>
      </c>
      <c r="K1109" s="173" t="s">
        <v>51</v>
      </c>
      <c r="L1109" s="265"/>
    </row>
    <row r="1110" spans="1:13" x14ac:dyDescent="0.25">
      <c r="A1110" s="251" t="s">
        <v>124</v>
      </c>
      <c r="B1110" s="133" t="s">
        <v>443</v>
      </c>
      <c r="C1110" s="251" t="s">
        <v>70</v>
      </c>
      <c r="D1110" s="168" t="s">
        <v>12</v>
      </c>
      <c r="E1110" s="157">
        <v>43184</v>
      </c>
      <c r="F1110" s="157">
        <v>43399</v>
      </c>
      <c r="G1110" s="153">
        <f t="shared" si="34"/>
        <v>13</v>
      </c>
      <c r="H1110" s="153">
        <f t="shared" si="35"/>
        <v>43</v>
      </c>
      <c r="I1110" s="151">
        <v>5</v>
      </c>
      <c r="J1110" s="251" t="s">
        <v>279</v>
      </c>
      <c r="K1110" s="173" t="s">
        <v>112</v>
      </c>
      <c r="L1110" s="254"/>
    </row>
    <row r="1111" spans="1:13" s="281" customFormat="1" x14ac:dyDescent="0.25">
      <c r="A1111" s="252" t="s">
        <v>21</v>
      </c>
      <c r="B1111" s="133" t="s">
        <v>443</v>
      </c>
      <c r="C1111" s="251" t="s">
        <v>70</v>
      </c>
      <c r="D1111" s="168" t="s">
        <v>12</v>
      </c>
      <c r="E1111" s="157">
        <v>43221</v>
      </c>
      <c r="F1111" s="157">
        <v>43399</v>
      </c>
      <c r="G1111" s="153">
        <f t="shared" si="34"/>
        <v>18</v>
      </c>
      <c r="H1111" s="153">
        <f t="shared" si="35"/>
        <v>43</v>
      </c>
      <c r="I1111" s="151">
        <v>5</v>
      </c>
      <c r="J1111" s="251" t="s">
        <v>138</v>
      </c>
      <c r="K1111" s="173" t="s">
        <v>112</v>
      </c>
      <c r="L1111" s="254"/>
      <c r="M1111" s="254"/>
    </row>
    <row r="1112" spans="1:13" s="281" customFormat="1" x14ac:dyDescent="0.25">
      <c r="A1112" s="252" t="s">
        <v>21</v>
      </c>
      <c r="B1112" s="133" t="s">
        <v>443</v>
      </c>
      <c r="C1112" s="251" t="s">
        <v>70</v>
      </c>
      <c r="D1112" s="168" t="s">
        <v>12</v>
      </c>
      <c r="E1112" s="157">
        <v>43220</v>
      </c>
      <c r="F1112" s="157">
        <v>43399</v>
      </c>
      <c r="G1112" s="153">
        <f t="shared" si="34"/>
        <v>18</v>
      </c>
      <c r="H1112" s="153">
        <f t="shared" si="35"/>
        <v>43</v>
      </c>
      <c r="I1112" s="151">
        <v>6</v>
      </c>
      <c r="J1112" s="251" t="s">
        <v>269</v>
      </c>
      <c r="K1112" s="173" t="s">
        <v>112</v>
      </c>
      <c r="L1112" s="254"/>
      <c r="M1112" s="254"/>
    </row>
    <row r="1113" spans="1:13" x14ac:dyDescent="0.25">
      <c r="A1113" s="252" t="s">
        <v>21</v>
      </c>
      <c r="B1113" s="133" t="s">
        <v>443</v>
      </c>
      <c r="C1113" s="251" t="s">
        <v>70</v>
      </c>
      <c r="D1113" s="168" t="s">
        <v>12</v>
      </c>
      <c r="E1113" s="157">
        <v>43185</v>
      </c>
      <c r="F1113" s="157">
        <v>43220</v>
      </c>
      <c r="G1113" s="153">
        <f t="shared" si="34"/>
        <v>13</v>
      </c>
      <c r="H1113" s="153">
        <f t="shared" si="35"/>
        <v>18</v>
      </c>
      <c r="I1113" s="151">
        <v>5</v>
      </c>
      <c r="J1113" s="251" t="s">
        <v>138</v>
      </c>
      <c r="K1113" s="173" t="s">
        <v>112</v>
      </c>
      <c r="L1113" s="26"/>
    </row>
    <row r="1114" spans="1:13" x14ac:dyDescent="0.25">
      <c r="A1114" s="252" t="s">
        <v>21</v>
      </c>
      <c r="B1114" s="133" t="s">
        <v>443</v>
      </c>
      <c r="C1114" s="251" t="s">
        <v>70</v>
      </c>
      <c r="D1114" s="168" t="s">
        <v>12</v>
      </c>
      <c r="E1114" s="157">
        <v>43184</v>
      </c>
      <c r="F1114" s="157">
        <v>43219</v>
      </c>
      <c r="G1114" s="153">
        <f t="shared" si="34"/>
        <v>13</v>
      </c>
      <c r="H1114" s="153">
        <f t="shared" si="35"/>
        <v>18</v>
      </c>
      <c r="I1114" s="151">
        <v>6</v>
      </c>
      <c r="J1114" s="251" t="s">
        <v>269</v>
      </c>
      <c r="K1114" s="173" t="s">
        <v>112</v>
      </c>
      <c r="L1114" s="26"/>
    </row>
    <row r="1115" spans="1:13" x14ac:dyDescent="0.25">
      <c r="A1115" s="252" t="s">
        <v>21</v>
      </c>
      <c r="B1115" s="133" t="s">
        <v>443</v>
      </c>
      <c r="C1115" s="251" t="s">
        <v>280</v>
      </c>
      <c r="D1115" s="168" t="s">
        <v>12</v>
      </c>
      <c r="E1115" s="157">
        <v>43222</v>
      </c>
      <c r="F1115" s="157">
        <v>43399</v>
      </c>
      <c r="G1115" s="153">
        <f t="shared" si="34"/>
        <v>18</v>
      </c>
      <c r="H1115" s="153">
        <f t="shared" si="35"/>
        <v>43</v>
      </c>
      <c r="I1115" s="151">
        <v>3</v>
      </c>
      <c r="J1115" s="251" t="s">
        <v>53</v>
      </c>
      <c r="K1115" s="173" t="s">
        <v>281</v>
      </c>
      <c r="L1115" s="26"/>
    </row>
    <row r="1116" spans="1:13" x14ac:dyDescent="0.25">
      <c r="A1116" s="152" t="s">
        <v>282</v>
      </c>
      <c r="B1116" s="133" t="s">
        <v>443</v>
      </c>
      <c r="C1116" s="251" t="s">
        <v>283</v>
      </c>
      <c r="D1116" s="168" t="s">
        <v>12</v>
      </c>
      <c r="E1116" s="157">
        <v>43184</v>
      </c>
      <c r="F1116" s="157">
        <v>43400</v>
      </c>
      <c r="G1116" s="153">
        <f t="shared" si="34"/>
        <v>13</v>
      </c>
      <c r="H1116" s="153">
        <f t="shared" si="35"/>
        <v>43</v>
      </c>
      <c r="I1116" s="151">
        <v>14</v>
      </c>
      <c r="J1116" s="251" t="s">
        <v>22</v>
      </c>
      <c r="K1116" s="173" t="s">
        <v>284</v>
      </c>
      <c r="L1116" s="26"/>
    </row>
    <row r="1117" spans="1:13" x14ac:dyDescent="0.25">
      <c r="A1117" s="152" t="s">
        <v>285</v>
      </c>
      <c r="B1117" s="133" t="s">
        <v>443</v>
      </c>
      <c r="C1117" s="251" t="s">
        <v>286</v>
      </c>
      <c r="D1117" s="168" t="s">
        <v>12</v>
      </c>
      <c r="E1117" s="157">
        <v>43184</v>
      </c>
      <c r="F1117" s="157">
        <v>43400</v>
      </c>
      <c r="G1117" s="153">
        <f t="shared" si="34"/>
        <v>13</v>
      </c>
      <c r="H1117" s="153">
        <f t="shared" si="35"/>
        <v>43</v>
      </c>
      <c r="I1117" s="151">
        <v>7</v>
      </c>
      <c r="J1117" s="251" t="s">
        <v>22</v>
      </c>
      <c r="K1117" s="173" t="s">
        <v>287</v>
      </c>
      <c r="L1117" s="26"/>
    </row>
    <row r="1118" spans="1:13" x14ac:dyDescent="0.25">
      <c r="A1118" s="252" t="s">
        <v>21</v>
      </c>
      <c r="B1118" s="133" t="s">
        <v>443</v>
      </c>
      <c r="C1118" s="251" t="s">
        <v>82</v>
      </c>
      <c r="D1118" s="168" t="s">
        <v>12</v>
      </c>
      <c r="E1118" s="157">
        <v>43223</v>
      </c>
      <c r="F1118" s="157">
        <v>43398</v>
      </c>
      <c r="G1118" s="153">
        <f t="shared" si="34"/>
        <v>18</v>
      </c>
      <c r="H1118" s="153">
        <f t="shared" si="35"/>
        <v>43</v>
      </c>
      <c r="I1118" s="151">
        <v>2</v>
      </c>
      <c r="J1118" s="251" t="s">
        <v>29</v>
      </c>
      <c r="K1118" s="173" t="s">
        <v>177</v>
      </c>
      <c r="L1118" s="254" t="s">
        <v>213</v>
      </c>
    </row>
    <row r="1119" spans="1:13" x14ac:dyDescent="0.25">
      <c r="A1119" s="219" t="s">
        <v>154</v>
      </c>
      <c r="B1119" s="133" t="s">
        <v>444</v>
      </c>
      <c r="C1119" s="219" t="s">
        <v>149</v>
      </c>
      <c r="D1119" s="283" t="s">
        <v>12</v>
      </c>
      <c r="E1119" s="273">
        <v>43186</v>
      </c>
      <c r="F1119" s="273">
        <v>43400</v>
      </c>
      <c r="G1119" s="259">
        <f t="shared" si="34"/>
        <v>13</v>
      </c>
      <c r="H1119" s="259">
        <f t="shared" si="35"/>
        <v>43</v>
      </c>
      <c r="I1119" s="257">
        <v>3</v>
      </c>
      <c r="J1119" s="219" t="s">
        <v>170</v>
      </c>
      <c r="K1119" s="258" t="s">
        <v>44</v>
      </c>
      <c r="L1119" s="281" t="s">
        <v>213</v>
      </c>
      <c r="M1119" s="281"/>
    </row>
    <row r="1120" spans="1:13" x14ac:dyDescent="0.25">
      <c r="A1120" s="252" t="s">
        <v>21</v>
      </c>
      <c r="B1120" s="133" t="s">
        <v>443</v>
      </c>
      <c r="C1120" s="251" t="s">
        <v>60</v>
      </c>
      <c r="D1120" s="168" t="s">
        <v>12</v>
      </c>
      <c r="E1120" s="157">
        <v>43184</v>
      </c>
      <c r="F1120" s="157">
        <v>43400</v>
      </c>
      <c r="G1120" s="153">
        <f t="shared" si="34"/>
        <v>13</v>
      </c>
      <c r="H1120" s="153">
        <f t="shared" si="35"/>
        <v>43</v>
      </c>
      <c r="I1120" s="151">
        <v>7</v>
      </c>
      <c r="J1120" s="251" t="s">
        <v>22</v>
      </c>
      <c r="K1120" s="173" t="s">
        <v>44</v>
      </c>
      <c r="L1120" s="26"/>
    </row>
    <row r="1121" spans="1:12" x14ac:dyDescent="0.25">
      <c r="A1121" s="252" t="s">
        <v>21</v>
      </c>
      <c r="B1121" s="133" t="s">
        <v>443</v>
      </c>
      <c r="C1121" s="152" t="s">
        <v>60</v>
      </c>
      <c r="D1121" s="168" t="s">
        <v>12</v>
      </c>
      <c r="E1121" s="157">
        <v>43184</v>
      </c>
      <c r="F1121" s="157">
        <v>43400</v>
      </c>
      <c r="G1121" s="153">
        <f t="shared" si="34"/>
        <v>13</v>
      </c>
      <c r="H1121" s="153">
        <f t="shared" si="35"/>
        <v>43</v>
      </c>
      <c r="I1121" s="151">
        <v>7</v>
      </c>
      <c r="J1121" s="152" t="s">
        <v>22</v>
      </c>
      <c r="K1121" s="173" t="s">
        <v>44</v>
      </c>
      <c r="L1121" s="26"/>
    </row>
    <row r="1122" spans="1:12" x14ac:dyDescent="0.25">
      <c r="A1122" s="252" t="s">
        <v>21</v>
      </c>
      <c r="B1122" s="133" t="s">
        <v>443</v>
      </c>
      <c r="C1122" s="152" t="s">
        <v>60</v>
      </c>
      <c r="D1122" s="168" t="s">
        <v>12</v>
      </c>
      <c r="E1122" s="157">
        <v>43184</v>
      </c>
      <c r="F1122" s="157">
        <v>43400</v>
      </c>
      <c r="G1122" s="153">
        <f t="shared" si="34"/>
        <v>13</v>
      </c>
      <c r="H1122" s="153">
        <f t="shared" si="35"/>
        <v>43</v>
      </c>
      <c r="I1122" s="151">
        <v>7</v>
      </c>
      <c r="J1122" s="152" t="s">
        <v>22</v>
      </c>
      <c r="K1122" s="173" t="s">
        <v>44</v>
      </c>
      <c r="L1122" s="26"/>
    </row>
    <row r="1123" spans="1:12" x14ac:dyDescent="0.25">
      <c r="A1123" s="152" t="s">
        <v>126</v>
      </c>
      <c r="B1123" s="133" t="s">
        <v>443</v>
      </c>
      <c r="C1123" s="152" t="s">
        <v>60</v>
      </c>
      <c r="D1123" s="168" t="s">
        <v>12</v>
      </c>
      <c r="E1123" s="157">
        <v>43184</v>
      </c>
      <c r="F1123" s="157">
        <v>43400</v>
      </c>
      <c r="G1123" s="153">
        <f t="shared" si="34"/>
        <v>13</v>
      </c>
      <c r="H1123" s="153">
        <f t="shared" si="35"/>
        <v>43</v>
      </c>
      <c r="I1123" s="151">
        <v>7</v>
      </c>
      <c r="J1123" s="152" t="s">
        <v>22</v>
      </c>
      <c r="K1123" s="173" t="s">
        <v>44</v>
      </c>
      <c r="L1123" s="26"/>
    </row>
    <row r="1124" spans="1:12" x14ac:dyDescent="0.25">
      <c r="A1124" s="152" t="s">
        <v>126</v>
      </c>
      <c r="B1124" s="133" t="s">
        <v>443</v>
      </c>
      <c r="C1124" s="152" t="s">
        <v>60</v>
      </c>
      <c r="D1124" s="168" t="s">
        <v>12</v>
      </c>
      <c r="E1124" s="157">
        <v>43184</v>
      </c>
      <c r="F1124" s="157">
        <v>43400</v>
      </c>
      <c r="G1124" s="153">
        <f t="shared" si="34"/>
        <v>13</v>
      </c>
      <c r="H1124" s="153">
        <f t="shared" si="35"/>
        <v>43</v>
      </c>
      <c r="I1124" s="151">
        <v>7</v>
      </c>
      <c r="J1124" s="152" t="s">
        <v>22</v>
      </c>
      <c r="K1124" s="173" t="s">
        <v>44</v>
      </c>
      <c r="L1124" s="26"/>
    </row>
    <row r="1125" spans="1:12" x14ac:dyDescent="0.25">
      <c r="A1125" s="219" t="s">
        <v>21</v>
      </c>
      <c r="B1125" s="133" t="s">
        <v>443</v>
      </c>
      <c r="C1125" s="260" t="s">
        <v>79</v>
      </c>
      <c r="D1125" s="261" t="s">
        <v>12</v>
      </c>
      <c r="E1125" s="274">
        <v>43221</v>
      </c>
      <c r="F1125" s="274">
        <v>43399</v>
      </c>
      <c r="G1125" s="153">
        <f t="shared" si="34"/>
        <v>18</v>
      </c>
      <c r="H1125" s="153">
        <f t="shared" si="35"/>
        <v>43</v>
      </c>
      <c r="I1125" s="151">
        <v>3</v>
      </c>
      <c r="J1125" s="152" t="s">
        <v>234</v>
      </c>
      <c r="K1125" s="173" t="s">
        <v>113</v>
      </c>
      <c r="L1125" s="28"/>
    </row>
    <row r="1126" spans="1:12" x14ac:dyDescent="0.25">
      <c r="A1126" s="251" t="s">
        <v>154</v>
      </c>
      <c r="B1126" s="133" t="s">
        <v>444</v>
      </c>
      <c r="C1126" s="251" t="s">
        <v>77</v>
      </c>
      <c r="D1126" s="168" t="s">
        <v>12</v>
      </c>
      <c r="E1126" s="157">
        <v>43285</v>
      </c>
      <c r="F1126" s="157">
        <v>43327</v>
      </c>
      <c r="G1126" s="153">
        <f t="shared" si="34"/>
        <v>27</v>
      </c>
      <c r="H1126" s="153">
        <f t="shared" si="35"/>
        <v>33</v>
      </c>
      <c r="I1126" s="151">
        <v>1</v>
      </c>
      <c r="J1126" s="251" t="s">
        <v>38</v>
      </c>
      <c r="K1126" s="173" t="s">
        <v>44</v>
      </c>
      <c r="L1126" s="26"/>
    </row>
    <row r="1127" spans="1:12" x14ac:dyDescent="0.25">
      <c r="A1127" s="171" t="s">
        <v>21</v>
      </c>
      <c r="B1127" s="133" t="s">
        <v>443</v>
      </c>
      <c r="C1127" s="251" t="s">
        <v>144</v>
      </c>
      <c r="D1127" s="168" t="s">
        <v>12</v>
      </c>
      <c r="E1127" s="157">
        <v>43221</v>
      </c>
      <c r="F1127" s="157">
        <v>43398</v>
      </c>
      <c r="G1127" s="153">
        <f t="shared" ref="G1127:G1190" si="36">WEEKNUM(E1127)</f>
        <v>18</v>
      </c>
      <c r="H1127" s="153">
        <f t="shared" si="35"/>
        <v>43</v>
      </c>
      <c r="I1127" s="151">
        <v>3</v>
      </c>
      <c r="J1127" s="251" t="s">
        <v>36</v>
      </c>
      <c r="K1127" s="252" t="s">
        <v>147</v>
      </c>
      <c r="L1127" s="26"/>
    </row>
    <row r="1128" spans="1:12" x14ac:dyDescent="0.25">
      <c r="A1128" s="171" t="s">
        <v>21</v>
      </c>
      <c r="B1128" s="133" t="s">
        <v>443</v>
      </c>
      <c r="C1128" s="251" t="s">
        <v>288</v>
      </c>
      <c r="D1128" s="168" t="s">
        <v>12</v>
      </c>
      <c r="E1128" s="157">
        <v>43303</v>
      </c>
      <c r="F1128" s="157">
        <v>43331</v>
      </c>
      <c r="G1128" s="153">
        <f t="shared" si="36"/>
        <v>30</v>
      </c>
      <c r="H1128" s="153">
        <f t="shared" ref="H1128:H1191" si="37">WEEKNUM(F1128)</f>
        <v>34</v>
      </c>
      <c r="I1128" s="151">
        <v>1</v>
      </c>
      <c r="J1128" s="251" t="s">
        <v>35</v>
      </c>
      <c r="K1128" s="173" t="s">
        <v>263</v>
      </c>
      <c r="L1128" s="28" t="s">
        <v>213</v>
      </c>
    </row>
    <row r="1129" spans="1:12" x14ac:dyDescent="0.25">
      <c r="A1129" s="251" t="s">
        <v>291</v>
      </c>
      <c r="B1129" s="133" t="s">
        <v>445</v>
      </c>
      <c r="C1129" s="251" t="s">
        <v>290</v>
      </c>
      <c r="D1129" s="168" t="s">
        <v>12</v>
      </c>
      <c r="E1129" s="157">
        <v>43189</v>
      </c>
      <c r="F1129" s="157">
        <v>43399</v>
      </c>
      <c r="G1129" s="153">
        <f t="shared" si="36"/>
        <v>13</v>
      </c>
      <c r="H1129" s="153">
        <f t="shared" si="37"/>
        <v>43</v>
      </c>
      <c r="I1129" s="151">
        <v>1</v>
      </c>
      <c r="J1129" s="251" t="s">
        <v>47</v>
      </c>
      <c r="K1129" s="173" t="s">
        <v>261</v>
      </c>
      <c r="L1129" s="26"/>
    </row>
    <row r="1130" spans="1:12" x14ac:dyDescent="0.25">
      <c r="A1130" s="251" t="s">
        <v>289</v>
      </c>
      <c r="B1130" s="133" t="s">
        <v>443</v>
      </c>
      <c r="C1130" s="251" t="s">
        <v>290</v>
      </c>
      <c r="D1130" s="168" t="s">
        <v>12</v>
      </c>
      <c r="E1130" s="157">
        <v>43184</v>
      </c>
      <c r="F1130" s="157">
        <v>43400</v>
      </c>
      <c r="G1130" s="153">
        <f t="shared" si="36"/>
        <v>13</v>
      </c>
      <c r="H1130" s="153">
        <f t="shared" si="37"/>
        <v>43</v>
      </c>
      <c r="I1130" s="151">
        <v>14</v>
      </c>
      <c r="J1130" s="251" t="s">
        <v>22</v>
      </c>
      <c r="K1130" s="173" t="s">
        <v>261</v>
      </c>
      <c r="L1130" s="254"/>
    </row>
    <row r="1131" spans="1:12" x14ac:dyDescent="0.25">
      <c r="A1131" s="252" t="s">
        <v>21</v>
      </c>
      <c r="B1131" s="133" t="s">
        <v>445</v>
      </c>
      <c r="C1131" s="251" t="s">
        <v>292</v>
      </c>
      <c r="D1131" s="168" t="s">
        <v>12</v>
      </c>
      <c r="E1131" s="157">
        <v>43268</v>
      </c>
      <c r="F1131" s="157">
        <v>43268</v>
      </c>
      <c r="G1131" s="153">
        <f t="shared" si="36"/>
        <v>25</v>
      </c>
      <c r="H1131" s="153">
        <f t="shared" si="37"/>
        <v>25</v>
      </c>
      <c r="I1131" s="151">
        <v>1</v>
      </c>
      <c r="J1131" s="251" t="s">
        <v>35</v>
      </c>
      <c r="K1131" s="173" t="s">
        <v>49</v>
      </c>
      <c r="L1131" s="28" t="s">
        <v>213</v>
      </c>
    </row>
    <row r="1132" spans="1:12" x14ac:dyDescent="0.25">
      <c r="A1132" s="252" t="s">
        <v>21</v>
      </c>
      <c r="B1132" s="133" t="s">
        <v>445</v>
      </c>
      <c r="C1132" s="251" t="s">
        <v>296</v>
      </c>
      <c r="D1132" s="168" t="s">
        <v>12</v>
      </c>
      <c r="E1132" s="157">
        <v>43380</v>
      </c>
      <c r="F1132" s="157">
        <v>43380</v>
      </c>
      <c r="G1132" s="153">
        <f t="shared" si="36"/>
        <v>41</v>
      </c>
      <c r="H1132" s="153">
        <f t="shared" si="37"/>
        <v>41</v>
      </c>
      <c r="I1132" s="151">
        <v>1</v>
      </c>
      <c r="J1132" s="251" t="s">
        <v>35</v>
      </c>
      <c r="K1132" s="173" t="s">
        <v>40</v>
      </c>
      <c r="L1132" s="281" t="s">
        <v>213</v>
      </c>
    </row>
    <row r="1133" spans="1:12" x14ac:dyDescent="0.25">
      <c r="A1133" s="251" t="s">
        <v>154</v>
      </c>
      <c r="B1133" s="133" t="s">
        <v>444</v>
      </c>
      <c r="C1133" s="251" t="s">
        <v>204</v>
      </c>
      <c r="D1133" s="168" t="s">
        <v>12</v>
      </c>
      <c r="E1133" s="157">
        <v>43184</v>
      </c>
      <c r="F1133" s="157">
        <v>43399</v>
      </c>
      <c r="G1133" s="153">
        <f t="shared" si="36"/>
        <v>13</v>
      </c>
      <c r="H1133" s="153">
        <f t="shared" si="37"/>
        <v>43</v>
      </c>
      <c r="I1133" s="151">
        <v>2</v>
      </c>
      <c r="J1133" s="251" t="s">
        <v>54</v>
      </c>
      <c r="K1133" s="173" t="s">
        <v>44</v>
      </c>
      <c r="L1133" s="254"/>
    </row>
    <row r="1134" spans="1:12" x14ac:dyDescent="0.25">
      <c r="A1134" s="251" t="s">
        <v>154</v>
      </c>
      <c r="B1134" s="133" t="s">
        <v>444</v>
      </c>
      <c r="C1134" s="251" t="s">
        <v>204</v>
      </c>
      <c r="D1134" s="168" t="s">
        <v>12</v>
      </c>
      <c r="E1134" s="157">
        <v>43185</v>
      </c>
      <c r="F1134" s="157">
        <v>43398</v>
      </c>
      <c r="G1134" s="153">
        <f t="shared" si="36"/>
        <v>13</v>
      </c>
      <c r="H1134" s="153">
        <f t="shared" si="37"/>
        <v>43</v>
      </c>
      <c r="I1134" s="151">
        <v>4</v>
      </c>
      <c r="J1134" s="251" t="s">
        <v>251</v>
      </c>
      <c r="K1134" s="173" t="s">
        <v>44</v>
      </c>
      <c r="L1134" s="254"/>
    </row>
    <row r="1135" spans="1:12" x14ac:dyDescent="0.25">
      <c r="A1135" s="252" t="s">
        <v>21</v>
      </c>
      <c r="B1135" s="133" t="s">
        <v>443</v>
      </c>
      <c r="C1135" s="251" t="s">
        <v>132</v>
      </c>
      <c r="D1135" s="168" t="s">
        <v>12</v>
      </c>
      <c r="E1135" s="157">
        <v>43184</v>
      </c>
      <c r="F1135" s="157">
        <v>43219</v>
      </c>
      <c r="G1135" s="153">
        <f t="shared" si="36"/>
        <v>13</v>
      </c>
      <c r="H1135" s="153">
        <f t="shared" si="37"/>
        <v>18</v>
      </c>
      <c r="I1135" s="151">
        <v>7</v>
      </c>
      <c r="J1135" s="251" t="s">
        <v>22</v>
      </c>
      <c r="K1135" s="173" t="s">
        <v>43</v>
      </c>
      <c r="L1135" s="254"/>
    </row>
    <row r="1136" spans="1:12" x14ac:dyDescent="0.25">
      <c r="A1136" s="28" t="s">
        <v>125</v>
      </c>
      <c r="B1136" s="133" t="s">
        <v>444</v>
      </c>
      <c r="C1136" s="251" t="s">
        <v>132</v>
      </c>
      <c r="D1136" s="168" t="s">
        <v>12</v>
      </c>
      <c r="E1136" s="157">
        <v>43190</v>
      </c>
      <c r="F1136" s="157">
        <v>43400</v>
      </c>
      <c r="G1136" s="153">
        <f t="shared" si="36"/>
        <v>13</v>
      </c>
      <c r="H1136" s="153">
        <f t="shared" si="37"/>
        <v>43</v>
      </c>
      <c r="I1136" s="151">
        <v>1</v>
      </c>
      <c r="J1136" s="251" t="s">
        <v>24</v>
      </c>
      <c r="K1136" s="173" t="s">
        <v>43</v>
      </c>
      <c r="L1136" s="254"/>
    </row>
    <row r="1137" spans="1:12" x14ac:dyDescent="0.25">
      <c r="A1137" s="252" t="s">
        <v>21</v>
      </c>
      <c r="B1137" s="133" t="s">
        <v>443</v>
      </c>
      <c r="C1137" s="251" t="s">
        <v>73</v>
      </c>
      <c r="D1137" s="168" t="s">
        <v>12</v>
      </c>
      <c r="E1137" s="157">
        <v>43220</v>
      </c>
      <c r="F1137" s="157">
        <v>43400</v>
      </c>
      <c r="G1137" s="153">
        <f t="shared" si="36"/>
        <v>18</v>
      </c>
      <c r="H1137" s="153">
        <f t="shared" si="37"/>
        <v>43</v>
      </c>
      <c r="I1137" s="151">
        <v>4</v>
      </c>
      <c r="J1137" s="251" t="s">
        <v>226</v>
      </c>
      <c r="K1137" s="173" t="s">
        <v>55</v>
      </c>
      <c r="L1137" s="254"/>
    </row>
    <row r="1138" spans="1:12" x14ac:dyDescent="0.25">
      <c r="A1138" s="252" t="s">
        <v>21</v>
      </c>
      <c r="B1138" s="133" t="s">
        <v>443</v>
      </c>
      <c r="C1138" s="251" t="s">
        <v>73</v>
      </c>
      <c r="D1138" s="168" t="s">
        <v>12</v>
      </c>
      <c r="E1138" s="157">
        <v>43191</v>
      </c>
      <c r="F1138" s="157">
        <v>43191</v>
      </c>
      <c r="G1138" s="153">
        <f t="shared" si="36"/>
        <v>14</v>
      </c>
      <c r="H1138" s="153">
        <f t="shared" si="37"/>
        <v>14</v>
      </c>
      <c r="I1138" s="151">
        <v>1</v>
      </c>
      <c r="J1138" s="251" t="s">
        <v>35</v>
      </c>
      <c r="K1138" s="173" t="s">
        <v>55</v>
      </c>
      <c r="L1138" s="254"/>
    </row>
    <row r="1139" spans="1:12" x14ac:dyDescent="0.25">
      <c r="A1139" s="252" t="s">
        <v>21</v>
      </c>
      <c r="B1139" s="133" t="s">
        <v>443</v>
      </c>
      <c r="C1139" s="251" t="s">
        <v>133</v>
      </c>
      <c r="D1139" s="168" t="s">
        <v>12</v>
      </c>
      <c r="E1139" s="157">
        <v>43395</v>
      </c>
      <c r="F1139" s="157">
        <v>43399</v>
      </c>
      <c r="G1139" s="153">
        <f t="shared" si="36"/>
        <v>43</v>
      </c>
      <c r="H1139" s="153">
        <f t="shared" si="37"/>
        <v>43</v>
      </c>
      <c r="I1139" s="151">
        <v>2</v>
      </c>
      <c r="J1139" s="251" t="s">
        <v>26</v>
      </c>
      <c r="K1139" s="173" t="s">
        <v>59</v>
      </c>
      <c r="L1139" s="254"/>
    </row>
    <row r="1140" spans="1:12" x14ac:dyDescent="0.25">
      <c r="A1140" s="219" t="s">
        <v>295</v>
      </c>
      <c r="B1140" s="133" t="s">
        <v>443</v>
      </c>
      <c r="C1140" s="251" t="s">
        <v>134</v>
      </c>
      <c r="D1140" s="168" t="s">
        <v>12</v>
      </c>
      <c r="E1140" s="157">
        <v>43239</v>
      </c>
      <c r="F1140" s="157">
        <v>43239</v>
      </c>
      <c r="G1140" s="153">
        <f t="shared" si="36"/>
        <v>20</v>
      </c>
      <c r="H1140" s="153">
        <f t="shared" si="37"/>
        <v>20</v>
      </c>
      <c r="I1140" s="151">
        <v>1</v>
      </c>
      <c r="J1140" s="251" t="s">
        <v>24</v>
      </c>
      <c r="K1140" s="252" t="s">
        <v>59</v>
      </c>
      <c r="L1140" s="254"/>
    </row>
    <row r="1141" spans="1:12" x14ac:dyDescent="0.25">
      <c r="A1141" s="219" t="s">
        <v>295</v>
      </c>
      <c r="B1141" s="133" t="s">
        <v>443</v>
      </c>
      <c r="C1141" s="251" t="s">
        <v>134</v>
      </c>
      <c r="D1141" s="168" t="s">
        <v>12</v>
      </c>
      <c r="E1141" s="157">
        <v>43184</v>
      </c>
      <c r="F1141" s="157">
        <v>43394</v>
      </c>
      <c r="G1141" s="153">
        <f t="shared" si="36"/>
        <v>13</v>
      </c>
      <c r="H1141" s="153">
        <f t="shared" si="37"/>
        <v>43</v>
      </c>
      <c r="I1141" s="151">
        <v>1</v>
      </c>
      <c r="J1141" s="251" t="s">
        <v>35</v>
      </c>
      <c r="K1141" s="171" t="s">
        <v>59</v>
      </c>
      <c r="L1141" s="26"/>
    </row>
    <row r="1142" spans="1:12" x14ac:dyDescent="0.25">
      <c r="A1142" s="219" t="s">
        <v>295</v>
      </c>
      <c r="B1142" s="133" t="s">
        <v>443</v>
      </c>
      <c r="C1142" s="251" t="s">
        <v>134</v>
      </c>
      <c r="D1142" s="168" t="s">
        <v>12</v>
      </c>
      <c r="E1142" s="157">
        <v>43184</v>
      </c>
      <c r="F1142" s="157">
        <v>43400</v>
      </c>
      <c r="G1142" s="153">
        <f t="shared" si="36"/>
        <v>13</v>
      </c>
      <c r="H1142" s="153">
        <f t="shared" si="37"/>
        <v>43</v>
      </c>
      <c r="I1142" s="151">
        <v>7</v>
      </c>
      <c r="J1142" s="251" t="s">
        <v>22</v>
      </c>
      <c r="K1142" s="171" t="s">
        <v>59</v>
      </c>
      <c r="L1142" s="26"/>
    </row>
    <row r="1143" spans="1:12" x14ac:dyDescent="0.25">
      <c r="A1143" s="252" t="s">
        <v>21</v>
      </c>
      <c r="B1143" s="133" t="s">
        <v>443</v>
      </c>
      <c r="C1143" s="251" t="s">
        <v>134</v>
      </c>
      <c r="D1143" s="168" t="s">
        <v>12</v>
      </c>
      <c r="E1143" s="157">
        <v>43185</v>
      </c>
      <c r="F1143" s="157">
        <v>43399</v>
      </c>
      <c r="G1143" s="153">
        <f t="shared" si="36"/>
        <v>13</v>
      </c>
      <c r="H1143" s="153">
        <f t="shared" si="37"/>
        <v>43</v>
      </c>
      <c r="I1143" s="151">
        <v>4</v>
      </c>
      <c r="J1143" s="251" t="s">
        <v>226</v>
      </c>
      <c r="K1143" s="171" t="s">
        <v>59</v>
      </c>
      <c r="L1143" s="26"/>
    </row>
    <row r="1144" spans="1:12" x14ac:dyDescent="0.25">
      <c r="A1144" s="252" t="s">
        <v>21</v>
      </c>
      <c r="B1144" s="133" t="s">
        <v>443</v>
      </c>
      <c r="C1144" s="251" t="s">
        <v>81</v>
      </c>
      <c r="D1144" s="168" t="s">
        <v>12</v>
      </c>
      <c r="E1144" s="157">
        <v>43222</v>
      </c>
      <c r="F1144" s="157">
        <v>43399</v>
      </c>
      <c r="G1144" s="153">
        <f t="shared" si="36"/>
        <v>18</v>
      </c>
      <c r="H1144" s="153">
        <f t="shared" si="37"/>
        <v>43</v>
      </c>
      <c r="I1144" s="151">
        <v>3</v>
      </c>
      <c r="J1144" s="251" t="s">
        <v>53</v>
      </c>
      <c r="K1144" s="173" t="s">
        <v>40</v>
      </c>
    </row>
    <row r="1145" spans="1:12" x14ac:dyDescent="0.25">
      <c r="A1145" s="251" t="s">
        <v>123</v>
      </c>
      <c r="B1145" s="133" t="s">
        <v>444</v>
      </c>
      <c r="C1145" s="251" t="s">
        <v>68</v>
      </c>
      <c r="D1145" s="168" t="s">
        <v>12</v>
      </c>
      <c r="E1145" s="157">
        <v>43282</v>
      </c>
      <c r="F1145" s="157">
        <v>43338</v>
      </c>
      <c r="G1145" s="153">
        <f t="shared" si="36"/>
        <v>27</v>
      </c>
      <c r="H1145" s="153">
        <f t="shared" si="37"/>
        <v>35</v>
      </c>
      <c r="I1145" s="151">
        <v>1</v>
      </c>
      <c r="J1145" s="251" t="s">
        <v>35</v>
      </c>
      <c r="K1145" s="173" t="s">
        <v>51</v>
      </c>
      <c r="L1145" s="26"/>
    </row>
    <row r="1146" spans="1:12" x14ac:dyDescent="0.25">
      <c r="A1146" s="252" t="s">
        <v>21</v>
      </c>
      <c r="B1146" s="133" t="s">
        <v>443</v>
      </c>
      <c r="C1146" s="251" t="s">
        <v>68</v>
      </c>
      <c r="D1146" s="168" t="s">
        <v>12</v>
      </c>
      <c r="E1146" s="157">
        <v>43192</v>
      </c>
      <c r="F1146" s="157">
        <v>43192</v>
      </c>
      <c r="G1146" s="153">
        <f t="shared" si="36"/>
        <v>14</v>
      </c>
      <c r="H1146" s="153">
        <f t="shared" si="37"/>
        <v>14</v>
      </c>
      <c r="I1146" s="151">
        <v>2</v>
      </c>
      <c r="J1146" s="251" t="s">
        <v>23</v>
      </c>
      <c r="K1146" s="173" t="s">
        <v>51</v>
      </c>
      <c r="L1146" s="26"/>
    </row>
    <row r="1147" spans="1:12" x14ac:dyDescent="0.25">
      <c r="A1147" s="256" t="s">
        <v>343</v>
      </c>
      <c r="B1147" s="133" t="s">
        <v>445</v>
      </c>
      <c r="C1147" s="251" t="s">
        <v>68</v>
      </c>
      <c r="D1147" s="168" t="s">
        <v>12</v>
      </c>
      <c r="E1147" s="157">
        <v>43277</v>
      </c>
      <c r="F1147" s="157">
        <v>43277</v>
      </c>
      <c r="G1147" s="153">
        <f t="shared" si="36"/>
        <v>26</v>
      </c>
      <c r="H1147" s="153">
        <f t="shared" si="37"/>
        <v>26</v>
      </c>
      <c r="I1147" s="151">
        <v>1</v>
      </c>
      <c r="J1147" s="251" t="s">
        <v>37</v>
      </c>
      <c r="K1147" s="173" t="s">
        <v>51</v>
      </c>
      <c r="L1147" s="26"/>
    </row>
    <row r="1148" spans="1:12" x14ac:dyDescent="0.25">
      <c r="A1148" s="256" t="s">
        <v>343</v>
      </c>
      <c r="B1148" s="133" t="s">
        <v>445</v>
      </c>
      <c r="C1148" s="251" t="s">
        <v>68</v>
      </c>
      <c r="D1148" s="168" t="s">
        <v>12</v>
      </c>
      <c r="E1148" s="157">
        <v>43263</v>
      </c>
      <c r="F1148" s="157">
        <v>43263</v>
      </c>
      <c r="G1148" s="153">
        <f t="shared" si="36"/>
        <v>24</v>
      </c>
      <c r="H1148" s="153">
        <f t="shared" si="37"/>
        <v>24</v>
      </c>
      <c r="I1148" s="151">
        <v>1</v>
      </c>
      <c r="J1148" s="251" t="s">
        <v>37</v>
      </c>
      <c r="K1148" s="173" t="s">
        <v>51</v>
      </c>
      <c r="L1148" s="26"/>
    </row>
    <row r="1149" spans="1:12" x14ac:dyDescent="0.25">
      <c r="A1149" s="252" t="s">
        <v>52</v>
      </c>
      <c r="B1149" s="133" t="s">
        <v>444</v>
      </c>
      <c r="C1149" s="251" t="s">
        <v>68</v>
      </c>
      <c r="D1149" s="168" t="s">
        <v>12</v>
      </c>
      <c r="E1149" s="157">
        <v>43311</v>
      </c>
      <c r="F1149" s="157">
        <v>43342</v>
      </c>
      <c r="G1149" s="153">
        <f t="shared" si="36"/>
        <v>31</v>
      </c>
      <c r="H1149" s="153">
        <f t="shared" si="37"/>
        <v>35</v>
      </c>
      <c r="I1149" s="151">
        <v>8</v>
      </c>
      <c r="J1149" s="251" t="s">
        <v>297</v>
      </c>
      <c r="K1149" s="173" t="s">
        <v>51</v>
      </c>
      <c r="L1149" s="26"/>
    </row>
    <row r="1150" spans="1:12" x14ac:dyDescent="0.25">
      <c r="A1150" s="252" t="s">
        <v>52</v>
      </c>
      <c r="B1150" s="133" t="s">
        <v>444</v>
      </c>
      <c r="C1150" s="251" t="s">
        <v>68</v>
      </c>
      <c r="D1150" s="168" t="s">
        <v>12</v>
      </c>
      <c r="E1150" s="157">
        <v>43295</v>
      </c>
      <c r="F1150" s="157">
        <v>43295</v>
      </c>
      <c r="G1150" s="153">
        <f t="shared" si="36"/>
        <v>28</v>
      </c>
      <c r="H1150" s="153">
        <f t="shared" si="37"/>
        <v>28</v>
      </c>
      <c r="I1150" s="151">
        <v>1</v>
      </c>
      <c r="J1150" s="251" t="s">
        <v>24</v>
      </c>
      <c r="K1150" s="173" t="s">
        <v>51</v>
      </c>
      <c r="L1150" s="26"/>
    </row>
    <row r="1151" spans="1:12" x14ac:dyDescent="0.25">
      <c r="A1151" s="251" t="s">
        <v>52</v>
      </c>
      <c r="B1151" s="133" t="s">
        <v>444</v>
      </c>
      <c r="C1151" s="251" t="s">
        <v>68</v>
      </c>
      <c r="D1151" s="168" t="s">
        <v>12</v>
      </c>
      <c r="E1151" s="157">
        <v>43277</v>
      </c>
      <c r="F1151" s="157">
        <v>43341</v>
      </c>
      <c r="G1151" s="153">
        <f t="shared" si="36"/>
        <v>26</v>
      </c>
      <c r="H1151" s="153">
        <f t="shared" si="37"/>
        <v>35</v>
      </c>
      <c r="I1151" s="151">
        <v>2</v>
      </c>
      <c r="J1151" s="251" t="s">
        <v>174</v>
      </c>
      <c r="K1151" s="173" t="s">
        <v>51</v>
      </c>
      <c r="L1151" s="26"/>
    </row>
    <row r="1152" spans="1:12" x14ac:dyDescent="0.25">
      <c r="A1152" s="251" t="s">
        <v>52</v>
      </c>
      <c r="B1152" s="133" t="s">
        <v>444</v>
      </c>
      <c r="C1152" s="251" t="s">
        <v>68</v>
      </c>
      <c r="D1152" s="168" t="s">
        <v>12</v>
      </c>
      <c r="E1152" s="157">
        <v>43253</v>
      </c>
      <c r="F1152" s="157">
        <v>43372</v>
      </c>
      <c r="G1152" s="153">
        <f t="shared" si="36"/>
        <v>22</v>
      </c>
      <c r="H1152" s="153">
        <f t="shared" si="37"/>
        <v>39</v>
      </c>
      <c r="I1152" s="151">
        <v>1</v>
      </c>
      <c r="J1152" s="251" t="s">
        <v>24</v>
      </c>
      <c r="K1152" s="173" t="s">
        <v>51</v>
      </c>
      <c r="L1152" s="26"/>
    </row>
    <row r="1153" spans="1:14" x14ac:dyDescent="0.25">
      <c r="A1153" s="251" t="s">
        <v>52</v>
      </c>
      <c r="B1153" s="133" t="s">
        <v>444</v>
      </c>
      <c r="C1153" s="251" t="s">
        <v>68</v>
      </c>
      <c r="D1153" s="168" t="s">
        <v>12</v>
      </c>
      <c r="E1153" s="157">
        <v>43224</v>
      </c>
      <c r="F1153" s="157">
        <v>43399</v>
      </c>
      <c r="G1153" s="153">
        <f t="shared" si="36"/>
        <v>18</v>
      </c>
      <c r="H1153" s="153">
        <f t="shared" si="37"/>
        <v>43</v>
      </c>
      <c r="I1153" s="151">
        <v>2</v>
      </c>
      <c r="J1153" s="251" t="s">
        <v>54</v>
      </c>
      <c r="K1153" s="173" t="s">
        <v>51</v>
      </c>
      <c r="L1153" s="26"/>
    </row>
    <row r="1154" spans="1:14" x14ac:dyDescent="0.25">
      <c r="A1154" s="252" t="s">
        <v>21</v>
      </c>
      <c r="B1154" s="133" t="s">
        <v>443</v>
      </c>
      <c r="C1154" s="219" t="s">
        <v>298</v>
      </c>
      <c r="D1154" s="283" t="s">
        <v>12</v>
      </c>
      <c r="E1154" s="273">
        <v>43190</v>
      </c>
      <c r="F1154" s="273">
        <v>43218</v>
      </c>
      <c r="G1154" s="259">
        <f t="shared" si="36"/>
        <v>13</v>
      </c>
      <c r="H1154" s="259">
        <f t="shared" si="37"/>
        <v>17</v>
      </c>
      <c r="I1154" s="257">
        <v>1</v>
      </c>
      <c r="J1154" s="219" t="s">
        <v>24</v>
      </c>
      <c r="K1154" s="258" t="s">
        <v>299</v>
      </c>
      <c r="L1154" s="281" t="s">
        <v>213</v>
      </c>
      <c r="M1154" s="281"/>
      <c r="N1154" s="254"/>
    </row>
    <row r="1155" spans="1:14" x14ac:dyDescent="0.25">
      <c r="A1155" s="258" t="s">
        <v>21</v>
      </c>
      <c r="B1155" s="133" t="s">
        <v>443</v>
      </c>
      <c r="C1155" s="251" t="s">
        <v>301</v>
      </c>
      <c r="D1155" s="168" t="s">
        <v>12</v>
      </c>
      <c r="E1155" s="157">
        <v>43400</v>
      </c>
      <c r="F1155" s="157">
        <v>43400</v>
      </c>
      <c r="G1155" s="153">
        <f t="shared" si="36"/>
        <v>43</v>
      </c>
      <c r="H1155" s="153">
        <f t="shared" si="37"/>
        <v>43</v>
      </c>
      <c r="I1155" s="151">
        <v>1</v>
      </c>
      <c r="J1155" s="167" t="s">
        <v>24</v>
      </c>
      <c r="K1155" s="172" t="s">
        <v>113</v>
      </c>
      <c r="L1155" s="26"/>
    </row>
    <row r="1156" spans="1:14" x14ac:dyDescent="0.25">
      <c r="A1156" s="258" t="s">
        <v>21</v>
      </c>
      <c r="B1156" s="133" t="s">
        <v>443</v>
      </c>
      <c r="C1156" s="251" t="s">
        <v>301</v>
      </c>
      <c r="D1156" s="168" t="s">
        <v>12</v>
      </c>
      <c r="E1156" s="157">
        <v>43226</v>
      </c>
      <c r="F1156" s="157">
        <v>43394</v>
      </c>
      <c r="G1156" s="153">
        <f t="shared" si="36"/>
        <v>19</v>
      </c>
      <c r="H1156" s="153">
        <f t="shared" si="37"/>
        <v>43</v>
      </c>
      <c r="I1156" s="151">
        <v>1</v>
      </c>
      <c r="J1156" s="167" t="s">
        <v>35</v>
      </c>
      <c r="K1156" s="172" t="s">
        <v>113</v>
      </c>
      <c r="L1156" s="26"/>
    </row>
    <row r="1157" spans="1:14" x14ac:dyDescent="0.25">
      <c r="A1157" s="258" t="s">
        <v>21</v>
      </c>
      <c r="B1157" s="133" t="s">
        <v>443</v>
      </c>
      <c r="C1157" s="251" t="s">
        <v>301</v>
      </c>
      <c r="D1157" s="168" t="s">
        <v>12</v>
      </c>
      <c r="E1157" s="157">
        <v>43222</v>
      </c>
      <c r="F1157" s="157">
        <v>43383</v>
      </c>
      <c r="G1157" s="153">
        <f t="shared" si="36"/>
        <v>18</v>
      </c>
      <c r="H1157" s="153">
        <f t="shared" si="37"/>
        <v>41</v>
      </c>
      <c r="I1157" s="151">
        <v>1</v>
      </c>
      <c r="J1157" s="167" t="s">
        <v>38</v>
      </c>
      <c r="K1157" s="173" t="s">
        <v>113</v>
      </c>
      <c r="L1157" s="254"/>
    </row>
    <row r="1158" spans="1:14" x14ac:dyDescent="0.25">
      <c r="A1158" s="258" t="s">
        <v>21</v>
      </c>
      <c r="B1158" s="133" t="s">
        <v>443</v>
      </c>
      <c r="C1158" s="251" t="s">
        <v>301</v>
      </c>
      <c r="D1158" s="168" t="s">
        <v>12</v>
      </c>
      <c r="E1158" s="157">
        <v>43190</v>
      </c>
      <c r="F1158" s="157">
        <v>43393</v>
      </c>
      <c r="G1158" s="153">
        <f t="shared" si="36"/>
        <v>13</v>
      </c>
      <c r="H1158" s="153">
        <f t="shared" si="37"/>
        <v>42</v>
      </c>
      <c r="I1158" s="151">
        <v>1</v>
      </c>
      <c r="J1158" s="167" t="s">
        <v>24</v>
      </c>
      <c r="K1158" s="172" t="s">
        <v>113</v>
      </c>
      <c r="L1158" s="26"/>
    </row>
    <row r="1159" spans="1:14" x14ac:dyDescent="0.25">
      <c r="A1159" s="258" t="s">
        <v>21</v>
      </c>
      <c r="B1159" s="133" t="s">
        <v>443</v>
      </c>
      <c r="C1159" s="251" t="s">
        <v>451</v>
      </c>
      <c r="D1159" s="168" t="s">
        <v>12</v>
      </c>
      <c r="E1159" s="157">
        <v>43184</v>
      </c>
      <c r="F1159" s="157">
        <v>43399</v>
      </c>
      <c r="G1159" s="153">
        <f t="shared" si="36"/>
        <v>13</v>
      </c>
      <c r="H1159" s="153">
        <f t="shared" si="37"/>
        <v>43</v>
      </c>
      <c r="I1159" s="151">
        <v>6</v>
      </c>
      <c r="J1159" s="167" t="s">
        <v>269</v>
      </c>
      <c r="K1159" s="172" t="s">
        <v>113</v>
      </c>
      <c r="L1159" s="26"/>
    </row>
    <row r="1160" spans="1:14" x14ac:dyDescent="0.25">
      <c r="A1160" s="258" t="s">
        <v>21</v>
      </c>
      <c r="B1160" s="133" t="s">
        <v>443</v>
      </c>
      <c r="C1160" s="258" t="s">
        <v>313</v>
      </c>
      <c r="D1160" s="259" t="s">
        <v>12</v>
      </c>
      <c r="E1160" s="248">
        <v>43357</v>
      </c>
      <c r="F1160" s="248">
        <v>43357</v>
      </c>
      <c r="G1160" s="153">
        <f t="shared" si="36"/>
        <v>37</v>
      </c>
      <c r="H1160" s="153">
        <f t="shared" si="37"/>
        <v>37</v>
      </c>
      <c r="I1160" s="163">
        <v>1</v>
      </c>
      <c r="J1160" s="252" t="s">
        <v>47</v>
      </c>
      <c r="K1160" s="171" t="s">
        <v>113</v>
      </c>
      <c r="L1160" s="26"/>
    </row>
    <row r="1161" spans="1:14" x14ac:dyDescent="0.25">
      <c r="A1161" s="119" t="s">
        <v>21</v>
      </c>
      <c r="B1161" s="133" t="s">
        <v>443</v>
      </c>
      <c r="C1161" s="260" t="s">
        <v>313</v>
      </c>
      <c r="D1161" s="272" t="s">
        <v>12</v>
      </c>
      <c r="E1161" s="276">
        <v>43297</v>
      </c>
      <c r="F1161" s="276">
        <v>43305</v>
      </c>
      <c r="G1161" s="153">
        <f t="shared" si="36"/>
        <v>29</v>
      </c>
      <c r="H1161" s="153">
        <f t="shared" si="37"/>
        <v>30</v>
      </c>
      <c r="I1161" s="150">
        <v>2</v>
      </c>
      <c r="J1161" s="255" t="s">
        <v>139</v>
      </c>
      <c r="K1161" s="171" t="s">
        <v>113</v>
      </c>
      <c r="L1161" s="26"/>
    </row>
    <row r="1162" spans="1:14" x14ac:dyDescent="0.25">
      <c r="A1162" s="119" t="s">
        <v>21</v>
      </c>
      <c r="B1162" s="133" t="s">
        <v>443</v>
      </c>
      <c r="C1162" s="260" t="s">
        <v>313</v>
      </c>
      <c r="D1162" s="272" t="s">
        <v>12</v>
      </c>
      <c r="E1162" s="276">
        <v>43267</v>
      </c>
      <c r="F1162" s="276">
        <v>43267</v>
      </c>
      <c r="G1162" s="153">
        <f t="shared" si="36"/>
        <v>24</v>
      </c>
      <c r="H1162" s="153">
        <f t="shared" si="37"/>
        <v>24</v>
      </c>
      <c r="I1162" s="150">
        <v>1</v>
      </c>
      <c r="J1162" s="255" t="s">
        <v>24</v>
      </c>
      <c r="K1162" s="171" t="s">
        <v>113</v>
      </c>
      <c r="L1162" s="26"/>
    </row>
    <row r="1163" spans="1:14" x14ac:dyDescent="0.25">
      <c r="A1163" s="277" t="s">
        <v>21</v>
      </c>
      <c r="B1163" s="133" t="s">
        <v>443</v>
      </c>
      <c r="C1163" s="260" t="s">
        <v>313</v>
      </c>
      <c r="D1163" s="278" t="s">
        <v>12</v>
      </c>
      <c r="E1163" s="279">
        <v>43243</v>
      </c>
      <c r="F1163" s="160">
        <v>43243</v>
      </c>
      <c r="G1163" s="153">
        <f t="shared" si="36"/>
        <v>21</v>
      </c>
      <c r="H1163" s="153">
        <f t="shared" si="37"/>
        <v>21</v>
      </c>
      <c r="I1163" s="133">
        <v>1</v>
      </c>
      <c r="J1163" s="134" t="s">
        <v>38</v>
      </c>
      <c r="K1163" s="171" t="s">
        <v>113</v>
      </c>
      <c r="L1163" s="26"/>
    </row>
    <row r="1164" spans="1:14" x14ac:dyDescent="0.25">
      <c r="A1164" s="171" t="s">
        <v>21</v>
      </c>
      <c r="B1164" s="133" t="s">
        <v>443</v>
      </c>
      <c r="C1164" s="152" t="s">
        <v>300</v>
      </c>
      <c r="D1164" s="168" t="s">
        <v>12</v>
      </c>
      <c r="E1164" s="157">
        <v>43372</v>
      </c>
      <c r="F1164" s="157">
        <v>43372</v>
      </c>
      <c r="G1164" s="153">
        <f t="shared" si="36"/>
        <v>39</v>
      </c>
      <c r="H1164" s="153">
        <f t="shared" si="37"/>
        <v>39</v>
      </c>
      <c r="I1164" s="151">
        <v>1</v>
      </c>
      <c r="J1164" s="251" t="s">
        <v>24</v>
      </c>
      <c r="K1164" s="173" t="s">
        <v>439</v>
      </c>
      <c r="L1164" s="26" t="s">
        <v>213</v>
      </c>
    </row>
    <row r="1165" spans="1:14" x14ac:dyDescent="0.25">
      <c r="A1165" s="252" t="s">
        <v>21</v>
      </c>
      <c r="B1165" s="133" t="s">
        <v>443</v>
      </c>
      <c r="C1165" s="152" t="s">
        <v>300</v>
      </c>
      <c r="D1165" s="168" t="s">
        <v>12</v>
      </c>
      <c r="E1165" s="157">
        <v>43329</v>
      </c>
      <c r="F1165" s="157">
        <v>43350</v>
      </c>
      <c r="G1165" s="153">
        <f t="shared" si="36"/>
        <v>33</v>
      </c>
      <c r="H1165" s="153">
        <f t="shared" si="37"/>
        <v>36</v>
      </c>
      <c r="I1165" s="151">
        <v>1</v>
      </c>
      <c r="J1165" s="251" t="s">
        <v>47</v>
      </c>
      <c r="K1165" s="173" t="s">
        <v>439</v>
      </c>
      <c r="L1165" s="26" t="s">
        <v>213</v>
      </c>
    </row>
    <row r="1166" spans="1:14" x14ac:dyDescent="0.25">
      <c r="A1166" s="252" t="s">
        <v>21</v>
      </c>
      <c r="B1166" s="133" t="s">
        <v>443</v>
      </c>
      <c r="C1166" s="152" t="s">
        <v>300</v>
      </c>
      <c r="D1166" s="168" t="s">
        <v>12</v>
      </c>
      <c r="E1166" s="157">
        <v>43319</v>
      </c>
      <c r="F1166" s="157">
        <v>43354</v>
      </c>
      <c r="G1166" s="153">
        <f t="shared" si="36"/>
        <v>32</v>
      </c>
      <c r="H1166" s="153">
        <f t="shared" si="37"/>
        <v>37</v>
      </c>
      <c r="I1166" s="151">
        <v>2</v>
      </c>
      <c r="J1166" s="251" t="s">
        <v>174</v>
      </c>
      <c r="K1166" s="173" t="s">
        <v>439</v>
      </c>
      <c r="L1166" s="26" t="s">
        <v>213</v>
      </c>
    </row>
    <row r="1167" spans="1:14" x14ac:dyDescent="0.25">
      <c r="A1167" s="171" t="s">
        <v>21</v>
      </c>
      <c r="B1167" s="133" t="s">
        <v>443</v>
      </c>
      <c r="C1167" s="251" t="s">
        <v>300</v>
      </c>
      <c r="D1167" s="168" t="s">
        <v>12</v>
      </c>
      <c r="E1167" s="157">
        <v>43313</v>
      </c>
      <c r="F1167" s="157">
        <v>43313</v>
      </c>
      <c r="G1167" s="153">
        <f t="shared" si="36"/>
        <v>31</v>
      </c>
      <c r="H1167" s="153">
        <f t="shared" si="37"/>
        <v>31</v>
      </c>
      <c r="I1167" s="151">
        <v>1</v>
      </c>
      <c r="J1167" s="251" t="s">
        <v>38</v>
      </c>
      <c r="K1167" s="173" t="s">
        <v>439</v>
      </c>
      <c r="L1167" s="26" t="s">
        <v>213</v>
      </c>
    </row>
    <row r="1168" spans="1:14" x14ac:dyDescent="0.25">
      <c r="A1168" s="171" t="s">
        <v>21</v>
      </c>
      <c r="B1168" s="133" t="s">
        <v>443</v>
      </c>
      <c r="C1168" s="251" t="s">
        <v>300</v>
      </c>
      <c r="D1168" s="168" t="s">
        <v>12</v>
      </c>
      <c r="E1168" s="157">
        <v>43304</v>
      </c>
      <c r="F1168" s="157">
        <v>43311</v>
      </c>
      <c r="G1168" s="153">
        <f t="shared" si="36"/>
        <v>30</v>
      </c>
      <c r="H1168" s="153">
        <f t="shared" si="37"/>
        <v>31</v>
      </c>
      <c r="I1168" s="151">
        <v>1</v>
      </c>
      <c r="J1168" s="251" t="s">
        <v>23</v>
      </c>
      <c r="K1168" s="173" t="s">
        <v>439</v>
      </c>
      <c r="L1168" s="26" t="s">
        <v>213</v>
      </c>
    </row>
    <row r="1169" spans="1:12" x14ac:dyDescent="0.25">
      <c r="A1169" s="171" t="s">
        <v>21</v>
      </c>
      <c r="B1169" s="133" t="s">
        <v>443</v>
      </c>
      <c r="C1169" s="251" t="s">
        <v>300</v>
      </c>
      <c r="D1169" s="168" t="s">
        <v>12</v>
      </c>
      <c r="E1169" s="157">
        <v>43274</v>
      </c>
      <c r="F1169" s="157">
        <v>43281</v>
      </c>
      <c r="G1169" s="153">
        <f t="shared" si="36"/>
        <v>25</v>
      </c>
      <c r="H1169" s="153">
        <f t="shared" si="37"/>
        <v>26</v>
      </c>
      <c r="I1169" s="151">
        <v>1</v>
      </c>
      <c r="J1169" s="251" t="s">
        <v>24</v>
      </c>
      <c r="K1169" s="173" t="s">
        <v>439</v>
      </c>
      <c r="L1169" s="26" t="s">
        <v>213</v>
      </c>
    </row>
    <row r="1170" spans="1:12" x14ac:dyDescent="0.25">
      <c r="A1170" s="171" t="s">
        <v>21</v>
      </c>
      <c r="B1170" s="133" t="s">
        <v>443</v>
      </c>
      <c r="C1170" s="251" t="s">
        <v>300</v>
      </c>
      <c r="D1170" s="168" t="s">
        <v>12</v>
      </c>
      <c r="E1170" s="157">
        <v>43252</v>
      </c>
      <c r="F1170" s="157">
        <v>43252</v>
      </c>
      <c r="G1170" s="153">
        <f t="shared" si="36"/>
        <v>22</v>
      </c>
      <c r="H1170" s="153">
        <f t="shared" si="37"/>
        <v>22</v>
      </c>
      <c r="I1170" s="151">
        <v>1</v>
      </c>
      <c r="J1170" s="251" t="s">
        <v>47</v>
      </c>
      <c r="K1170" s="173" t="s">
        <v>439</v>
      </c>
      <c r="L1170" s="26" t="s">
        <v>213</v>
      </c>
    </row>
    <row r="1171" spans="1:12" x14ac:dyDescent="0.25">
      <c r="A1171" s="252" t="s">
        <v>21</v>
      </c>
      <c r="B1171" s="133" t="s">
        <v>443</v>
      </c>
      <c r="C1171" s="251" t="s">
        <v>300</v>
      </c>
      <c r="D1171" s="168" t="s">
        <v>12</v>
      </c>
      <c r="E1171" s="157">
        <v>43241</v>
      </c>
      <c r="F1171" s="157">
        <v>43248</v>
      </c>
      <c r="G1171" s="153">
        <f t="shared" si="36"/>
        <v>21</v>
      </c>
      <c r="H1171" s="153">
        <f t="shared" si="37"/>
        <v>22</v>
      </c>
      <c r="I1171" s="151">
        <v>1</v>
      </c>
      <c r="J1171" s="251" t="s">
        <v>23</v>
      </c>
      <c r="K1171" s="173" t="s">
        <v>439</v>
      </c>
      <c r="L1171" s="26" t="s">
        <v>213</v>
      </c>
    </row>
    <row r="1172" spans="1:12" x14ac:dyDescent="0.25">
      <c r="A1172" s="252" t="s">
        <v>21</v>
      </c>
      <c r="B1172" s="133" t="s">
        <v>443</v>
      </c>
      <c r="C1172" s="251" t="s">
        <v>300</v>
      </c>
      <c r="D1172" s="168" t="s">
        <v>12</v>
      </c>
      <c r="E1172" s="157">
        <v>43224</v>
      </c>
      <c r="F1172" s="157">
        <v>43399</v>
      </c>
      <c r="G1172" s="153">
        <f t="shared" si="36"/>
        <v>18</v>
      </c>
      <c r="H1172" s="153">
        <f t="shared" si="37"/>
        <v>43</v>
      </c>
      <c r="I1172" s="151">
        <v>2</v>
      </c>
      <c r="J1172" s="251" t="s">
        <v>26</v>
      </c>
      <c r="K1172" s="173" t="s">
        <v>439</v>
      </c>
      <c r="L1172" s="26" t="s">
        <v>213</v>
      </c>
    </row>
    <row r="1173" spans="1:12" x14ac:dyDescent="0.25">
      <c r="A1173" s="252" t="s">
        <v>21</v>
      </c>
      <c r="B1173" s="133" t="s">
        <v>443</v>
      </c>
      <c r="C1173" s="251" t="s">
        <v>300</v>
      </c>
      <c r="D1173" s="168" t="s">
        <v>12</v>
      </c>
      <c r="E1173" s="157">
        <v>43220</v>
      </c>
      <c r="F1173" s="157">
        <v>43227</v>
      </c>
      <c r="G1173" s="153">
        <f t="shared" si="36"/>
        <v>18</v>
      </c>
      <c r="H1173" s="153">
        <f t="shared" si="37"/>
        <v>19</v>
      </c>
      <c r="I1173" s="151">
        <v>1</v>
      </c>
      <c r="J1173" s="251" t="s">
        <v>23</v>
      </c>
      <c r="K1173" s="173" t="s">
        <v>439</v>
      </c>
      <c r="L1173" s="26" t="s">
        <v>213</v>
      </c>
    </row>
    <row r="1174" spans="1:12" x14ac:dyDescent="0.25">
      <c r="A1174" s="252" t="s">
        <v>21</v>
      </c>
      <c r="B1174" s="133" t="s">
        <v>443</v>
      </c>
      <c r="C1174" s="252" t="s">
        <v>161</v>
      </c>
      <c r="D1174" s="168" t="s">
        <v>12</v>
      </c>
      <c r="E1174" s="157">
        <v>43184</v>
      </c>
      <c r="F1174" s="157">
        <v>43400</v>
      </c>
      <c r="G1174" s="153">
        <f t="shared" si="36"/>
        <v>13</v>
      </c>
      <c r="H1174" s="153">
        <f t="shared" si="37"/>
        <v>43</v>
      </c>
      <c r="I1174" s="151">
        <v>14</v>
      </c>
      <c r="J1174" s="251" t="s">
        <v>22</v>
      </c>
      <c r="K1174" s="173" t="s">
        <v>44</v>
      </c>
      <c r="L1174" s="26"/>
    </row>
    <row r="1175" spans="1:12" x14ac:dyDescent="0.25">
      <c r="A1175" s="251" t="s">
        <v>126</v>
      </c>
      <c r="B1175" s="133" t="s">
        <v>443</v>
      </c>
      <c r="C1175" s="252" t="s">
        <v>161</v>
      </c>
      <c r="D1175" s="168" t="s">
        <v>12</v>
      </c>
      <c r="E1175" s="157">
        <v>43185</v>
      </c>
      <c r="F1175" s="157">
        <v>43399</v>
      </c>
      <c r="G1175" s="153">
        <f t="shared" si="36"/>
        <v>13</v>
      </c>
      <c r="H1175" s="153">
        <f t="shared" si="37"/>
        <v>43</v>
      </c>
      <c r="I1175" s="151">
        <v>7</v>
      </c>
      <c r="J1175" s="251" t="s">
        <v>22</v>
      </c>
      <c r="K1175" s="173" t="s">
        <v>44</v>
      </c>
      <c r="L1175" s="26"/>
    </row>
    <row r="1176" spans="1:12" x14ac:dyDescent="0.25">
      <c r="A1176" s="251" t="s">
        <v>126</v>
      </c>
      <c r="B1176" s="133" t="s">
        <v>443</v>
      </c>
      <c r="C1176" s="252" t="s">
        <v>161</v>
      </c>
      <c r="D1176" s="168" t="s">
        <v>12</v>
      </c>
      <c r="E1176" s="157">
        <v>43184</v>
      </c>
      <c r="F1176" s="157">
        <v>43400</v>
      </c>
      <c r="G1176" s="153">
        <f t="shared" si="36"/>
        <v>13</v>
      </c>
      <c r="H1176" s="153">
        <f t="shared" si="37"/>
        <v>43</v>
      </c>
      <c r="I1176" s="151">
        <v>7</v>
      </c>
      <c r="J1176" s="251" t="s">
        <v>22</v>
      </c>
      <c r="K1176" s="173" t="s">
        <v>44</v>
      </c>
      <c r="L1176" s="26"/>
    </row>
    <row r="1177" spans="1:12" x14ac:dyDescent="0.25">
      <c r="A1177" s="251" t="s">
        <v>27</v>
      </c>
      <c r="B1177" s="133" t="s">
        <v>443</v>
      </c>
      <c r="C1177" s="251" t="s">
        <v>131</v>
      </c>
      <c r="D1177" s="168" t="s">
        <v>12</v>
      </c>
      <c r="E1177" s="157">
        <v>43184</v>
      </c>
      <c r="F1177" s="157">
        <v>43400</v>
      </c>
      <c r="G1177" s="153">
        <f t="shared" si="36"/>
        <v>13</v>
      </c>
      <c r="H1177" s="153">
        <f t="shared" si="37"/>
        <v>43</v>
      </c>
      <c r="I1177" s="151">
        <v>7</v>
      </c>
      <c r="J1177" s="251" t="s">
        <v>22</v>
      </c>
      <c r="K1177" s="171" t="s">
        <v>25</v>
      </c>
      <c r="L1177" s="26"/>
    </row>
    <row r="1178" spans="1:12" x14ac:dyDescent="0.25">
      <c r="A1178" s="252" t="s">
        <v>21</v>
      </c>
      <c r="B1178" s="133" t="s">
        <v>443</v>
      </c>
      <c r="C1178" s="251" t="s">
        <v>131</v>
      </c>
      <c r="D1178" s="168" t="s">
        <v>12</v>
      </c>
      <c r="E1178" s="157">
        <v>43184</v>
      </c>
      <c r="F1178" s="157">
        <v>43400</v>
      </c>
      <c r="G1178" s="153">
        <f t="shared" si="36"/>
        <v>13</v>
      </c>
      <c r="H1178" s="153">
        <f t="shared" si="37"/>
        <v>43</v>
      </c>
      <c r="I1178" s="151">
        <v>7</v>
      </c>
      <c r="J1178" s="251" t="s">
        <v>22</v>
      </c>
      <c r="K1178" s="171" t="s">
        <v>25</v>
      </c>
      <c r="L1178" s="26"/>
    </row>
    <row r="1179" spans="1:12" x14ac:dyDescent="0.25">
      <c r="A1179" s="252" t="s">
        <v>21</v>
      </c>
      <c r="B1179" s="133" t="s">
        <v>443</v>
      </c>
      <c r="C1179" s="251" t="s">
        <v>80</v>
      </c>
      <c r="D1179" s="168" t="s">
        <v>12</v>
      </c>
      <c r="E1179" s="157">
        <v>43400</v>
      </c>
      <c r="F1179" s="157">
        <v>43400</v>
      </c>
      <c r="G1179" s="153">
        <f t="shared" si="36"/>
        <v>43</v>
      </c>
      <c r="H1179" s="153">
        <f t="shared" si="37"/>
        <v>43</v>
      </c>
      <c r="I1179" s="151">
        <v>1</v>
      </c>
      <c r="J1179" s="251" t="s">
        <v>24</v>
      </c>
      <c r="K1179" s="173" t="s">
        <v>34</v>
      </c>
      <c r="L1179" s="26"/>
    </row>
    <row r="1180" spans="1:12" x14ac:dyDescent="0.25">
      <c r="A1180" s="252" t="s">
        <v>21</v>
      </c>
      <c r="B1180" s="133" t="s">
        <v>443</v>
      </c>
      <c r="C1180" s="251" t="s">
        <v>80</v>
      </c>
      <c r="D1180" s="168" t="s">
        <v>12</v>
      </c>
      <c r="E1180" s="157">
        <v>43221</v>
      </c>
      <c r="F1180" s="157">
        <v>43396</v>
      </c>
      <c r="G1180" s="153">
        <f t="shared" si="36"/>
        <v>18</v>
      </c>
      <c r="H1180" s="153">
        <f t="shared" si="37"/>
        <v>43</v>
      </c>
      <c r="I1180" s="151">
        <v>4</v>
      </c>
      <c r="J1180" s="251" t="s">
        <v>173</v>
      </c>
      <c r="K1180" s="173" t="s">
        <v>34</v>
      </c>
      <c r="L1180" s="26"/>
    </row>
    <row r="1181" spans="1:12" x14ac:dyDescent="0.25">
      <c r="A1181" s="253" t="s">
        <v>128</v>
      </c>
      <c r="B1181" s="133" t="s">
        <v>443</v>
      </c>
      <c r="C1181" s="251" t="s">
        <v>80</v>
      </c>
      <c r="D1181" s="168" t="s">
        <v>12</v>
      </c>
      <c r="E1181" s="157">
        <v>43270</v>
      </c>
      <c r="F1181" s="157">
        <v>43354</v>
      </c>
      <c r="G1181" s="153">
        <f t="shared" si="36"/>
        <v>25</v>
      </c>
      <c r="H1181" s="153">
        <f t="shared" si="37"/>
        <v>37</v>
      </c>
      <c r="I1181" s="151">
        <v>3</v>
      </c>
      <c r="J1181" s="251" t="s">
        <v>170</v>
      </c>
      <c r="K1181" s="173" t="s">
        <v>34</v>
      </c>
      <c r="L1181" s="26"/>
    </row>
    <row r="1182" spans="1:12" x14ac:dyDescent="0.25">
      <c r="A1182" s="253" t="s">
        <v>128</v>
      </c>
      <c r="B1182" s="133" t="s">
        <v>443</v>
      </c>
      <c r="C1182" s="251" t="s">
        <v>80</v>
      </c>
      <c r="D1182" s="168" t="s">
        <v>12</v>
      </c>
      <c r="E1182" s="157">
        <v>43184</v>
      </c>
      <c r="F1182" s="157">
        <v>43399</v>
      </c>
      <c r="G1182" s="153">
        <f t="shared" si="36"/>
        <v>13</v>
      </c>
      <c r="H1182" s="153">
        <f t="shared" si="37"/>
        <v>43</v>
      </c>
      <c r="I1182" s="151">
        <v>4</v>
      </c>
      <c r="J1182" s="251" t="s">
        <v>142</v>
      </c>
      <c r="K1182" s="173" t="s">
        <v>34</v>
      </c>
      <c r="L1182" s="26"/>
    </row>
    <row r="1183" spans="1:12" x14ac:dyDescent="0.25">
      <c r="A1183" s="172" t="s">
        <v>275</v>
      </c>
      <c r="B1183" s="133" t="s">
        <v>445</v>
      </c>
      <c r="C1183" s="254" t="s">
        <v>463</v>
      </c>
      <c r="D1183" s="162" t="s">
        <v>12</v>
      </c>
      <c r="E1183" s="174">
        <v>43185</v>
      </c>
      <c r="F1183" s="174">
        <v>43399</v>
      </c>
      <c r="G1183" s="153">
        <f t="shared" si="36"/>
        <v>13</v>
      </c>
      <c r="H1183" s="153">
        <f t="shared" si="37"/>
        <v>43</v>
      </c>
      <c r="I1183" s="163">
        <v>1</v>
      </c>
      <c r="J1183" s="252" t="s">
        <v>26</v>
      </c>
      <c r="K1183" s="171" t="s">
        <v>113</v>
      </c>
      <c r="L1183" s="26"/>
    </row>
    <row r="1184" spans="1:12" x14ac:dyDescent="0.25">
      <c r="A1184" s="172" t="s">
        <v>276</v>
      </c>
      <c r="B1184" s="133" t="s">
        <v>445</v>
      </c>
      <c r="C1184" s="254" t="s">
        <v>463</v>
      </c>
      <c r="D1184" s="162" t="s">
        <v>12</v>
      </c>
      <c r="E1184" s="174">
        <v>43186</v>
      </c>
      <c r="F1184" s="174">
        <v>43398</v>
      </c>
      <c r="G1184" s="153">
        <f t="shared" si="36"/>
        <v>13</v>
      </c>
      <c r="H1184" s="153">
        <f t="shared" si="37"/>
        <v>43</v>
      </c>
      <c r="I1184" s="163">
        <v>3</v>
      </c>
      <c r="J1184" s="252" t="s">
        <v>277</v>
      </c>
      <c r="K1184" s="171" t="s">
        <v>113</v>
      </c>
      <c r="L1184" s="26"/>
    </row>
    <row r="1185" spans="1:12" x14ac:dyDescent="0.25">
      <c r="A1185" s="252" t="s">
        <v>21</v>
      </c>
      <c r="B1185" s="133" t="s">
        <v>443</v>
      </c>
      <c r="C1185" s="251" t="s">
        <v>302</v>
      </c>
      <c r="D1185" s="168" t="s">
        <v>12</v>
      </c>
      <c r="E1185" s="157">
        <v>43184</v>
      </c>
      <c r="F1185" s="157">
        <v>43400</v>
      </c>
      <c r="G1185" s="153">
        <f t="shared" si="36"/>
        <v>13</v>
      </c>
      <c r="H1185" s="153">
        <f t="shared" si="37"/>
        <v>43</v>
      </c>
      <c r="I1185" s="151">
        <v>7</v>
      </c>
      <c r="J1185" s="251" t="s">
        <v>22</v>
      </c>
      <c r="K1185" s="173" t="s">
        <v>439</v>
      </c>
      <c r="L1185" s="254"/>
    </row>
    <row r="1186" spans="1:12" x14ac:dyDescent="0.25">
      <c r="A1186" s="252" t="s">
        <v>21</v>
      </c>
      <c r="B1186" s="133" t="s">
        <v>443</v>
      </c>
      <c r="C1186" s="251" t="s">
        <v>302</v>
      </c>
      <c r="D1186" s="168" t="s">
        <v>12</v>
      </c>
      <c r="E1186" s="157">
        <v>43184</v>
      </c>
      <c r="F1186" s="157">
        <v>43399</v>
      </c>
      <c r="G1186" s="153">
        <f t="shared" si="36"/>
        <v>13</v>
      </c>
      <c r="H1186" s="153">
        <f t="shared" si="37"/>
        <v>43</v>
      </c>
      <c r="I1186" s="151">
        <v>6</v>
      </c>
      <c r="J1186" s="251" t="s">
        <v>269</v>
      </c>
      <c r="K1186" s="173" t="s">
        <v>439</v>
      </c>
      <c r="L1186" s="26"/>
    </row>
    <row r="1187" spans="1:12" x14ac:dyDescent="0.25">
      <c r="A1187" s="252" t="s">
        <v>21</v>
      </c>
      <c r="B1187" s="133" t="s">
        <v>443</v>
      </c>
      <c r="C1187" s="251" t="s">
        <v>303</v>
      </c>
      <c r="D1187" s="168" t="s">
        <v>12</v>
      </c>
      <c r="E1187" s="157">
        <v>43388</v>
      </c>
      <c r="F1187" s="157">
        <v>43399</v>
      </c>
      <c r="G1187" s="153">
        <f t="shared" si="36"/>
        <v>42</v>
      </c>
      <c r="H1187" s="153">
        <f t="shared" si="37"/>
        <v>43</v>
      </c>
      <c r="I1187" s="151">
        <v>2</v>
      </c>
      <c r="J1187" s="251" t="s">
        <v>26</v>
      </c>
      <c r="K1187" s="173" t="s">
        <v>304</v>
      </c>
      <c r="L1187" s="26"/>
    </row>
    <row r="1188" spans="1:12" x14ac:dyDescent="0.25">
      <c r="A1188" s="252" t="s">
        <v>21</v>
      </c>
      <c r="B1188" s="133" t="s">
        <v>443</v>
      </c>
      <c r="C1188" s="251" t="s">
        <v>303</v>
      </c>
      <c r="D1188" s="168" t="s">
        <v>12</v>
      </c>
      <c r="E1188" s="157">
        <v>43227</v>
      </c>
      <c r="F1188" s="157">
        <v>43399</v>
      </c>
      <c r="G1188" s="153">
        <f t="shared" si="36"/>
        <v>19</v>
      </c>
      <c r="H1188" s="153">
        <f t="shared" si="37"/>
        <v>43</v>
      </c>
      <c r="I1188" s="151">
        <v>5</v>
      </c>
      <c r="J1188" s="251" t="s">
        <v>305</v>
      </c>
      <c r="K1188" s="173" t="s">
        <v>304</v>
      </c>
      <c r="L1188" s="26"/>
    </row>
    <row r="1189" spans="1:12" x14ac:dyDescent="0.25">
      <c r="A1189" s="252" t="s">
        <v>21</v>
      </c>
      <c r="B1189" s="133" t="s">
        <v>443</v>
      </c>
      <c r="C1189" s="251" t="s">
        <v>303</v>
      </c>
      <c r="D1189" s="168" t="s">
        <v>12</v>
      </c>
      <c r="E1189" s="157">
        <v>43227</v>
      </c>
      <c r="F1189" s="157">
        <v>43387</v>
      </c>
      <c r="G1189" s="153">
        <f t="shared" si="36"/>
        <v>19</v>
      </c>
      <c r="H1189" s="153">
        <f t="shared" si="37"/>
        <v>42</v>
      </c>
      <c r="I1189" s="151">
        <v>6</v>
      </c>
      <c r="J1189" s="251" t="s">
        <v>269</v>
      </c>
      <c r="K1189" s="173" t="s">
        <v>304</v>
      </c>
      <c r="L1189" s="26"/>
    </row>
    <row r="1190" spans="1:12" x14ac:dyDescent="0.25">
      <c r="A1190" s="252" t="s">
        <v>21</v>
      </c>
      <c r="B1190" s="133" t="s">
        <v>443</v>
      </c>
      <c r="C1190" s="251" t="s">
        <v>303</v>
      </c>
      <c r="D1190" s="168" t="s">
        <v>12</v>
      </c>
      <c r="E1190" s="157">
        <v>43192</v>
      </c>
      <c r="F1190" s="157">
        <v>43198</v>
      </c>
      <c r="G1190" s="153">
        <f t="shared" si="36"/>
        <v>14</v>
      </c>
      <c r="H1190" s="153">
        <f t="shared" si="37"/>
        <v>15</v>
      </c>
      <c r="I1190" s="151">
        <v>4</v>
      </c>
      <c r="J1190" s="251" t="s">
        <v>249</v>
      </c>
      <c r="K1190" s="173" t="s">
        <v>304</v>
      </c>
      <c r="L1190" s="26"/>
    </row>
    <row r="1191" spans="1:12" x14ac:dyDescent="0.25">
      <c r="A1191" s="252" t="s">
        <v>21</v>
      </c>
      <c r="B1191" s="133" t="s">
        <v>443</v>
      </c>
      <c r="C1191" s="251" t="s">
        <v>303</v>
      </c>
      <c r="D1191" s="168" t="s">
        <v>12</v>
      </c>
      <c r="E1191" s="157">
        <v>43185</v>
      </c>
      <c r="F1191" s="157">
        <v>43224</v>
      </c>
      <c r="G1191" s="153">
        <f t="shared" ref="G1191:G1227" si="38">WEEKNUM(E1191)</f>
        <v>13</v>
      </c>
      <c r="H1191" s="153">
        <f t="shared" si="37"/>
        <v>18</v>
      </c>
      <c r="I1191" s="151">
        <v>3</v>
      </c>
      <c r="J1191" s="251" t="s">
        <v>53</v>
      </c>
      <c r="K1191" s="173" t="s">
        <v>304</v>
      </c>
      <c r="L1191" s="250"/>
    </row>
    <row r="1192" spans="1:12" x14ac:dyDescent="0.25">
      <c r="A1192" s="252" t="s">
        <v>21</v>
      </c>
      <c r="B1192" s="133" t="s">
        <v>443</v>
      </c>
      <c r="C1192" s="251" t="s">
        <v>303</v>
      </c>
      <c r="D1192" s="168" t="s">
        <v>12</v>
      </c>
      <c r="E1192" s="157">
        <v>43184</v>
      </c>
      <c r="F1192" s="157">
        <v>43226</v>
      </c>
      <c r="G1192" s="153">
        <f t="shared" si="38"/>
        <v>13</v>
      </c>
      <c r="H1192" s="153">
        <f t="shared" ref="H1192:H1226" si="39">WEEKNUM(F1192)</f>
        <v>19</v>
      </c>
      <c r="I1192" s="151">
        <v>3</v>
      </c>
      <c r="J1192" s="251" t="s">
        <v>36</v>
      </c>
      <c r="K1192" s="173" t="s">
        <v>304</v>
      </c>
      <c r="L1192" s="250"/>
    </row>
    <row r="1193" spans="1:12" x14ac:dyDescent="0.25">
      <c r="A1193" s="252" t="s">
        <v>21</v>
      </c>
      <c r="B1193" s="133" t="s">
        <v>443</v>
      </c>
      <c r="C1193" s="251" t="s">
        <v>303</v>
      </c>
      <c r="D1193" s="168" t="s">
        <v>12</v>
      </c>
      <c r="E1193" s="157">
        <v>43185</v>
      </c>
      <c r="F1193" s="157">
        <v>43224</v>
      </c>
      <c r="G1193" s="153">
        <f t="shared" si="38"/>
        <v>13</v>
      </c>
      <c r="H1193" s="153">
        <f t="shared" si="39"/>
        <v>18</v>
      </c>
      <c r="I1193" s="151">
        <v>2</v>
      </c>
      <c r="J1193" s="251" t="s">
        <v>26</v>
      </c>
      <c r="K1193" s="173" t="s">
        <v>304</v>
      </c>
      <c r="L1193" s="250"/>
    </row>
    <row r="1194" spans="1:12" x14ac:dyDescent="0.25">
      <c r="A1194" s="252" t="s">
        <v>21</v>
      </c>
      <c r="B1194" s="133" t="s">
        <v>443</v>
      </c>
      <c r="C1194" s="251" t="s">
        <v>246</v>
      </c>
      <c r="D1194" s="168" t="s">
        <v>12</v>
      </c>
      <c r="E1194" s="157">
        <v>43221</v>
      </c>
      <c r="F1194" s="157">
        <v>43394</v>
      </c>
      <c r="G1194" s="153">
        <f t="shared" si="38"/>
        <v>18</v>
      </c>
      <c r="H1194" s="153">
        <f t="shared" si="39"/>
        <v>43</v>
      </c>
      <c r="I1194" s="151">
        <v>3</v>
      </c>
      <c r="J1194" s="251" t="s">
        <v>36</v>
      </c>
      <c r="K1194" s="173" t="s">
        <v>49</v>
      </c>
      <c r="L1194" s="26"/>
    </row>
    <row r="1195" spans="1:12" x14ac:dyDescent="0.25">
      <c r="A1195" s="28" t="s">
        <v>125</v>
      </c>
      <c r="B1195" s="133" t="s">
        <v>444</v>
      </c>
      <c r="C1195" s="251" t="s">
        <v>81</v>
      </c>
      <c r="D1195" s="168" t="s">
        <v>12</v>
      </c>
      <c r="E1195" s="157">
        <v>43270</v>
      </c>
      <c r="F1195" s="157">
        <v>43319</v>
      </c>
      <c r="G1195" s="153">
        <f t="shared" si="38"/>
        <v>25</v>
      </c>
      <c r="H1195" s="153">
        <f t="shared" si="39"/>
        <v>32</v>
      </c>
      <c r="I1195" s="151">
        <v>1</v>
      </c>
      <c r="J1195" s="251" t="s">
        <v>37</v>
      </c>
      <c r="K1195" s="173" t="s">
        <v>40</v>
      </c>
    </row>
    <row r="1196" spans="1:12" x14ac:dyDescent="0.25">
      <c r="A1196" s="28" t="s">
        <v>125</v>
      </c>
      <c r="B1196" s="133" t="s">
        <v>444</v>
      </c>
      <c r="C1196" s="251" t="s">
        <v>81</v>
      </c>
      <c r="D1196" s="168" t="s">
        <v>12</v>
      </c>
      <c r="E1196" s="157">
        <v>43190</v>
      </c>
      <c r="F1196" s="157">
        <v>43400</v>
      </c>
      <c r="G1196" s="153">
        <f t="shared" si="38"/>
        <v>13</v>
      </c>
      <c r="H1196" s="153">
        <f t="shared" si="39"/>
        <v>43</v>
      </c>
      <c r="I1196" s="151">
        <v>1</v>
      </c>
      <c r="J1196" s="251" t="s">
        <v>24</v>
      </c>
      <c r="K1196" s="173" t="s">
        <v>40</v>
      </c>
    </row>
    <row r="1197" spans="1:12" x14ac:dyDescent="0.25">
      <c r="A1197" s="251" t="s">
        <v>154</v>
      </c>
      <c r="B1197" s="133" t="s">
        <v>444</v>
      </c>
      <c r="C1197" s="251" t="s">
        <v>63</v>
      </c>
      <c r="D1197" s="168" t="s">
        <v>12</v>
      </c>
      <c r="E1197" s="157">
        <v>43184</v>
      </c>
      <c r="F1197" s="157">
        <v>43399</v>
      </c>
      <c r="G1197" s="153">
        <f t="shared" si="38"/>
        <v>13</v>
      </c>
      <c r="H1197" s="153">
        <f t="shared" si="39"/>
        <v>43</v>
      </c>
      <c r="I1197" s="151">
        <v>5</v>
      </c>
      <c r="J1197" s="251" t="s">
        <v>279</v>
      </c>
      <c r="K1197" s="173" t="s">
        <v>44</v>
      </c>
      <c r="L1197" s="26"/>
    </row>
    <row r="1198" spans="1:12" x14ac:dyDescent="0.25">
      <c r="A1198" s="249" t="s">
        <v>50</v>
      </c>
      <c r="B1198" s="133" t="s">
        <v>443</v>
      </c>
      <c r="C1198" s="253" t="s">
        <v>183</v>
      </c>
      <c r="D1198" s="168" t="s">
        <v>12</v>
      </c>
      <c r="E1198" s="157">
        <v>43184</v>
      </c>
      <c r="F1198" s="157">
        <v>43400</v>
      </c>
      <c r="G1198" s="153">
        <f t="shared" si="38"/>
        <v>13</v>
      </c>
      <c r="H1198" s="153">
        <f t="shared" si="39"/>
        <v>43</v>
      </c>
      <c r="I1198" s="151">
        <v>7</v>
      </c>
      <c r="J1198" s="251" t="s">
        <v>22</v>
      </c>
      <c r="K1198" s="173" t="s">
        <v>49</v>
      </c>
      <c r="L1198" s="26"/>
    </row>
    <row r="1199" spans="1:12" x14ac:dyDescent="0.25">
      <c r="A1199" s="252" t="s">
        <v>21</v>
      </c>
      <c r="B1199" s="133" t="s">
        <v>443</v>
      </c>
      <c r="C1199" s="251" t="s">
        <v>306</v>
      </c>
      <c r="D1199" s="168" t="s">
        <v>12</v>
      </c>
      <c r="E1199" s="157">
        <v>43280</v>
      </c>
      <c r="F1199" s="157">
        <v>43399</v>
      </c>
      <c r="G1199" s="153">
        <f t="shared" si="38"/>
        <v>26</v>
      </c>
      <c r="H1199" s="153">
        <f t="shared" si="39"/>
        <v>43</v>
      </c>
      <c r="I1199" s="151">
        <v>1</v>
      </c>
      <c r="J1199" s="251" t="s">
        <v>47</v>
      </c>
      <c r="K1199" s="173" t="s">
        <v>307</v>
      </c>
      <c r="L1199" s="26"/>
    </row>
    <row r="1200" spans="1:12" x14ac:dyDescent="0.25">
      <c r="A1200" s="252" t="s">
        <v>21</v>
      </c>
      <c r="B1200" s="133" t="s">
        <v>443</v>
      </c>
      <c r="C1200" s="251" t="s">
        <v>306</v>
      </c>
      <c r="D1200" s="168" t="s">
        <v>12</v>
      </c>
      <c r="E1200" s="157">
        <v>43257</v>
      </c>
      <c r="F1200" s="157">
        <v>43383</v>
      </c>
      <c r="G1200" s="153">
        <f t="shared" si="38"/>
        <v>23</v>
      </c>
      <c r="H1200" s="153">
        <f t="shared" si="39"/>
        <v>41</v>
      </c>
      <c r="I1200" s="151">
        <v>1</v>
      </c>
      <c r="J1200" s="251" t="s">
        <v>38</v>
      </c>
      <c r="K1200" s="173" t="s">
        <v>307</v>
      </c>
      <c r="L1200" s="26"/>
    </row>
    <row r="1201" spans="1:13" s="28" customFormat="1" x14ac:dyDescent="0.25">
      <c r="A1201" s="252" t="s">
        <v>21</v>
      </c>
      <c r="B1201" s="133" t="s">
        <v>443</v>
      </c>
      <c r="C1201" s="251" t="s">
        <v>306</v>
      </c>
      <c r="D1201" s="168" t="s">
        <v>12</v>
      </c>
      <c r="E1201" s="157">
        <v>43235</v>
      </c>
      <c r="F1201" s="157">
        <v>43396</v>
      </c>
      <c r="G1201" s="153">
        <f t="shared" si="38"/>
        <v>20</v>
      </c>
      <c r="H1201" s="153">
        <f t="shared" si="39"/>
        <v>43</v>
      </c>
      <c r="I1201" s="151">
        <v>1</v>
      </c>
      <c r="J1201" s="251" t="s">
        <v>37</v>
      </c>
      <c r="K1201" s="173" t="s">
        <v>307</v>
      </c>
      <c r="L1201" s="254"/>
      <c r="M1201" s="254"/>
    </row>
    <row r="1202" spans="1:13" s="28" customFormat="1" x14ac:dyDescent="0.25">
      <c r="A1202" s="252" t="s">
        <v>21</v>
      </c>
      <c r="B1202" s="133" t="s">
        <v>443</v>
      </c>
      <c r="C1202" s="251" t="s">
        <v>306</v>
      </c>
      <c r="D1202" s="168" t="s">
        <v>12</v>
      </c>
      <c r="E1202" s="157">
        <v>43198</v>
      </c>
      <c r="F1202" s="157">
        <v>43198</v>
      </c>
      <c r="G1202" s="153">
        <f t="shared" si="38"/>
        <v>15</v>
      </c>
      <c r="H1202" s="153">
        <f t="shared" si="39"/>
        <v>15</v>
      </c>
      <c r="I1202" s="151">
        <v>1</v>
      </c>
      <c r="J1202" s="251" t="s">
        <v>35</v>
      </c>
      <c r="K1202" s="173" t="s">
        <v>307</v>
      </c>
      <c r="L1202" s="254"/>
      <c r="M1202" s="254"/>
    </row>
    <row r="1203" spans="1:13" x14ac:dyDescent="0.25">
      <c r="A1203" s="252" t="s">
        <v>21</v>
      </c>
      <c r="B1203" s="133" t="s">
        <v>443</v>
      </c>
      <c r="C1203" s="251" t="s">
        <v>306</v>
      </c>
      <c r="D1203" s="168" t="s">
        <v>12</v>
      </c>
      <c r="E1203" s="157">
        <v>43200</v>
      </c>
      <c r="F1203" s="157">
        <v>43200</v>
      </c>
      <c r="G1203" s="153">
        <f t="shared" si="38"/>
        <v>15</v>
      </c>
      <c r="H1203" s="153">
        <f t="shared" si="39"/>
        <v>15</v>
      </c>
      <c r="I1203" s="151">
        <v>1</v>
      </c>
      <c r="J1203" s="251" t="s">
        <v>37</v>
      </c>
      <c r="K1203" s="173" t="s">
        <v>307</v>
      </c>
      <c r="L1203" s="254"/>
    </row>
    <row r="1204" spans="1:13" x14ac:dyDescent="0.25">
      <c r="A1204" s="252" t="s">
        <v>21</v>
      </c>
      <c r="B1204" s="133" t="s">
        <v>443</v>
      </c>
      <c r="C1204" s="251" t="s">
        <v>306</v>
      </c>
      <c r="D1204" s="168" t="s">
        <v>12</v>
      </c>
      <c r="E1204" s="157">
        <v>43188</v>
      </c>
      <c r="F1204" s="157">
        <v>43188</v>
      </c>
      <c r="G1204" s="153">
        <f t="shared" si="38"/>
        <v>13</v>
      </c>
      <c r="H1204" s="153">
        <f t="shared" si="39"/>
        <v>13</v>
      </c>
      <c r="I1204" s="151">
        <v>1</v>
      </c>
      <c r="J1204" s="251" t="s">
        <v>39</v>
      </c>
      <c r="K1204" s="173" t="s">
        <v>307</v>
      </c>
      <c r="L1204" s="26"/>
    </row>
    <row r="1205" spans="1:13" x14ac:dyDescent="0.25">
      <c r="A1205" s="219" t="s">
        <v>308</v>
      </c>
      <c r="B1205" s="133" t="s">
        <v>443</v>
      </c>
      <c r="C1205" s="251" t="s">
        <v>306</v>
      </c>
      <c r="D1205" s="168" t="s">
        <v>12</v>
      </c>
      <c r="E1205" s="157">
        <v>43367</v>
      </c>
      <c r="F1205" s="157">
        <v>43374</v>
      </c>
      <c r="G1205" s="153">
        <f t="shared" si="38"/>
        <v>39</v>
      </c>
      <c r="H1205" s="153">
        <f t="shared" si="39"/>
        <v>40</v>
      </c>
      <c r="I1205" s="151">
        <v>1</v>
      </c>
      <c r="J1205" s="251" t="s">
        <v>23</v>
      </c>
      <c r="K1205" s="173" t="s">
        <v>307</v>
      </c>
      <c r="L1205" s="26"/>
    </row>
    <row r="1206" spans="1:13" x14ac:dyDescent="0.25">
      <c r="A1206" s="219" t="s">
        <v>308</v>
      </c>
      <c r="B1206" s="133" t="s">
        <v>443</v>
      </c>
      <c r="C1206" s="251" t="s">
        <v>306</v>
      </c>
      <c r="D1206" s="168" t="s">
        <v>12</v>
      </c>
      <c r="E1206" s="157">
        <v>43354</v>
      </c>
      <c r="F1206" s="157">
        <v>43354</v>
      </c>
      <c r="G1206" s="153">
        <f t="shared" si="38"/>
        <v>37</v>
      </c>
      <c r="H1206" s="153">
        <f t="shared" si="39"/>
        <v>37</v>
      </c>
      <c r="I1206" s="151">
        <v>1</v>
      </c>
      <c r="J1206" s="251" t="s">
        <v>37</v>
      </c>
      <c r="K1206" s="173" t="s">
        <v>307</v>
      </c>
      <c r="L1206" s="26"/>
    </row>
    <row r="1207" spans="1:13" x14ac:dyDescent="0.25">
      <c r="A1207" s="219" t="s">
        <v>308</v>
      </c>
      <c r="B1207" s="133" t="s">
        <v>443</v>
      </c>
      <c r="C1207" s="251" t="s">
        <v>306</v>
      </c>
      <c r="D1207" s="168" t="s">
        <v>12</v>
      </c>
      <c r="E1207" s="157">
        <v>43257</v>
      </c>
      <c r="F1207" s="157">
        <v>43376</v>
      </c>
      <c r="G1207" s="153">
        <f t="shared" si="38"/>
        <v>23</v>
      </c>
      <c r="H1207" s="153">
        <f t="shared" si="39"/>
        <v>40</v>
      </c>
      <c r="I1207" s="151">
        <v>1</v>
      </c>
      <c r="J1207" s="251" t="s">
        <v>38</v>
      </c>
      <c r="K1207" s="173" t="s">
        <v>307</v>
      </c>
      <c r="L1207" s="26"/>
    </row>
    <row r="1208" spans="1:13" x14ac:dyDescent="0.25">
      <c r="A1208" s="219" t="s">
        <v>308</v>
      </c>
      <c r="B1208" s="133" t="s">
        <v>443</v>
      </c>
      <c r="C1208" s="251" t="s">
        <v>306</v>
      </c>
      <c r="D1208" s="168" t="s">
        <v>12</v>
      </c>
      <c r="E1208" s="157">
        <v>43234</v>
      </c>
      <c r="F1208" s="157">
        <v>43374</v>
      </c>
      <c r="G1208" s="153">
        <f t="shared" si="38"/>
        <v>20</v>
      </c>
      <c r="H1208" s="153">
        <f t="shared" si="39"/>
        <v>40</v>
      </c>
      <c r="I1208" s="151">
        <v>1</v>
      </c>
      <c r="J1208" s="251" t="s">
        <v>23</v>
      </c>
      <c r="K1208" s="173" t="s">
        <v>307</v>
      </c>
      <c r="L1208" s="26"/>
    </row>
    <row r="1209" spans="1:13" x14ac:dyDescent="0.25">
      <c r="A1209" s="219" t="s">
        <v>308</v>
      </c>
      <c r="B1209" s="133" t="s">
        <v>443</v>
      </c>
      <c r="C1209" s="251" t="s">
        <v>306</v>
      </c>
      <c r="D1209" s="168" t="s">
        <v>12</v>
      </c>
      <c r="E1209" s="157">
        <v>43186</v>
      </c>
      <c r="F1209" s="157">
        <v>43396</v>
      </c>
      <c r="G1209" s="153">
        <f t="shared" si="38"/>
        <v>13</v>
      </c>
      <c r="H1209" s="153">
        <f t="shared" si="39"/>
        <v>43</v>
      </c>
      <c r="I1209" s="151">
        <v>1</v>
      </c>
      <c r="J1209" s="251" t="s">
        <v>37</v>
      </c>
      <c r="K1209" s="173" t="s">
        <v>307</v>
      </c>
      <c r="L1209" s="26"/>
    </row>
    <row r="1210" spans="1:13" s="264" customFormat="1" x14ac:dyDescent="0.25">
      <c r="A1210" s="251" t="s">
        <v>309</v>
      </c>
      <c r="B1210" s="133" t="s">
        <v>443</v>
      </c>
      <c r="C1210" s="251" t="s">
        <v>135</v>
      </c>
      <c r="D1210" s="168" t="s">
        <v>12</v>
      </c>
      <c r="E1210" s="157">
        <v>43254</v>
      </c>
      <c r="F1210" s="157">
        <v>43380</v>
      </c>
      <c r="G1210" s="153">
        <f t="shared" si="38"/>
        <v>23</v>
      </c>
      <c r="H1210" s="153">
        <f t="shared" si="39"/>
        <v>41</v>
      </c>
      <c r="I1210" s="151">
        <v>4</v>
      </c>
      <c r="J1210" s="251" t="s">
        <v>310</v>
      </c>
      <c r="K1210" s="173" t="s">
        <v>140</v>
      </c>
      <c r="L1210" s="254" t="s">
        <v>213</v>
      </c>
      <c r="M1210" s="254"/>
    </row>
    <row r="1211" spans="1:13" s="264" customFormat="1" x14ac:dyDescent="0.25">
      <c r="A1211" s="251" t="s">
        <v>129</v>
      </c>
      <c r="B1211" s="133" t="s">
        <v>443</v>
      </c>
      <c r="C1211" s="251" t="s">
        <v>135</v>
      </c>
      <c r="D1211" s="168" t="s">
        <v>12</v>
      </c>
      <c r="E1211" s="157">
        <v>43255</v>
      </c>
      <c r="F1211" s="157">
        <v>43381</v>
      </c>
      <c r="G1211" s="153">
        <f t="shared" si="38"/>
        <v>23</v>
      </c>
      <c r="H1211" s="153">
        <f t="shared" si="39"/>
        <v>41</v>
      </c>
      <c r="I1211" s="151">
        <v>1</v>
      </c>
      <c r="J1211" s="251" t="s">
        <v>23</v>
      </c>
      <c r="K1211" s="173" t="s">
        <v>140</v>
      </c>
      <c r="L1211" s="254" t="s">
        <v>213</v>
      </c>
      <c r="M1211" s="254"/>
    </row>
    <row r="1212" spans="1:13" s="264" customFormat="1" x14ac:dyDescent="0.25">
      <c r="A1212" s="251" t="s">
        <v>129</v>
      </c>
      <c r="B1212" s="133" t="s">
        <v>443</v>
      </c>
      <c r="C1212" s="251" t="s">
        <v>135</v>
      </c>
      <c r="D1212" s="168" t="s">
        <v>12</v>
      </c>
      <c r="E1212" s="157">
        <v>43236</v>
      </c>
      <c r="F1212" s="157">
        <v>43397</v>
      </c>
      <c r="G1212" s="153">
        <f t="shared" si="38"/>
        <v>20</v>
      </c>
      <c r="H1212" s="153">
        <f t="shared" si="39"/>
        <v>43</v>
      </c>
      <c r="I1212" s="151">
        <v>1</v>
      </c>
      <c r="J1212" s="251" t="s">
        <v>38</v>
      </c>
      <c r="K1212" s="173" t="s">
        <v>140</v>
      </c>
      <c r="L1212" s="254" t="s">
        <v>213</v>
      </c>
      <c r="M1212" s="254"/>
    </row>
    <row r="1213" spans="1:13" s="264" customFormat="1" x14ac:dyDescent="0.25">
      <c r="A1213" s="252" t="s">
        <v>21</v>
      </c>
      <c r="B1213" s="133" t="s">
        <v>443</v>
      </c>
      <c r="C1213" s="251" t="s">
        <v>132</v>
      </c>
      <c r="D1213" s="168" t="s">
        <v>12</v>
      </c>
      <c r="E1213" s="157">
        <v>43220</v>
      </c>
      <c r="F1213" s="157">
        <v>43400</v>
      </c>
      <c r="G1213" s="153">
        <f t="shared" si="38"/>
        <v>18</v>
      </c>
      <c r="H1213" s="153">
        <f t="shared" si="39"/>
        <v>43</v>
      </c>
      <c r="I1213" s="151">
        <v>7</v>
      </c>
      <c r="J1213" s="251" t="s">
        <v>22</v>
      </c>
      <c r="K1213" s="173" t="s">
        <v>43</v>
      </c>
      <c r="L1213" s="254"/>
      <c r="M1213" s="254"/>
    </row>
    <row r="1214" spans="1:13" s="264" customFormat="1" x14ac:dyDescent="0.25">
      <c r="A1214" s="28" t="s">
        <v>125</v>
      </c>
      <c r="B1214" s="133" t="s">
        <v>444</v>
      </c>
      <c r="C1214" s="251" t="s">
        <v>132</v>
      </c>
      <c r="D1214" s="168" t="s">
        <v>12</v>
      </c>
      <c r="E1214" s="157">
        <v>43222</v>
      </c>
      <c r="F1214" s="157">
        <v>43397</v>
      </c>
      <c r="G1214" s="153">
        <f t="shared" si="38"/>
        <v>18</v>
      </c>
      <c r="H1214" s="153">
        <f t="shared" si="39"/>
        <v>43</v>
      </c>
      <c r="I1214" s="151">
        <v>1</v>
      </c>
      <c r="J1214" s="251" t="s">
        <v>38</v>
      </c>
      <c r="K1214" s="173" t="s">
        <v>43</v>
      </c>
      <c r="L1214" s="254"/>
      <c r="M1214" s="254"/>
    </row>
    <row r="1215" spans="1:13" s="264" customFormat="1" x14ac:dyDescent="0.25">
      <c r="A1215" s="251" t="s">
        <v>311</v>
      </c>
      <c r="B1215" s="133" t="s">
        <v>443</v>
      </c>
      <c r="C1215" s="251" t="s">
        <v>75</v>
      </c>
      <c r="D1215" s="168" t="s">
        <v>12</v>
      </c>
      <c r="E1215" s="157">
        <v>43283</v>
      </c>
      <c r="F1215" s="157">
        <v>43395</v>
      </c>
      <c r="G1215" s="153">
        <f t="shared" si="38"/>
        <v>27</v>
      </c>
      <c r="H1215" s="153">
        <f t="shared" si="39"/>
        <v>43</v>
      </c>
      <c r="I1215" s="151">
        <v>1</v>
      </c>
      <c r="J1215" s="251" t="s">
        <v>23</v>
      </c>
      <c r="K1215" s="173" t="s">
        <v>48</v>
      </c>
      <c r="L1215" s="254"/>
      <c r="M1215" s="254"/>
    </row>
    <row r="1216" spans="1:13" s="264" customFormat="1" x14ac:dyDescent="0.25">
      <c r="A1216" s="251" t="s">
        <v>311</v>
      </c>
      <c r="B1216" s="133" t="s">
        <v>443</v>
      </c>
      <c r="C1216" s="251" t="s">
        <v>75</v>
      </c>
      <c r="D1216" s="168" t="s">
        <v>12</v>
      </c>
      <c r="E1216" s="157">
        <v>43278</v>
      </c>
      <c r="F1216" s="157">
        <v>43400</v>
      </c>
      <c r="G1216" s="153">
        <f t="shared" si="38"/>
        <v>26</v>
      </c>
      <c r="H1216" s="153">
        <f t="shared" si="39"/>
        <v>43</v>
      </c>
      <c r="I1216" s="151">
        <v>7</v>
      </c>
      <c r="J1216" s="251" t="s">
        <v>22</v>
      </c>
      <c r="K1216" s="173" t="s">
        <v>48</v>
      </c>
      <c r="L1216" s="254"/>
      <c r="M1216" s="254"/>
    </row>
    <row r="1217" spans="1:13" s="264" customFormat="1" x14ac:dyDescent="0.25">
      <c r="A1217" s="251" t="s">
        <v>311</v>
      </c>
      <c r="B1217" s="133" t="s">
        <v>443</v>
      </c>
      <c r="C1217" s="251" t="s">
        <v>75</v>
      </c>
      <c r="D1217" s="168" t="s">
        <v>12</v>
      </c>
      <c r="E1217" s="157">
        <v>43250</v>
      </c>
      <c r="F1217" s="157">
        <v>43397</v>
      </c>
      <c r="G1217" s="153">
        <f t="shared" si="38"/>
        <v>22</v>
      </c>
      <c r="H1217" s="153">
        <f t="shared" si="39"/>
        <v>43</v>
      </c>
      <c r="I1217" s="151">
        <v>1</v>
      </c>
      <c r="J1217" s="251" t="s">
        <v>38</v>
      </c>
      <c r="K1217" s="173" t="s">
        <v>48</v>
      </c>
      <c r="L1217" s="254"/>
      <c r="M1217" s="254"/>
    </row>
    <row r="1218" spans="1:13" s="264" customFormat="1" x14ac:dyDescent="0.25">
      <c r="A1218" s="251" t="s">
        <v>311</v>
      </c>
      <c r="B1218" s="133" t="s">
        <v>443</v>
      </c>
      <c r="C1218" s="251" t="s">
        <v>75</v>
      </c>
      <c r="D1218" s="168" t="s">
        <v>12</v>
      </c>
      <c r="E1218" s="157">
        <v>43185</v>
      </c>
      <c r="F1218" s="157">
        <v>43276</v>
      </c>
      <c r="G1218" s="153">
        <f t="shared" si="38"/>
        <v>13</v>
      </c>
      <c r="H1218" s="153">
        <f t="shared" si="39"/>
        <v>26</v>
      </c>
      <c r="I1218" s="151">
        <v>5</v>
      </c>
      <c r="J1218" s="251" t="s">
        <v>312</v>
      </c>
      <c r="K1218" s="173" t="s">
        <v>48</v>
      </c>
      <c r="L1218" s="254"/>
      <c r="M1218" s="254"/>
    </row>
    <row r="1219" spans="1:13" s="264" customFormat="1" x14ac:dyDescent="0.25">
      <c r="A1219" s="251" t="s">
        <v>311</v>
      </c>
      <c r="B1219" s="133" t="s">
        <v>443</v>
      </c>
      <c r="C1219" s="251" t="s">
        <v>75</v>
      </c>
      <c r="D1219" s="168" t="s">
        <v>12</v>
      </c>
      <c r="E1219" s="157">
        <v>43184</v>
      </c>
      <c r="F1219" s="157">
        <v>43400</v>
      </c>
      <c r="G1219" s="153">
        <f t="shared" si="38"/>
        <v>13</v>
      </c>
      <c r="H1219" s="153">
        <f t="shared" si="39"/>
        <v>43</v>
      </c>
      <c r="I1219" s="151">
        <v>5</v>
      </c>
      <c r="J1219" s="251" t="s">
        <v>242</v>
      </c>
      <c r="K1219" s="173" t="s">
        <v>48</v>
      </c>
      <c r="L1219" s="254"/>
      <c r="M1219" s="254"/>
    </row>
    <row r="1220" spans="1:13" s="264" customFormat="1" x14ac:dyDescent="0.25">
      <c r="A1220" s="252" t="s">
        <v>21</v>
      </c>
      <c r="B1220" s="133" t="s">
        <v>443</v>
      </c>
      <c r="C1220" s="251" t="s">
        <v>165</v>
      </c>
      <c r="D1220" s="168" t="s">
        <v>12</v>
      </c>
      <c r="E1220" s="157">
        <v>43184</v>
      </c>
      <c r="F1220" s="157">
        <v>43400</v>
      </c>
      <c r="G1220" s="153">
        <f t="shared" si="38"/>
        <v>13</v>
      </c>
      <c r="H1220" s="153">
        <f t="shared" si="39"/>
        <v>43</v>
      </c>
      <c r="I1220" s="151">
        <v>14</v>
      </c>
      <c r="J1220" s="258" t="s">
        <v>22</v>
      </c>
      <c r="K1220" s="173" t="s">
        <v>56</v>
      </c>
      <c r="L1220" s="254"/>
      <c r="M1220" s="254"/>
    </row>
    <row r="1221" spans="1:13" s="264" customFormat="1" x14ac:dyDescent="0.25">
      <c r="A1221" s="251" t="s">
        <v>314</v>
      </c>
      <c r="B1221" s="133" t="s">
        <v>443</v>
      </c>
      <c r="C1221" s="251" t="s">
        <v>165</v>
      </c>
      <c r="D1221" s="168" t="s">
        <v>12</v>
      </c>
      <c r="E1221" s="157">
        <v>43194</v>
      </c>
      <c r="F1221" s="157">
        <v>43397</v>
      </c>
      <c r="G1221" s="153">
        <f t="shared" si="38"/>
        <v>14</v>
      </c>
      <c r="H1221" s="153">
        <f t="shared" si="39"/>
        <v>43</v>
      </c>
      <c r="I1221" s="151">
        <v>3</v>
      </c>
      <c r="J1221" s="258" t="s">
        <v>38</v>
      </c>
      <c r="K1221" s="173" t="s">
        <v>56</v>
      </c>
      <c r="L1221" s="254"/>
      <c r="M1221" s="254"/>
    </row>
    <row r="1222" spans="1:13" s="264" customFormat="1" x14ac:dyDescent="0.25">
      <c r="A1222" s="251" t="s">
        <v>314</v>
      </c>
      <c r="B1222" s="133" t="s">
        <v>443</v>
      </c>
      <c r="C1222" s="251" t="s">
        <v>165</v>
      </c>
      <c r="D1222" s="168" t="s">
        <v>12</v>
      </c>
      <c r="E1222" s="157">
        <v>43184</v>
      </c>
      <c r="F1222" s="157">
        <v>43399</v>
      </c>
      <c r="G1222" s="153">
        <f t="shared" si="38"/>
        <v>13</v>
      </c>
      <c r="H1222" s="153">
        <f t="shared" si="39"/>
        <v>43</v>
      </c>
      <c r="I1222" s="151">
        <v>2</v>
      </c>
      <c r="J1222" s="258" t="s">
        <v>54</v>
      </c>
      <c r="K1222" s="173" t="s">
        <v>56</v>
      </c>
      <c r="L1222" s="254"/>
      <c r="M1222" s="254"/>
    </row>
    <row r="1223" spans="1:13" s="264" customFormat="1" x14ac:dyDescent="0.25">
      <c r="A1223" s="249" t="s">
        <v>50</v>
      </c>
      <c r="B1223" s="133" t="s">
        <v>443</v>
      </c>
      <c r="C1223" s="253" t="s">
        <v>183</v>
      </c>
      <c r="D1223" s="249" t="s">
        <v>12</v>
      </c>
      <c r="E1223" s="227">
        <v>43184</v>
      </c>
      <c r="F1223" s="227">
        <v>43400</v>
      </c>
      <c r="G1223" s="153">
        <f t="shared" si="38"/>
        <v>13</v>
      </c>
      <c r="H1223" s="153">
        <f t="shared" si="39"/>
        <v>43</v>
      </c>
      <c r="I1223" s="155">
        <v>7</v>
      </c>
      <c r="J1223" s="258" t="s">
        <v>379</v>
      </c>
      <c r="K1223" s="252" t="s">
        <v>49</v>
      </c>
      <c r="L1223" s="254"/>
      <c r="M1223" s="254"/>
    </row>
    <row r="1224" spans="1:13" s="264" customFormat="1" x14ac:dyDescent="0.25">
      <c r="A1224" s="249" t="s">
        <v>129</v>
      </c>
      <c r="B1224" s="133" t="s">
        <v>443</v>
      </c>
      <c r="C1224" s="249" t="s">
        <v>135</v>
      </c>
      <c r="D1224" s="249" t="s">
        <v>12</v>
      </c>
      <c r="E1224" s="227">
        <v>42536</v>
      </c>
      <c r="F1224" s="227">
        <v>42648</v>
      </c>
      <c r="G1224" s="153">
        <f t="shared" si="38"/>
        <v>25</v>
      </c>
      <c r="H1224" s="153">
        <f t="shared" si="39"/>
        <v>41</v>
      </c>
      <c r="I1224" s="247">
        <v>1</v>
      </c>
      <c r="J1224" s="258" t="s">
        <v>38</v>
      </c>
      <c r="K1224" s="249" t="s">
        <v>140</v>
      </c>
      <c r="L1224" s="254" t="s">
        <v>213</v>
      </c>
      <c r="M1224" s="254"/>
    </row>
    <row r="1225" spans="1:13" s="264" customFormat="1" x14ac:dyDescent="0.25">
      <c r="A1225" s="249" t="s">
        <v>129</v>
      </c>
      <c r="B1225" s="133" t="s">
        <v>443</v>
      </c>
      <c r="C1225" s="249" t="s">
        <v>135</v>
      </c>
      <c r="D1225" s="249" t="s">
        <v>12</v>
      </c>
      <c r="E1225" s="227">
        <v>42886</v>
      </c>
      <c r="F1225" s="227">
        <v>43026</v>
      </c>
      <c r="G1225" s="153">
        <f t="shared" si="38"/>
        <v>22</v>
      </c>
      <c r="H1225" s="153">
        <f t="shared" si="39"/>
        <v>42</v>
      </c>
      <c r="I1225" s="247">
        <v>1</v>
      </c>
      <c r="J1225" s="258" t="s">
        <v>38</v>
      </c>
      <c r="K1225" s="249" t="s">
        <v>140</v>
      </c>
      <c r="L1225" s="254" t="s">
        <v>213</v>
      </c>
      <c r="M1225" s="254"/>
    </row>
    <row r="1226" spans="1:13" s="264" customFormat="1" x14ac:dyDescent="0.25">
      <c r="A1226" s="249" t="s">
        <v>129</v>
      </c>
      <c r="B1226" s="133" t="s">
        <v>443</v>
      </c>
      <c r="C1226" s="249" t="s">
        <v>135</v>
      </c>
      <c r="D1226" s="249" t="s">
        <v>12</v>
      </c>
      <c r="E1226" s="227">
        <v>42905</v>
      </c>
      <c r="F1226" s="227">
        <v>42982</v>
      </c>
      <c r="G1226" s="153">
        <f t="shared" si="38"/>
        <v>25</v>
      </c>
      <c r="H1226" s="153">
        <f t="shared" si="39"/>
        <v>36</v>
      </c>
      <c r="I1226" s="247">
        <v>1</v>
      </c>
      <c r="J1226" s="258" t="s">
        <v>23</v>
      </c>
      <c r="K1226" s="249" t="s">
        <v>140</v>
      </c>
      <c r="L1226" s="254" t="s">
        <v>213</v>
      </c>
      <c r="M1226" s="254"/>
    </row>
    <row r="1227" spans="1:13" x14ac:dyDescent="0.25">
      <c r="A1227" s="264" t="s">
        <v>566</v>
      </c>
      <c r="B1227" s="391" t="s">
        <v>443</v>
      </c>
      <c r="C1227" s="392" t="s">
        <v>565</v>
      </c>
      <c r="D1227" s="392" t="s">
        <v>12</v>
      </c>
      <c r="E1227" s="422">
        <v>43344</v>
      </c>
      <c r="F1227" s="422" t="s">
        <v>567</v>
      </c>
      <c r="G1227" s="395">
        <f t="shared" si="38"/>
        <v>35</v>
      </c>
      <c r="H1227" s="395">
        <v>43</v>
      </c>
      <c r="I1227" s="402">
        <v>3</v>
      </c>
      <c r="J1227" s="392" t="s">
        <v>170</v>
      </c>
      <c r="K1227" s="399" t="s">
        <v>568</v>
      </c>
      <c r="L1227" s="264" t="s">
        <v>213</v>
      </c>
      <c r="M1227" s="264" t="s">
        <v>551</v>
      </c>
    </row>
    <row r="1228" spans="1:13" x14ac:dyDescent="0.25">
      <c r="B1228" s="249"/>
      <c r="G1228" s="249"/>
    </row>
    <row r="1229" spans="1:13" x14ac:dyDescent="0.25">
      <c r="B1229" s="249"/>
      <c r="C1229" s="249"/>
      <c r="D1229" s="249"/>
      <c r="E1229" s="247"/>
      <c r="F1229" s="247"/>
      <c r="G1229" s="249"/>
      <c r="H1229" s="249"/>
    </row>
    <row r="1230" spans="1:13" x14ac:dyDescent="0.25">
      <c r="B1230" s="249"/>
      <c r="C1230" s="249"/>
      <c r="D1230" s="249"/>
      <c r="E1230" s="249"/>
      <c r="F1230" s="249"/>
      <c r="G1230" s="249"/>
      <c r="H1230" s="249"/>
    </row>
    <row r="1231" spans="1:13" x14ac:dyDescent="0.25">
      <c r="B1231" s="249"/>
      <c r="C1231" s="249"/>
      <c r="D1231" s="249"/>
      <c r="E1231" s="249"/>
      <c r="F1231" s="249"/>
      <c r="G1231" s="249"/>
    </row>
    <row r="1232" spans="1:13" x14ac:dyDescent="0.25">
      <c r="B1232" s="249"/>
      <c r="C1232" s="249"/>
      <c r="D1232" s="249"/>
      <c r="E1232" s="249"/>
      <c r="F1232" s="249"/>
      <c r="G1232" s="249"/>
      <c r="H1232" s="249"/>
    </row>
    <row r="1233" spans="2:8" x14ac:dyDescent="0.25">
      <c r="C1233" s="249"/>
      <c r="D1233" s="249"/>
      <c r="E1233" s="249"/>
      <c r="F1233" s="249"/>
      <c r="G1233" s="249"/>
      <c r="H1233" s="249"/>
    </row>
    <row r="1238" spans="2:8" x14ac:dyDescent="0.25">
      <c r="B1238" s="249"/>
      <c r="C1238" s="249"/>
      <c r="D1238" s="249"/>
      <c r="E1238" s="247"/>
      <c r="F1238" s="247"/>
      <c r="G1238" s="249"/>
    </row>
  </sheetData>
  <autoFilter ref="A1:M1"/>
  <sortState ref="A15:R1172">
    <sortCondition ref="K15:K1172"/>
  </sortState>
  <pageMargins left="0.39370078740157483" right="0.39370078740157483" top="0.78740157480314965" bottom="0.39370078740157483" header="0.31496062992125984" footer="0.31496062992125984"/>
  <pageSetup paperSize="9" scale="41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workbookViewId="0">
      <selection activeCell="N19" sqref="N19"/>
    </sheetView>
  </sheetViews>
  <sheetFormatPr defaultColWidth="8.85546875" defaultRowHeight="15" x14ac:dyDescent="0.25"/>
  <cols>
    <col min="1" max="1" width="23.5703125" style="31" bestFit="1" customWidth="1"/>
    <col min="2" max="2" width="15.28515625" style="30" bestFit="1" customWidth="1"/>
    <col min="3" max="3" width="16.42578125" style="30" bestFit="1" customWidth="1"/>
    <col min="4" max="4" width="11.140625" style="30" customWidth="1"/>
    <col min="5" max="5" width="26.140625" style="30" bestFit="1" customWidth="1"/>
    <col min="6" max="6" width="17.85546875" style="30" bestFit="1" customWidth="1"/>
    <col min="7" max="8" width="12.42578125" style="30" customWidth="1"/>
    <col min="9" max="9" width="17.28515625" style="31" bestFit="1" customWidth="1"/>
    <col min="10" max="10" width="13.42578125" style="31" bestFit="1" customWidth="1"/>
    <col min="11" max="11" width="18.140625" style="31" bestFit="1" customWidth="1"/>
    <col min="12" max="12" width="40.85546875" style="31" bestFit="1" customWidth="1"/>
    <col min="13" max="13" width="23.28515625" style="31" bestFit="1" customWidth="1"/>
    <col min="14" max="16384" width="8.85546875" style="31"/>
  </cols>
  <sheetData>
    <row r="1" spans="1:13" ht="28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14" t="s">
        <v>348</v>
      </c>
      <c r="B2" s="177"/>
      <c r="C2" s="177"/>
      <c r="D2" s="133" t="s">
        <v>445</v>
      </c>
      <c r="E2" s="176" t="s">
        <v>89</v>
      </c>
      <c r="F2" s="179" t="s">
        <v>151</v>
      </c>
      <c r="G2" s="180">
        <v>43250</v>
      </c>
      <c r="H2" s="180">
        <v>43362</v>
      </c>
      <c r="I2" s="153">
        <v>22</v>
      </c>
      <c r="J2" s="153">
        <v>38</v>
      </c>
      <c r="K2" s="177">
        <v>1</v>
      </c>
      <c r="L2" s="176" t="s">
        <v>38</v>
      </c>
      <c r="M2" s="171" t="s">
        <v>59</v>
      </c>
    </row>
    <row r="3" spans="1:13" x14ac:dyDescent="0.25">
      <c r="A3" s="214" t="s">
        <v>348</v>
      </c>
      <c r="B3" s="177"/>
      <c r="C3" s="177"/>
      <c r="D3" s="133" t="s">
        <v>445</v>
      </c>
      <c r="E3" s="176" t="s">
        <v>89</v>
      </c>
      <c r="F3" s="179" t="s">
        <v>151</v>
      </c>
      <c r="G3" s="180">
        <v>43226</v>
      </c>
      <c r="H3" s="180">
        <v>43394</v>
      </c>
      <c r="I3" s="153">
        <v>19</v>
      </c>
      <c r="J3" s="153">
        <v>43</v>
      </c>
      <c r="K3" s="177">
        <v>1</v>
      </c>
      <c r="L3" s="176" t="s">
        <v>35</v>
      </c>
      <c r="M3" s="171" t="s">
        <v>59</v>
      </c>
    </row>
    <row r="4" spans="1:13" x14ac:dyDescent="0.25">
      <c r="A4" s="214" t="s">
        <v>348</v>
      </c>
      <c r="B4" s="154"/>
      <c r="C4" s="156" t="s">
        <v>444</v>
      </c>
      <c r="D4" s="154"/>
      <c r="E4" s="171" t="s">
        <v>89</v>
      </c>
      <c r="F4" s="162" t="s">
        <v>166</v>
      </c>
      <c r="G4" s="174">
        <v>43246</v>
      </c>
      <c r="H4" s="174">
        <v>43407</v>
      </c>
      <c r="I4" s="153">
        <v>21</v>
      </c>
      <c r="J4" s="153">
        <v>43</v>
      </c>
      <c r="K4" s="163">
        <v>2</v>
      </c>
      <c r="L4" s="171" t="s">
        <v>28</v>
      </c>
      <c r="M4" s="171" t="s">
        <v>59</v>
      </c>
    </row>
    <row r="5" spans="1:13" x14ac:dyDescent="0.25">
      <c r="A5" s="171" t="s">
        <v>216</v>
      </c>
      <c r="B5" s="105"/>
      <c r="C5" s="105"/>
      <c r="D5" s="105" t="s">
        <v>445</v>
      </c>
      <c r="E5" s="171" t="s">
        <v>89</v>
      </c>
      <c r="F5" s="162" t="s">
        <v>166</v>
      </c>
      <c r="G5" s="174">
        <v>43243</v>
      </c>
      <c r="H5" s="174">
        <v>43376</v>
      </c>
      <c r="I5" s="153">
        <v>21</v>
      </c>
      <c r="J5" s="153">
        <v>40</v>
      </c>
      <c r="K5" s="163">
        <v>1</v>
      </c>
      <c r="L5" s="171" t="s">
        <v>38</v>
      </c>
      <c r="M5" s="171" t="s">
        <v>59</v>
      </c>
    </row>
    <row r="6" spans="1:13" x14ac:dyDescent="0.25">
      <c r="A6" s="171" t="s">
        <v>253</v>
      </c>
      <c r="B6" s="105"/>
      <c r="C6" s="105"/>
      <c r="D6" s="105" t="s">
        <v>445</v>
      </c>
      <c r="E6" s="171" t="s">
        <v>89</v>
      </c>
      <c r="F6" s="162" t="s">
        <v>166</v>
      </c>
      <c r="G6" s="174">
        <v>43226</v>
      </c>
      <c r="H6" s="174">
        <v>43398</v>
      </c>
      <c r="I6" s="153">
        <v>19</v>
      </c>
      <c r="J6" s="153">
        <v>43</v>
      </c>
      <c r="K6" s="163">
        <v>2</v>
      </c>
      <c r="L6" s="171" t="s">
        <v>29</v>
      </c>
      <c r="M6" s="171" t="s">
        <v>59</v>
      </c>
    </row>
    <row r="7" spans="1:13" x14ac:dyDescent="0.25">
      <c r="A7" s="171" t="s">
        <v>253</v>
      </c>
      <c r="B7" s="105"/>
      <c r="C7" s="105"/>
      <c r="D7" s="105" t="s">
        <v>445</v>
      </c>
      <c r="E7" s="171" t="s">
        <v>89</v>
      </c>
      <c r="F7" s="162" t="s">
        <v>166</v>
      </c>
      <c r="G7" s="174">
        <v>43223</v>
      </c>
      <c r="H7" s="174">
        <v>43223</v>
      </c>
      <c r="I7" s="153">
        <v>18</v>
      </c>
      <c r="J7" s="153">
        <v>18</v>
      </c>
      <c r="K7" s="163">
        <v>1</v>
      </c>
      <c r="L7" s="171" t="s">
        <v>39</v>
      </c>
      <c r="M7" s="171" t="s">
        <v>59</v>
      </c>
    </row>
    <row r="8" spans="1:13" x14ac:dyDescent="0.25">
      <c r="A8" s="214" t="s">
        <v>345</v>
      </c>
      <c r="B8" s="133"/>
      <c r="C8" s="133"/>
      <c r="D8" s="133" t="s">
        <v>445</v>
      </c>
      <c r="E8" s="214" t="s">
        <v>89</v>
      </c>
      <c r="F8" s="215" t="s">
        <v>101</v>
      </c>
      <c r="G8" s="141">
        <v>43221</v>
      </c>
      <c r="H8" s="186">
        <v>43382</v>
      </c>
      <c r="I8" s="153">
        <v>18</v>
      </c>
      <c r="J8" s="153">
        <v>41</v>
      </c>
      <c r="K8" s="133">
        <v>1</v>
      </c>
      <c r="L8" s="134" t="s">
        <v>37</v>
      </c>
      <c r="M8" s="171" t="s">
        <v>59</v>
      </c>
    </row>
    <row r="9" spans="1:13" x14ac:dyDescent="0.25">
      <c r="A9" s="214" t="s">
        <v>345</v>
      </c>
      <c r="B9" s="133"/>
      <c r="C9" s="133"/>
      <c r="D9" s="133" t="s">
        <v>445</v>
      </c>
      <c r="E9" s="214" t="s">
        <v>89</v>
      </c>
      <c r="F9" s="215" t="s">
        <v>101</v>
      </c>
      <c r="G9" s="141">
        <v>43239</v>
      </c>
      <c r="H9" s="186">
        <v>43372</v>
      </c>
      <c r="I9" s="153">
        <v>20</v>
      </c>
      <c r="J9" s="153">
        <v>39</v>
      </c>
      <c r="K9" s="133">
        <v>1</v>
      </c>
      <c r="L9" s="134" t="s">
        <v>24</v>
      </c>
      <c r="M9" s="171" t="s">
        <v>59</v>
      </c>
    </row>
    <row r="10" spans="1:13" x14ac:dyDescent="0.25">
      <c r="A10" s="176" t="s">
        <v>318</v>
      </c>
      <c r="B10" s="155"/>
      <c r="C10" s="156" t="s">
        <v>444</v>
      </c>
      <c r="D10" s="177"/>
      <c r="E10" s="176" t="s">
        <v>90</v>
      </c>
      <c r="F10" s="179" t="s">
        <v>151</v>
      </c>
      <c r="G10" s="180">
        <v>43278</v>
      </c>
      <c r="H10" s="180">
        <v>43341</v>
      </c>
      <c r="I10" s="153">
        <v>26</v>
      </c>
      <c r="J10" s="153">
        <v>35</v>
      </c>
      <c r="K10" s="177">
        <v>1</v>
      </c>
      <c r="L10" s="176" t="s">
        <v>38</v>
      </c>
      <c r="M10" s="171" t="s">
        <v>59</v>
      </c>
    </row>
    <row r="11" spans="1:13" x14ac:dyDescent="0.25">
      <c r="A11" s="176" t="s">
        <v>318</v>
      </c>
      <c r="B11" s="155"/>
      <c r="C11" s="156" t="s">
        <v>444</v>
      </c>
      <c r="D11" s="177"/>
      <c r="E11" s="176" t="s">
        <v>90</v>
      </c>
      <c r="F11" s="179" t="s">
        <v>151</v>
      </c>
      <c r="G11" s="180">
        <v>43223</v>
      </c>
      <c r="H11" s="180">
        <v>43398</v>
      </c>
      <c r="I11" s="153">
        <v>18</v>
      </c>
      <c r="J11" s="153">
        <v>43</v>
      </c>
      <c r="K11" s="177">
        <v>3</v>
      </c>
      <c r="L11" s="176" t="s">
        <v>377</v>
      </c>
      <c r="M11" s="171" t="s">
        <v>59</v>
      </c>
    </row>
    <row r="12" spans="1:13" x14ac:dyDescent="0.25">
      <c r="A12" s="176" t="s">
        <v>318</v>
      </c>
      <c r="B12" s="155"/>
      <c r="C12" s="156" t="s">
        <v>444</v>
      </c>
      <c r="D12" s="177"/>
      <c r="E12" s="176" t="s">
        <v>90</v>
      </c>
      <c r="F12" s="179" t="s">
        <v>151</v>
      </c>
      <c r="G12" s="180">
        <v>43221</v>
      </c>
      <c r="H12" s="180">
        <v>43368</v>
      </c>
      <c r="I12" s="153">
        <v>18</v>
      </c>
      <c r="J12" s="153">
        <v>39</v>
      </c>
      <c r="K12" s="177">
        <v>1</v>
      </c>
      <c r="L12" s="176" t="s">
        <v>37</v>
      </c>
      <c r="M12" s="171" t="s">
        <v>59</v>
      </c>
    </row>
    <row r="13" spans="1:13" x14ac:dyDescent="0.25">
      <c r="A13" s="176" t="s">
        <v>318</v>
      </c>
      <c r="B13" s="155"/>
      <c r="C13" s="156" t="s">
        <v>444</v>
      </c>
      <c r="D13" s="177"/>
      <c r="E13" s="176" t="s">
        <v>90</v>
      </c>
      <c r="F13" s="179" t="s">
        <v>151</v>
      </c>
      <c r="G13" s="180">
        <v>43211</v>
      </c>
      <c r="H13" s="180">
        <v>43400</v>
      </c>
      <c r="I13" s="153">
        <v>16</v>
      </c>
      <c r="J13" s="153">
        <v>43</v>
      </c>
      <c r="K13" s="177">
        <v>1</v>
      </c>
      <c r="L13" s="176" t="s">
        <v>35</v>
      </c>
      <c r="M13" s="171" t="s">
        <v>59</v>
      </c>
    </row>
    <row r="14" spans="1:13" x14ac:dyDescent="0.25">
      <c r="A14" s="214" t="s">
        <v>318</v>
      </c>
      <c r="B14" s="133"/>
      <c r="C14" s="156" t="s">
        <v>444</v>
      </c>
      <c r="D14" s="133"/>
      <c r="E14" s="214" t="s">
        <v>90</v>
      </c>
      <c r="F14" s="215" t="s">
        <v>101</v>
      </c>
      <c r="G14" s="141">
        <v>43246</v>
      </c>
      <c r="H14" s="186">
        <v>43400</v>
      </c>
      <c r="I14" s="153">
        <v>21</v>
      </c>
      <c r="J14" s="153">
        <v>43</v>
      </c>
      <c r="K14" s="133">
        <v>2</v>
      </c>
      <c r="L14" s="134" t="s">
        <v>42</v>
      </c>
      <c r="M14" s="171" t="s">
        <v>59</v>
      </c>
    </row>
    <row r="15" spans="1:13" x14ac:dyDescent="0.25">
      <c r="A15" s="171" t="s">
        <v>318</v>
      </c>
      <c r="B15" s="154"/>
      <c r="C15" s="156" t="s">
        <v>444</v>
      </c>
      <c r="D15" s="154"/>
      <c r="E15" s="171" t="s">
        <v>90</v>
      </c>
      <c r="F15" s="162" t="s">
        <v>166</v>
      </c>
      <c r="G15" s="174">
        <v>43322</v>
      </c>
      <c r="H15" s="174">
        <v>43399</v>
      </c>
      <c r="I15" s="153">
        <v>32</v>
      </c>
      <c r="J15" s="153">
        <v>43</v>
      </c>
      <c r="K15" s="163">
        <v>1</v>
      </c>
      <c r="L15" s="171" t="s">
        <v>47</v>
      </c>
      <c r="M15" s="171" t="s">
        <v>59</v>
      </c>
    </row>
    <row r="16" spans="1:13" x14ac:dyDescent="0.25">
      <c r="A16" s="171" t="s">
        <v>318</v>
      </c>
      <c r="B16" s="154"/>
      <c r="C16" s="156" t="s">
        <v>444</v>
      </c>
      <c r="D16" s="154"/>
      <c r="E16" s="171" t="s">
        <v>90</v>
      </c>
      <c r="F16" s="162" t="s">
        <v>166</v>
      </c>
      <c r="G16" s="174">
        <v>43215</v>
      </c>
      <c r="H16" s="174">
        <v>43397</v>
      </c>
      <c r="I16" s="153">
        <v>17</v>
      </c>
      <c r="J16" s="153">
        <v>43</v>
      </c>
      <c r="K16" s="163">
        <v>2</v>
      </c>
      <c r="L16" s="171" t="s">
        <v>32</v>
      </c>
      <c r="M16" s="171" t="s">
        <v>59</v>
      </c>
    </row>
    <row r="17" spans="1:13" x14ac:dyDescent="0.25">
      <c r="A17" s="171" t="s">
        <v>253</v>
      </c>
      <c r="B17" s="105"/>
      <c r="C17" s="105"/>
      <c r="D17" s="105" t="s">
        <v>445</v>
      </c>
      <c r="E17" s="171" t="s">
        <v>90</v>
      </c>
      <c r="F17" s="162" t="s">
        <v>166</v>
      </c>
      <c r="G17" s="174">
        <v>43226</v>
      </c>
      <c r="H17" s="174">
        <v>43398</v>
      </c>
      <c r="I17" s="153">
        <v>19</v>
      </c>
      <c r="J17" s="153">
        <v>43</v>
      </c>
      <c r="K17" s="163">
        <v>2</v>
      </c>
      <c r="L17" s="171" t="s">
        <v>29</v>
      </c>
      <c r="M17" s="171" t="s">
        <v>59</v>
      </c>
    </row>
    <row r="18" spans="1:13" x14ac:dyDescent="0.25">
      <c r="A18" s="171" t="s">
        <v>253</v>
      </c>
      <c r="B18" s="105"/>
      <c r="C18" s="105"/>
      <c r="D18" s="105" t="s">
        <v>445</v>
      </c>
      <c r="E18" s="171" t="s">
        <v>90</v>
      </c>
      <c r="F18" s="162" t="s">
        <v>166</v>
      </c>
      <c r="G18" s="174">
        <v>43226</v>
      </c>
      <c r="H18" s="174">
        <v>43226</v>
      </c>
      <c r="I18" s="153">
        <v>19</v>
      </c>
      <c r="J18" s="153">
        <v>19</v>
      </c>
      <c r="K18" s="163">
        <v>1</v>
      </c>
      <c r="L18" s="171" t="s">
        <v>35</v>
      </c>
      <c r="M18" s="171" t="s">
        <v>59</v>
      </c>
    </row>
    <row r="19" spans="1:13" x14ac:dyDescent="0.25">
      <c r="A19" s="214" t="s">
        <v>345</v>
      </c>
      <c r="B19" s="133"/>
      <c r="C19" s="133"/>
      <c r="D19" s="133" t="s">
        <v>445</v>
      </c>
      <c r="E19" s="214" t="s">
        <v>90</v>
      </c>
      <c r="F19" s="215" t="s">
        <v>101</v>
      </c>
      <c r="G19" s="141">
        <v>43250</v>
      </c>
      <c r="H19" s="186">
        <v>43369</v>
      </c>
      <c r="I19" s="153">
        <v>22</v>
      </c>
      <c r="J19" s="153">
        <v>39</v>
      </c>
      <c r="K19" s="133">
        <v>1</v>
      </c>
      <c r="L19" s="134" t="s">
        <v>38</v>
      </c>
      <c r="M19" s="171" t="s">
        <v>59</v>
      </c>
    </row>
    <row r="20" spans="1:13" x14ac:dyDescent="0.25">
      <c r="A20" s="214" t="s">
        <v>345</v>
      </c>
      <c r="B20" s="133"/>
      <c r="C20" s="133"/>
      <c r="D20" s="133" t="s">
        <v>445</v>
      </c>
      <c r="E20" s="214" t="s">
        <v>90</v>
      </c>
      <c r="F20" s="215" t="s">
        <v>101</v>
      </c>
      <c r="G20" s="141">
        <v>43225</v>
      </c>
      <c r="H20" s="186">
        <v>43372</v>
      </c>
      <c r="I20" s="153">
        <v>18</v>
      </c>
      <c r="J20" s="153">
        <v>39</v>
      </c>
      <c r="K20" s="133">
        <v>1</v>
      </c>
      <c r="L20" s="134" t="s">
        <v>24</v>
      </c>
      <c r="M20" s="171" t="s">
        <v>59</v>
      </c>
    </row>
    <row r="21" spans="1:13" x14ac:dyDescent="0.25">
      <c r="A21" s="171" t="s">
        <v>253</v>
      </c>
      <c r="B21" s="105"/>
      <c r="C21" s="105"/>
      <c r="D21" s="105" t="s">
        <v>445</v>
      </c>
      <c r="E21" s="171" t="s">
        <v>219</v>
      </c>
      <c r="F21" s="162" t="s">
        <v>166</v>
      </c>
      <c r="G21" s="174">
        <v>43230</v>
      </c>
      <c r="H21" s="174">
        <v>43398</v>
      </c>
      <c r="I21" s="153">
        <v>19</v>
      </c>
      <c r="J21" s="153">
        <v>43</v>
      </c>
      <c r="K21" s="163">
        <v>1</v>
      </c>
      <c r="L21" s="171" t="s">
        <v>39</v>
      </c>
      <c r="M21" s="171" t="s">
        <v>59</v>
      </c>
    </row>
    <row r="22" spans="1:13" x14ac:dyDescent="0.25">
      <c r="A22" s="214" t="s">
        <v>348</v>
      </c>
      <c r="B22" s="155"/>
      <c r="C22" s="156" t="s">
        <v>444</v>
      </c>
      <c r="D22" s="177"/>
      <c r="E22" s="253" t="s">
        <v>87</v>
      </c>
      <c r="F22" s="179" t="s">
        <v>151</v>
      </c>
      <c r="G22" s="180">
        <v>43247</v>
      </c>
      <c r="H22" s="180">
        <v>43394</v>
      </c>
      <c r="I22" s="153">
        <v>22</v>
      </c>
      <c r="J22" s="153">
        <v>43</v>
      </c>
      <c r="K22" s="177">
        <v>1</v>
      </c>
      <c r="L22" s="176" t="s">
        <v>35</v>
      </c>
      <c r="M22" s="252" t="s">
        <v>59</v>
      </c>
    </row>
    <row r="23" spans="1:13" x14ac:dyDescent="0.25">
      <c r="A23" s="214" t="s">
        <v>348</v>
      </c>
      <c r="B23" s="155"/>
      <c r="C23" s="156" t="s">
        <v>444</v>
      </c>
      <c r="D23" s="177"/>
      <c r="E23" s="253" t="s">
        <v>87</v>
      </c>
      <c r="F23" s="179" t="s">
        <v>151</v>
      </c>
      <c r="G23" s="180">
        <v>43244</v>
      </c>
      <c r="H23" s="180">
        <v>43370</v>
      </c>
      <c r="I23" s="153">
        <v>21</v>
      </c>
      <c r="J23" s="153">
        <v>39</v>
      </c>
      <c r="K23" s="177">
        <v>1</v>
      </c>
      <c r="L23" s="176" t="s">
        <v>39</v>
      </c>
      <c r="M23" s="252" t="s">
        <v>59</v>
      </c>
    </row>
    <row r="24" spans="1:13" x14ac:dyDescent="0.25">
      <c r="A24" s="252" t="s">
        <v>318</v>
      </c>
      <c r="B24" s="154"/>
      <c r="C24" s="156" t="s">
        <v>444</v>
      </c>
      <c r="D24" s="154"/>
      <c r="E24" s="171" t="s">
        <v>87</v>
      </c>
      <c r="F24" s="162" t="s">
        <v>166</v>
      </c>
      <c r="G24" s="174">
        <v>43279</v>
      </c>
      <c r="H24" s="174">
        <v>43342</v>
      </c>
      <c r="I24" s="153">
        <v>26</v>
      </c>
      <c r="J24" s="153">
        <v>35</v>
      </c>
      <c r="K24" s="163">
        <v>1</v>
      </c>
      <c r="L24" s="252" t="s">
        <v>39</v>
      </c>
      <c r="M24" s="252" t="s">
        <v>59</v>
      </c>
    </row>
    <row r="25" spans="1:13" x14ac:dyDescent="0.25">
      <c r="A25" s="252" t="s">
        <v>318</v>
      </c>
      <c r="B25" s="154"/>
      <c r="C25" s="156" t="s">
        <v>444</v>
      </c>
      <c r="D25" s="154"/>
      <c r="E25" s="252" t="s">
        <v>87</v>
      </c>
      <c r="F25" s="162" t="s">
        <v>166</v>
      </c>
      <c r="G25" s="174">
        <v>43218</v>
      </c>
      <c r="H25" s="174">
        <v>43400</v>
      </c>
      <c r="I25" s="153">
        <v>17</v>
      </c>
      <c r="J25" s="153">
        <v>43</v>
      </c>
      <c r="K25" s="163">
        <v>2</v>
      </c>
      <c r="L25" s="252" t="s">
        <v>28</v>
      </c>
      <c r="M25" s="171" t="s">
        <v>59</v>
      </c>
    </row>
    <row r="26" spans="1:13" x14ac:dyDescent="0.25">
      <c r="A26" s="214" t="s">
        <v>348</v>
      </c>
      <c r="B26" s="133"/>
      <c r="C26" s="156" t="s">
        <v>444</v>
      </c>
      <c r="D26" s="133"/>
      <c r="E26" s="214" t="s">
        <v>87</v>
      </c>
      <c r="F26" s="215" t="s">
        <v>101</v>
      </c>
      <c r="G26" s="141">
        <v>43250</v>
      </c>
      <c r="H26" s="186">
        <v>43369</v>
      </c>
      <c r="I26" s="153">
        <v>22</v>
      </c>
      <c r="J26" s="153">
        <v>39</v>
      </c>
      <c r="K26" s="133">
        <v>1</v>
      </c>
      <c r="L26" s="134" t="s">
        <v>38</v>
      </c>
      <c r="M26" s="171" t="s">
        <v>59</v>
      </c>
    </row>
    <row r="27" spans="1:13" x14ac:dyDescent="0.25">
      <c r="A27" s="214" t="s">
        <v>348</v>
      </c>
      <c r="B27" s="133"/>
      <c r="C27" s="156" t="s">
        <v>444</v>
      </c>
      <c r="D27" s="133"/>
      <c r="E27" s="214" t="s">
        <v>87</v>
      </c>
      <c r="F27" s="215" t="s">
        <v>101</v>
      </c>
      <c r="G27" s="141">
        <v>43246</v>
      </c>
      <c r="H27" s="186">
        <v>43393</v>
      </c>
      <c r="I27" s="153">
        <v>21</v>
      </c>
      <c r="J27" s="153">
        <v>42</v>
      </c>
      <c r="K27" s="133">
        <v>1</v>
      </c>
      <c r="L27" s="134" t="s">
        <v>24</v>
      </c>
      <c r="M27" s="171" t="s">
        <v>59</v>
      </c>
    </row>
    <row r="28" spans="1:13" x14ac:dyDescent="0.25">
      <c r="A28" s="214" t="s">
        <v>348</v>
      </c>
      <c r="B28" s="154"/>
      <c r="C28" s="156" t="s">
        <v>444</v>
      </c>
      <c r="D28" s="154"/>
      <c r="E28" s="171" t="s">
        <v>87</v>
      </c>
      <c r="F28" s="162" t="s">
        <v>166</v>
      </c>
      <c r="G28" s="174">
        <v>43236</v>
      </c>
      <c r="H28" s="174">
        <v>43394</v>
      </c>
      <c r="I28" s="153">
        <v>20</v>
      </c>
      <c r="J28" s="153">
        <v>43</v>
      </c>
      <c r="K28" s="163">
        <v>2</v>
      </c>
      <c r="L28" s="171" t="s">
        <v>32</v>
      </c>
      <c r="M28" s="171" t="s">
        <v>59</v>
      </c>
    </row>
    <row r="29" spans="1:13" x14ac:dyDescent="0.25">
      <c r="A29" s="214" t="s">
        <v>348</v>
      </c>
      <c r="B29" s="154"/>
      <c r="C29" s="156" t="s">
        <v>444</v>
      </c>
      <c r="D29" s="154"/>
      <c r="E29" s="252" t="s">
        <v>87</v>
      </c>
      <c r="F29" s="162" t="s">
        <v>166</v>
      </c>
      <c r="G29" s="174">
        <v>43222</v>
      </c>
      <c r="H29" s="174">
        <v>43229</v>
      </c>
      <c r="I29" s="153">
        <v>18</v>
      </c>
      <c r="J29" s="153">
        <v>19</v>
      </c>
      <c r="K29" s="163">
        <v>1</v>
      </c>
      <c r="L29" s="252" t="s">
        <v>38</v>
      </c>
      <c r="M29" s="171" t="s">
        <v>59</v>
      </c>
    </row>
    <row r="30" spans="1:13" x14ac:dyDescent="0.25">
      <c r="A30" s="214" t="s">
        <v>348</v>
      </c>
      <c r="B30" s="154"/>
      <c r="C30" s="156" t="s">
        <v>444</v>
      </c>
      <c r="D30" s="154"/>
      <c r="E30" s="252" t="s">
        <v>87</v>
      </c>
      <c r="F30" s="162" t="s">
        <v>166</v>
      </c>
      <c r="G30" s="174">
        <v>43191</v>
      </c>
      <c r="H30" s="174">
        <v>43240</v>
      </c>
      <c r="I30" s="153">
        <v>14</v>
      </c>
      <c r="J30" s="153">
        <v>21</v>
      </c>
      <c r="K30" s="163">
        <v>1</v>
      </c>
      <c r="L30" s="252" t="s">
        <v>35</v>
      </c>
      <c r="M30" s="171" t="s">
        <v>59</v>
      </c>
    </row>
    <row r="31" spans="1:13" x14ac:dyDescent="0.25">
      <c r="A31" s="214" t="s">
        <v>345</v>
      </c>
      <c r="B31" s="133"/>
      <c r="C31" s="133"/>
      <c r="D31" s="133" t="s">
        <v>445</v>
      </c>
      <c r="E31" s="214" t="s">
        <v>87</v>
      </c>
      <c r="F31" s="215" t="s">
        <v>101</v>
      </c>
      <c r="G31" s="141">
        <v>43222</v>
      </c>
      <c r="H31" s="186">
        <v>43376</v>
      </c>
      <c r="I31" s="153">
        <v>18</v>
      </c>
      <c r="J31" s="153">
        <v>40</v>
      </c>
      <c r="K31" s="133">
        <v>1</v>
      </c>
      <c r="L31" s="134" t="s">
        <v>38</v>
      </c>
      <c r="M31" s="171" t="s">
        <v>59</v>
      </c>
    </row>
    <row r="32" spans="1:13" x14ac:dyDescent="0.25">
      <c r="A32" s="253" t="s">
        <v>318</v>
      </c>
      <c r="B32" s="155"/>
      <c r="C32" s="156" t="s">
        <v>444</v>
      </c>
      <c r="D32" s="177"/>
      <c r="E32" s="253" t="s">
        <v>84</v>
      </c>
      <c r="F32" s="179" t="s">
        <v>151</v>
      </c>
      <c r="G32" s="180">
        <v>43229</v>
      </c>
      <c r="H32" s="180">
        <v>43397</v>
      </c>
      <c r="I32" s="153">
        <v>19</v>
      </c>
      <c r="J32" s="153">
        <v>43</v>
      </c>
      <c r="K32" s="177">
        <v>1</v>
      </c>
      <c r="L32" s="253" t="s">
        <v>38</v>
      </c>
      <c r="M32" s="171" t="s">
        <v>59</v>
      </c>
    </row>
    <row r="33" spans="1:13" x14ac:dyDescent="0.25">
      <c r="A33" s="253" t="s">
        <v>318</v>
      </c>
      <c r="B33" s="155"/>
      <c r="C33" s="156" t="s">
        <v>444</v>
      </c>
      <c r="D33" s="177"/>
      <c r="E33" s="253" t="s">
        <v>84</v>
      </c>
      <c r="F33" s="179" t="s">
        <v>151</v>
      </c>
      <c r="G33" s="180">
        <v>43212</v>
      </c>
      <c r="H33" s="180">
        <v>43394</v>
      </c>
      <c r="I33" s="153">
        <v>17</v>
      </c>
      <c r="J33" s="153">
        <v>43</v>
      </c>
      <c r="K33" s="177">
        <v>1</v>
      </c>
      <c r="L33" s="253" t="s">
        <v>35</v>
      </c>
      <c r="M33" s="171" t="s">
        <v>59</v>
      </c>
    </row>
    <row r="34" spans="1:13" x14ac:dyDescent="0.25">
      <c r="A34" s="214" t="s">
        <v>348</v>
      </c>
      <c r="B34" s="154"/>
      <c r="C34" s="156" t="s">
        <v>444</v>
      </c>
      <c r="D34" s="154"/>
      <c r="E34" s="252" t="s">
        <v>84</v>
      </c>
      <c r="F34" s="162" t="s">
        <v>166</v>
      </c>
      <c r="G34" s="174">
        <v>43226</v>
      </c>
      <c r="H34" s="174">
        <v>43394</v>
      </c>
      <c r="I34" s="153">
        <v>19</v>
      </c>
      <c r="J34" s="153">
        <v>43</v>
      </c>
      <c r="K34" s="163">
        <v>1</v>
      </c>
      <c r="L34" s="172" t="s">
        <v>35</v>
      </c>
      <c r="M34" s="171" t="s">
        <v>59</v>
      </c>
    </row>
    <row r="35" spans="1:13" x14ac:dyDescent="0.25">
      <c r="A35" s="252" t="s">
        <v>253</v>
      </c>
      <c r="B35" s="249"/>
      <c r="C35" s="249"/>
      <c r="D35" s="249" t="s">
        <v>445</v>
      </c>
      <c r="E35" s="252" t="s">
        <v>84</v>
      </c>
      <c r="F35" s="162" t="s">
        <v>166</v>
      </c>
      <c r="G35" s="174">
        <v>43230</v>
      </c>
      <c r="H35" s="174">
        <v>43398</v>
      </c>
      <c r="I35" s="153">
        <v>19</v>
      </c>
      <c r="J35" s="153">
        <v>43</v>
      </c>
      <c r="K35" s="163">
        <v>1</v>
      </c>
      <c r="L35" s="172" t="s">
        <v>39</v>
      </c>
      <c r="M35" s="171" t="s">
        <v>59</v>
      </c>
    </row>
    <row r="36" spans="1:13" x14ac:dyDescent="0.25">
      <c r="A36" s="214" t="s">
        <v>348</v>
      </c>
      <c r="B36" s="133"/>
      <c r="C36" s="156" t="s">
        <v>444</v>
      </c>
      <c r="D36" s="133"/>
      <c r="E36" s="214" t="s">
        <v>85</v>
      </c>
      <c r="F36" s="215" t="s">
        <v>101</v>
      </c>
      <c r="G36" s="141">
        <v>43250</v>
      </c>
      <c r="H36" s="186">
        <v>43369</v>
      </c>
      <c r="I36" s="153">
        <v>22</v>
      </c>
      <c r="J36" s="153">
        <v>39</v>
      </c>
      <c r="K36" s="133">
        <v>1</v>
      </c>
      <c r="L36" s="134" t="s">
        <v>38</v>
      </c>
      <c r="M36" s="172" t="s">
        <v>59</v>
      </c>
    </row>
    <row r="37" spans="1:13" x14ac:dyDescent="0.25">
      <c r="A37" s="214" t="s">
        <v>348</v>
      </c>
      <c r="B37" s="133"/>
      <c r="C37" s="156" t="s">
        <v>444</v>
      </c>
      <c r="D37" s="133"/>
      <c r="E37" s="214" t="s">
        <v>85</v>
      </c>
      <c r="F37" s="215" t="s">
        <v>101</v>
      </c>
      <c r="G37" s="141">
        <v>43226</v>
      </c>
      <c r="H37" s="186">
        <v>43394</v>
      </c>
      <c r="I37" s="153">
        <v>19</v>
      </c>
      <c r="J37" s="153">
        <v>43</v>
      </c>
      <c r="K37" s="133">
        <v>1</v>
      </c>
      <c r="L37" s="134" t="s">
        <v>35</v>
      </c>
      <c r="M37" s="172" t="s">
        <v>59</v>
      </c>
    </row>
    <row r="38" spans="1:13" x14ac:dyDescent="0.25">
      <c r="A38" s="214" t="s">
        <v>348</v>
      </c>
      <c r="B38" s="155"/>
      <c r="C38" s="156" t="s">
        <v>444</v>
      </c>
      <c r="D38" s="177"/>
      <c r="E38" s="253" t="s">
        <v>333</v>
      </c>
      <c r="F38" s="179" t="s">
        <v>151</v>
      </c>
      <c r="G38" s="180">
        <v>43249</v>
      </c>
      <c r="H38" s="180">
        <v>43368</v>
      </c>
      <c r="I38" s="153">
        <v>22</v>
      </c>
      <c r="J38" s="153">
        <v>39</v>
      </c>
      <c r="K38" s="177">
        <v>1</v>
      </c>
      <c r="L38" s="253" t="s">
        <v>37</v>
      </c>
      <c r="M38" s="171" t="s">
        <v>59</v>
      </c>
    </row>
    <row r="39" spans="1:13" x14ac:dyDescent="0.25">
      <c r="A39" s="214" t="s">
        <v>348</v>
      </c>
      <c r="B39" s="155"/>
      <c r="C39" s="156" t="s">
        <v>444</v>
      </c>
      <c r="D39" s="177"/>
      <c r="E39" s="253" t="s">
        <v>333</v>
      </c>
      <c r="F39" s="179" t="s">
        <v>151</v>
      </c>
      <c r="G39" s="180">
        <v>43225</v>
      </c>
      <c r="H39" s="180">
        <v>43400</v>
      </c>
      <c r="I39" s="153">
        <v>18</v>
      </c>
      <c r="J39" s="153">
        <v>43</v>
      </c>
      <c r="K39" s="177">
        <v>1</v>
      </c>
      <c r="L39" s="253" t="s">
        <v>24</v>
      </c>
      <c r="M39" s="171" t="s">
        <v>59</v>
      </c>
    </row>
    <row r="40" spans="1:13" x14ac:dyDescent="0.25">
      <c r="A40" s="214" t="s">
        <v>348</v>
      </c>
      <c r="B40" s="154"/>
      <c r="C40" s="156" t="s">
        <v>444</v>
      </c>
      <c r="D40" s="154"/>
      <c r="E40" s="169" t="s">
        <v>333</v>
      </c>
      <c r="F40" s="162" t="s">
        <v>166</v>
      </c>
      <c r="G40" s="174">
        <v>43191</v>
      </c>
      <c r="H40" s="174">
        <v>43398</v>
      </c>
      <c r="I40" s="153">
        <v>14</v>
      </c>
      <c r="J40" s="153">
        <v>43</v>
      </c>
      <c r="K40" s="163">
        <v>2</v>
      </c>
      <c r="L40" s="172" t="s">
        <v>29</v>
      </c>
      <c r="M40" s="252" t="s">
        <v>59</v>
      </c>
    </row>
    <row r="41" spans="1:13" x14ac:dyDescent="0.25">
      <c r="A41" s="214" t="s">
        <v>318</v>
      </c>
      <c r="B41" s="133"/>
      <c r="C41" s="156" t="s">
        <v>444</v>
      </c>
      <c r="D41" s="133"/>
      <c r="E41" s="214" t="s">
        <v>352</v>
      </c>
      <c r="F41" s="215" t="s">
        <v>101</v>
      </c>
      <c r="G41" s="141">
        <v>43310</v>
      </c>
      <c r="H41" s="186">
        <v>43380</v>
      </c>
      <c r="I41" s="153">
        <v>31</v>
      </c>
      <c r="J41" s="153">
        <v>41</v>
      </c>
      <c r="K41" s="133">
        <v>2</v>
      </c>
      <c r="L41" s="134" t="s">
        <v>32</v>
      </c>
      <c r="M41" s="172" t="s">
        <v>59</v>
      </c>
    </row>
    <row r="42" spans="1:13" x14ac:dyDescent="0.25">
      <c r="A42" s="28" t="s">
        <v>125</v>
      </c>
      <c r="B42" s="154"/>
      <c r="C42" s="156" t="s">
        <v>444</v>
      </c>
      <c r="D42" s="154"/>
      <c r="E42" s="169" t="s">
        <v>133</v>
      </c>
      <c r="F42" s="162" t="s">
        <v>166</v>
      </c>
      <c r="G42" s="174">
        <v>43190</v>
      </c>
      <c r="H42" s="174">
        <v>43400</v>
      </c>
      <c r="I42" s="153">
        <v>13</v>
      </c>
      <c r="J42" s="153">
        <v>43</v>
      </c>
      <c r="K42" s="163">
        <v>1</v>
      </c>
      <c r="L42" s="252" t="s">
        <v>24</v>
      </c>
      <c r="M42" s="171" t="s">
        <v>59</v>
      </c>
    </row>
    <row r="43" spans="1:13" x14ac:dyDescent="0.25">
      <c r="A43" s="172" t="s">
        <v>127</v>
      </c>
      <c r="B43" s="156" t="s">
        <v>443</v>
      </c>
      <c r="C43" s="133"/>
      <c r="D43" s="133"/>
      <c r="E43" s="169" t="s">
        <v>133</v>
      </c>
      <c r="F43" s="162" t="s">
        <v>166</v>
      </c>
      <c r="G43" s="174">
        <v>43184</v>
      </c>
      <c r="H43" s="174">
        <v>43400</v>
      </c>
      <c r="I43" s="153">
        <v>13</v>
      </c>
      <c r="J43" s="153">
        <v>43</v>
      </c>
      <c r="K43" s="163">
        <v>12</v>
      </c>
      <c r="L43" s="172" t="s">
        <v>334</v>
      </c>
      <c r="M43" s="171" t="s">
        <v>59</v>
      </c>
    </row>
    <row r="44" spans="1:13" x14ac:dyDescent="0.25">
      <c r="A44" s="214" t="s">
        <v>318</v>
      </c>
      <c r="B44" s="133"/>
      <c r="C44" s="156" t="s">
        <v>444</v>
      </c>
      <c r="D44" s="133"/>
      <c r="E44" s="253" t="s">
        <v>133</v>
      </c>
      <c r="F44" s="215" t="s">
        <v>101</v>
      </c>
      <c r="G44" s="141">
        <v>43272</v>
      </c>
      <c r="H44" s="186">
        <v>43370</v>
      </c>
      <c r="I44" s="153">
        <v>25</v>
      </c>
      <c r="J44" s="153">
        <v>39</v>
      </c>
      <c r="K44" s="133">
        <v>1</v>
      </c>
      <c r="L44" s="134" t="s">
        <v>39</v>
      </c>
      <c r="M44" s="171" t="s">
        <v>59</v>
      </c>
    </row>
    <row r="45" spans="1:13" x14ac:dyDescent="0.25">
      <c r="A45" s="214" t="s">
        <v>318</v>
      </c>
      <c r="B45" s="133"/>
      <c r="C45" s="156" t="s">
        <v>444</v>
      </c>
      <c r="D45" s="133"/>
      <c r="E45" s="253" t="s">
        <v>133</v>
      </c>
      <c r="F45" s="215" t="s">
        <v>101</v>
      </c>
      <c r="G45" s="141">
        <v>43218</v>
      </c>
      <c r="H45" s="186">
        <v>43400</v>
      </c>
      <c r="I45" s="153">
        <v>17</v>
      </c>
      <c r="J45" s="153">
        <v>43</v>
      </c>
      <c r="K45" s="133">
        <v>2</v>
      </c>
      <c r="L45" s="134" t="s">
        <v>28</v>
      </c>
      <c r="M45" s="252" t="s">
        <v>59</v>
      </c>
    </row>
    <row r="46" spans="1:13" x14ac:dyDescent="0.25">
      <c r="A46" s="252" t="s">
        <v>318</v>
      </c>
      <c r="B46" s="154"/>
      <c r="C46" s="156" t="s">
        <v>444</v>
      </c>
      <c r="D46" s="154"/>
      <c r="E46" s="169" t="s">
        <v>133</v>
      </c>
      <c r="F46" s="162" t="s">
        <v>166</v>
      </c>
      <c r="G46" s="174">
        <v>43297</v>
      </c>
      <c r="H46" s="174">
        <v>43360</v>
      </c>
      <c r="I46" s="153">
        <v>29</v>
      </c>
      <c r="J46" s="153">
        <v>38</v>
      </c>
      <c r="K46" s="163">
        <v>1</v>
      </c>
      <c r="L46" s="252" t="s">
        <v>23</v>
      </c>
      <c r="M46" s="171" t="s">
        <v>59</v>
      </c>
    </row>
    <row r="47" spans="1:13" x14ac:dyDescent="0.25">
      <c r="A47" s="252" t="s">
        <v>318</v>
      </c>
      <c r="B47" s="154"/>
      <c r="C47" s="156" t="s">
        <v>444</v>
      </c>
      <c r="D47" s="154"/>
      <c r="E47" s="169" t="s">
        <v>133</v>
      </c>
      <c r="F47" s="162" t="s">
        <v>166</v>
      </c>
      <c r="G47" s="174">
        <v>43277</v>
      </c>
      <c r="H47" s="174">
        <v>43340</v>
      </c>
      <c r="I47" s="153">
        <v>26</v>
      </c>
      <c r="J47" s="153">
        <v>35</v>
      </c>
      <c r="K47" s="163">
        <v>1</v>
      </c>
      <c r="L47" s="172" t="s">
        <v>37</v>
      </c>
      <c r="M47" s="171" t="s">
        <v>59</v>
      </c>
    </row>
    <row r="48" spans="1:13" x14ac:dyDescent="0.25">
      <c r="A48" s="252" t="s">
        <v>318</v>
      </c>
      <c r="B48" s="154"/>
      <c r="C48" s="156" t="s">
        <v>444</v>
      </c>
      <c r="D48" s="154"/>
      <c r="E48" s="169" t="s">
        <v>133</v>
      </c>
      <c r="F48" s="162" t="s">
        <v>166</v>
      </c>
      <c r="G48" s="174">
        <v>43237</v>
      </c>
      <c r="H48" s="174">
        <v>43400</v>
      </c>
      <c r="I48" s="153">
        <v>20</v>
      </c>
      <c r="J48" s="153">
        <v>43</v>
      </c>
      <c r="K48" s="163">
        <v>2</v>
      </c>
      <c r="L48" s="172" t="s">
        <v>225</v>
      </c>
      <c r="M48" s="171" t="s">
        <v>59</v>
      </c>
    </row>
    <row r="49" spans="1:13" x14ac:dyDescent="0.25">
      <c r="A49" s="171" t="s">
        <v>318</v>
      </c>
      <c r="B49" s="154"/>
      <c r="C49" s="156" t="s">
        <v>444</v>
      </c>
      <c r="D49" s="154"/>
      <c r="E49" s="169" t="s">
        <v>133</v>
      </c>
      <c r="F49" s="162" t="s">
        <v>166</v>
      </c>
      <c r="G49" s="174">
        <v>43235</v>
      </c>
      <c r="H49" s="174">
        <v>43382</v>
      </c>
      <c r="I49" s="153">
        <v>20</v>
      </c>
      <c r="J49" s="153">
        <v>41</v>
      </c>
      <c r="K49" s="163">
        <v>2</v>
      </c>
      <c r="L49" s="172" t="s">
        <v>174</v>
      </c>
      <c r="M49" s="171" t="s">
        <v>59</v>
      </c>
    </row>
    <row r="50" spans="1:13" x14ac:dyDescent="0.25">
      <c r="A50" s="171" t="s">
        <v>318</v>
      </c>
      <c r="B50" s="154"/>
      <c r="C50" s="156" t="s">
        <v>444</v>
      </c>
      <c r="D50" s="154"/>
      <c r="E50" s="169" t="s">
        <v>133</v>
      </c>
      <c r="F50" s="162" t="s">
        <v>166</v>
      </c>
      <c r="G50" s="174">
        <v>43217</v>
      </c>
      <c r="H50" s="174">
        <v>43385</v>
      </c>
      <c r="I50" s="153">
        <v>17</v>
      </c>
      <c r="J50" s="153">
        <v>41</v>
      </c>
      <c r="K50" s="163">
        <v>1</v>
      </c>
      <c r="L50" s="172" t="s">
        <v>47</v>
      </c>
      <c r="M50" s="171" t="s">
        <v>59</v>
      </c>
    </row>
    <row r="51" spans="1:13" x14ac:dyDescent="0.25">
      <c r="A51" s="171" t="s">
        <v>318</v>
      </c>
      <c r="B51" s="154"/>
      <c r="C51" s="156" t="s">
        <v>444</v>
      </c>
      <c r="D51" s="154"/>
      <c r="E51" s="169" t="s">
        <v>133</v>
      </c>
      <c r="F51" s="162" t="s">
        <v>166</v>
      </c>
      <c r="G51" s="174">
        <v>43213</v>
      </c>
      <c r="H51" s="174">
        <v>43395</v>
      </c>
      <c r="I51" s="153">
        <v>17</v>
      </c>
      <c r="J51" s="153">
        <v>43</v>
      </c>
      <c r="K51" s="163">
        <v>1</v>
      </c>
      <c r="L51" s="172" t="s">
        <v>335</v>
      </c>
      <c r="M51" s="171" t="s">
        <v>59</v>
      </c>
    </row>
    <row r="52" spans="1:13" x14ac:dyDescent="0.25">
      <c r="A52" s="171" t="s">
        <v>318</v>
      </c>
      <c r="B52" s="154"/>
      <c r="C52" s="156" t="s">
        <v>444</v>
      </c>
      <c r="D52" s="154"/>
      <c r="E52" s="169" t="s">
        <v>133</v>
      </c>
      <c r="F52" s="162" t="s">
        <v>166</v>
      </c>
      <c r="G52" s="174">
        <v>43197</v>
      </c>
      <c r="H52" s="174">
        <v>43400</v>
      </c>
      <c r="I52" s="153">
        <v>14</v>
      </c>
      <c r="J52" s="153">
        <v>43</v>
      </c>
      <c r="K52" s="163">
        <v>1</v>
      </c>
      <c r="L52" s="172" t="s">
        <v>24</v>
      </c>
      <c r="M52" s="171" t="s">
        <v>59</v>
      </c>
    </row>
    <row r="53" spans="1:13" x14ac:dyDescent="0.25">
      <c r="A53" s="171" t="s">
        <v>318</v>
      </c>
      <c r="B53" s="154"/>
      <c r="C53" s="156" t="s">
        <v>444</v>
      </c>
      <c r="D53" s="154"/>
      <c r="E53" s="169" t="s">
        <v>133</v>
      </c>
      <c r="F53" s="162" t="s">
        <v>166</v>
      </c>
      <c r="G53" s="174">
        <v>43185</v>
      </c>
      <c r="H53" s="174">
        <v>43400</v>
      </c>
      <c r="I53" s="153">
        <v>13</v>
      </c>
      <c r="J53" s="153">
        <v>43</v>
      </c>
      <c r="K53" s="163">
        <v>6</v>
      </c>
      <c r="L53" s="172" t="s">
        <v>210</v>
      </c>
      <c r="M53" s="171" t="s">
        <v>59</v>
      </c>
    </row>
    <row r="54" spans="1:13" x14ac:dyDescent="0.25">
      <c r="A54" s="171" t="s">
        <v>21</v>
      </c>
      <c r="B54" s="156" t="s">
        <v>443</v>
      </c>
      <c r="C54" s="177"/>
      <c r="D54" s="177"/>
      <c r="E54" s="253" t="s">
        <v>133</v>
      </c>
      <c r="F54" s="179" t="s">
        <v>151</v>
      </c>
      <c r="G54" s="180">
        <v>43210</v>
      </c>
      <c r="H54" s="180">
        <v>43399</v>
      </c>
      <c r="I54" s="153">
        <v>16</v>
      </c>
      <c r="J54" s="153">
        <v>43</v>
      </c>
      <c r="K54" s="177">
        <v>5</v>
      </c>
      <c r="L54" s="253" t="s">
        <v>26</v>
      </c>
      <c r="M54" s="171" t="s">
        <v>59</v>
      </c>
    </row>
    <row r="55" spans="1:13" x14ac:dyDescent="0.25">
      <c r="A55" s="253" t="s">
        <v>318</v>
      </c>
      <c r="B55" s="155"/>
      <c r="C55" s="156" t="s">
        <v>444</v>
      </c>
      <c r="D55" s="177"/>
      <c r="E55" s="253" t="s">
        <v>133</v>
      </c>
      <c r="F55" s="179" t="s">
        <v>151</v>
      </c>
      <c r="G55" s="180">
        <v>43291</v>
      </c>
      <c r="H55" s="180">
        <v>43354</v>
      </c>
      <c r="I55" s="153">
        <v>28</v>
      </c>
      <c r="J55" s="153">
        <v>37</v>
      </c>
      <c r="K55" s="177">
        <v>1</v>
      </c>
      <c r="L55" s="253" t="s">
        <v>37</v>
      </c>
      <c r="M55" s="171" t="s">
        <v>59</v>
      </c>
    </row>
    <row r="56" spans="1:13" x14ac:dyDescent="0.25">
      <c r="A56" s="253" t="s">
        <v>318</v>
      </c>
      <c r="B56" s="155"/>
      <c r="C56" s="156" t="s">
        <v>444</v>
      </c>
      <c r="D56" s="177"/>
      <c r="E56" s="253" t="s">
        <v>133</v>
      </c>
      <c r="F56" s="179" t="s">
        <v>151</v>
      </c>
      <c r="G56" s="180">
        <v>43268</v>
      </c>
      <c r="H56" s="180">
        <v>43382</v>
      </c>
      <c r="I56" s="153">
        <v>25</v>
      </c>
      <c r="J56" s="153">
        <v>41</v>
      </c>
      <c r="K56" s="177">
        <v>7</v>
      </c>
      <c r="L56" s="253" t="s">
        <v>231</v>
      </c>
      <c r="M56" s="171" t="s">
        <v>59</v>
      </c>
    </row>
    <row r="57" spans="1:13" x14ac:dyDescent="0.25">
      <c r="A57" s="253" t="s">
        <v>318</v>
      </c>
      <c r="B57" s="155"/>
      <c r="C57" s="156" t="s">
        <v>444</v>
      </c>
      <c r="D57" s="177"/>
      <c r="E57" s="176" t="s">
        <v>133</v>
      </c>
      <c r="F57" s="179" t="s">
        <v>151</v>
      </c>
      <c r="G57" s="180">
        <v>43269</v>
      </c>
      <c r="H57" s="180">
        <v>43370</v>
      </c>
      <c r="I57" s="153">
        <v>25</v>
      </c>
      <c r="J57" s="153">
        <v>39</v>
      </c>
      <c r="K57" s="177">
        <v>1</v>
      </c>
      <c r="L57" s="176" t="s">
        <v>195</v>
      </c>
      <c r="M57" s="171" t="s">
        <v>59</v>
      </c>
    </row>
    <row r="58" spans="1:13" x14ac:dyDescent="0.25">
      <c r="A58" s="176" t="s">
        <v>318</v>
      </c>
      <c r="B58" s="155"/>
      <c r="C58" s="156" t="s">
        <v>444</v>
      </c>
      <c r="D58" s="177"/>
      <c r="E58" s="176" t="s">
        <v>133</v>
      </c>
      <c r="F58" s="179" t="s">
        <v>151</v>
      </c>
      <c r="G58" s="180">
        <v>43271</v>
      </c>
      <c r="H58" s="180">
        <v>43397</v>
      </c>
      <c r="I58" s="153">
        <v>25</v>
      </c>
      <c r="J58" s="153">
        <v>43</v>
      </c>
      <c r="K58" s="177">
        <v>1</v>
      </c>
      <c r="L58" s="176" t="s">
        <v>38</v>
      </c>
      <c r="M58" s="171" t="s">
        <v>59</v>
      </c>
    </row>
    <row r="59" spans="1:13" x14ac:dyDescent="0.25">
      <c r="A59" s="176" t="s">
        <v>318</v>
      </c>
      <c r="B59" s="155"/>
      <c r="C59" s="156" t="s">
        <v>444</v>
      </c>
      <c r="D59" s="177"/>
      <c r="E59" s="176" t="s">
        <v>133</v>
      </c>
      <c r="F59" s="179" t="s">
        <v>151</v>
      </c>
      <c r="G59" s="180">
        <v>43250</v>
      </c>
      <c r="H59" s="180">
        <v>43355</v>
      </c>
      <c r="I59" s="153">
        <v>22</v>
      </c>
      <c r="J59" s="153">
        <v>37</v>
      </c>
      <c r="K59" s="177">
        <v>1</v>
      </c>
      <c r="L59" s="176" t="s">
        <v>38</v>
      </c>
      <c r="M59" s="171" t="s">
        <v>59</v>
      </c>
    </row>
    <row r="60" spans="1:13" x14ac:dyDescent="0.25">
      <c r="A60" s="176" t="s">
        <v>318</v>
      </c>
      <c r="B60" s="155"/>
      <c r="C60" s="156" t="s">
        <v>444</v>
      </c>
      <c r="D60" s="177"/>
      <c r="E60" s="176" t="s">
        <v>133</v>
      </c>
      <c r="F60" s="179" t="s">
        <v>151</v>
      </c>
      <c r="G60" s="180">
        <v>43232</v>
      </c>
      <c r="H60" s="180">
        <v>43373</v>
      </c>
      <c r="I60" s="153">
        <v>19</v>
      </c>
      <c r="J60" s="153">
        <v>40</v>
      </c>
      <c r="K60" s="177">
        <v>4</v>
      </c>
      <c r="L60" s="176" t="s">
        <v>404</v>
      </c>
      <c r="M60" s="171" t="s">
        <v>59</v>
      </c>
    </row>
    <row r="61" spans="1:13" x14ac:dyDescent="0.25">
      <c r="A61" s="176" t="s">
        <v>318</v>
      </c>
      <c r="B61" s="155"/>
      <c r="C61" s="156" t="s">
        <v>444</v>
      </c>
      <c r="D61" s="177"/>
      <c r="E61" s="176" t="s">
        <v>133</v>
      </c>
      <c r="F61" s="179" t="s">
        <v>151</v>
      </c>
      <c r="G61" s="180">
        <v>43192</v>
      </c>
      <c r="H61" s="180">
        <v>43398</v>
      </c>
      <c r="I61" s="153">
        <v>14</v>
      </c>
      <c r="J61" s="153">
        <v>43</v>
      </c>
      <c r="K61" s="177">
        <v>2</v>
      </c>
      <c r="L61" s="176" t="s">
        <v>195</v>
      </c>
      <c r="M61" s="171" t="s">
        <v>59</v>
      </c>
    </row>
    <row r="62" spans="1:13" x14ac:dyDescent="0.25">
      <c r="A62" s="176" t="s">
        <v>318</v>
      </c>
      <c r="B62" s="155"/>
      <c r="C62" s="156" t="s">
        <v>444</v>
      </c>
      <c r="D62" s="177"/>
      <c r="E62" s="176" t="s">
        <v>133</v>
      </c>
      <c r="F62" s="179" t="s">
        <v>151</v>
      </c>
      <c r="G62" s="180">
        <v>43187</v>
      </c>
      <c r="H62" s="180">
        <v>43372</v>
      </c>
      <c r="I62" s="153">
        <v>13</v>
      </c>
      <c r="J62" s="153">
        <v>39</v>
      </c>
      <c r="K62" s="177">
        <v>3</v>
      </c>
      <c r="L62" s="176" t="s">
        <v>208</v>
      </c>
      <c r="M62" s="171" t="s">
        <v>59</v>
      </c>
    </row>
    <row r="63" spans="1:13" x14ac:dyDescent="0.25">
      <c r="A63" s="252" t="s">
        <v>216</v>
      </c>
      <c r="B63" s="249"/>
      <c r="C63" s="249"/>
      <c r="D63" s="249" t="s">
        <v>445</v>
      </c>
      <c r="E63" s="176" t="s">
        <v>133</v>
      </c>
      <c r="F63" s="179" t="s">
        <v>151</v>
      </c>
      <c r="G63" s="180">
        <v>43234</v>
      </c>
      <c r="H63" s="180">
        <v>43377</v>
      </c>
      <c r="I63" s="153">
        <v>20</v>
      </c>
      <c r="J63" s="153">
        <v>40</v>
      </c>
      <c r="K63" s="177">
        <v>1</v>
      </c>
      <c r="L63" s="176" t="s">
        <v>195</v>
      </c>
      <c r="M63" s="171" t="s">
        <v>59</v>
      </c>
    </row>
    <row r="64" spans="1:13" x14ac:dyDescent="0.25">
      <c r="A64" s="176" t="s">
        <v>181</v>
      </c>
      <c r="B64" s="249"/>
      <c r="C64" s="249"/>
      <c r="D64" s="249" t="s">
        <v>445</v>
      </c>
      <c r="E64" s="176" t="s">
        <v>133</v>
      </c>
      <c r="F64" s="179" t="s">
        <v>151</v>
      </c>
      <c r="G64" s="180">
        <v>43224</v>
      </c>
      <c r="H64" s="180">
        <v>43388</v>
      </c>
      <c r="I64" s="153">
        <v>18</v>
      </c>
      <c r="J64" s="153">
        <v>42</v>
      </c>
      <c r="K64" s="177">
        <v>1</v>
      </c>
      <c r="L64" s="176" t="s">
        <v>26</v>
      </c>
      <c r="M64" s="171" t="s">
        <v>59</v>
      </c>
    </row>
    <row r="65" spans="1:13" x14ac:dyDescent="0.25">
      <c r="A65" s="252" t="s">
        <v>253</v>
      </c>
      <c r="B65" s="249"/>
      <c r="C65" s="249"/>
      <c r="D65" s="249" t="s">
        <v>445</v>
      </c>
      <c r="E65" s="169" t="s">
        <v>133</v>
      </c>
      <c r="F65" s="162" t="s">
        <v>166</v>
      </c>
      <c r="G65" s="174">
        <v>43226</v>
      </c>
      <c r="H65" s="174">
        <v>43394</v>
      </c>
      <c r="I65" s="153">
        <v>19</v>
      </c>
      <c r="J65" s="153">
        <v>43</v>
      </c>
      <c r="K65" s="163">
        <v>1</v>
      </c>
      <c r="L65" s="252" t="s">
        <v>35</v>
      </c>
      <c r="M65" s="171" t="s">
        <v>59</v>
      </c>
    </row>
    <row r="66" spans="1:13" x14ac:dyDescent="0.25">
      <c r="A66" s="171" t="s">
        <v>253</v>
      </c>
      <c r="B66" s="105"/>
      <c r="C66" s="105"/>
      <c r="D66" s="105" t="s">
        <v>445</v>
      </c>
      <c r="E66" s="169" t="s">
        <v>133</v>
      </c>
      <c r="F66" s="162" t="s">
        <v>166</v>
      </c>
      <c r="G66" s="174">
        <v>43223</v>
      </c>
      <c r="H66" s="174">
        <v>43398</v>
      </c>
      <c r="I66" s="153">
        <v>18</v>
      </c>
      <c r="J66" s="153">
        <v>43</v>
      </c>
      <c r="K66" s="163">
        <v>1</v>
      </c>
      <c r="L66" s="252" t="s">
        <v>39</v>
      </c>
      <c r="M66" s="171" t="s">
        <v>59</v>
      </c>
    </row>
    <row r="67" spans="1:13" x14ac:dyDescent="0.25">
      <c r="A67" s="214" t="s">
        <v>345</v>
      </c>
      <c r="B67" s="133"/>
      <c r="C67" s="133"/>
      <c r="D67" s="133" t="s">
        <v>445</v>
      </c>
      <c r="E67" s="176" t="s">
        <v>133</v>
      </c>
      <c r="F67" s="215" t="s">
        <v>101</v>
      </c>
      <c r="G67" s="141">
        <v>43221</v>
      </c>
      <c r="H67" s="186">
        <v>43375</v>
      </c>
      <c r="I67" s="153">
        <v>18</v>
      </c>
      <c r="J67" s="153">
        <v>40</v>
      </c>
      <c r="K67" s="133">
        <v>1</v>
      </c>
      <c r="L67" s="134" t="s">
        <v>37</v>
      </c>
      <c r="M67" s="171" t="s">
        <v>59</v>
      </c>
    </row>
    <row r="68" spans="1:13" x14ac:dyDescent="0.25">
      <c r="A68" s="214" t="s">
        <v>345</v>
      </c>
      <c r="B68" s="133"/>
      <c r="C68" s="133"/>
      <c r="D68" s="133" t="s">
        <v>445</v>
      </c>
      <c r="E68" s="253" t="s">
        <v>133</v>
      </c>
      <c r="F68" s="215" t="s">
        <v>101</v>
      </c>
      <c r="G68" s="141">
        <v>43225</v>
      </c>
      <c r="H68" s="186">
        <v>43372</v>
      </c>
      <c r="I68" s="153">
        <v>18</v>
      </c>
      <c r="J68" s="153">
        <v>39</v>
      </c>
      <c r="K68" s="133">
        <v>1</v>
      </c>
      <c r="L68" s="134" t="s">
        <v>24</v>
      </c>
      <c r="M68" s="171" t="s">
        <v>59</v>
      </c>
    </row>
    <row r="69" spans="1:13" x14ac:dyDescent="0.25">
      <c r="A69" s="171" t="s">
        <v>21</v>
      </c>
      <c r="B69" s="156" t="s">
        <v>443</v>
      </c>
      <c r="C69" s="151"/>
      <c r="D69" s="151"/>
      <c r="E69" s="251" t="s">
        <v>133</v>
      </c>
      <c r="F69" s="168" t="s">
        <v>12</v>
      </c>
      <c r="G69" s="157">
        <v>43395</v>
      </c>
      <c r="H69" s="157">
        <v>43399</v>
      </c>
      <c r="I69" s="153">
        <v>43</v>
      </c>
      <c r="J69" s="153">
        <v>43</v>
      </c>
      <c r="K69" s="151">
        <v>2</v>
      </c>
      <c r="L69" s="251" t="s">
        <v>26</v>
      </c>
      <c r="M69" s="173" t="s">
        <v>59</v>
      </c>
    </row>
    <row r="70" spans="1:13" x14ac:dyDescent="0.25">
      <c r="A70" s="28" t="s">
        <v>125</v>
      </c>
      <c r="B70" s="155"/>
      <c r="C70" s="156" t="s">
        <v>444</v>
      </c>
      <c r="D70" s="177"/>
      <c r="E70" s="176" t="s">
        <v>133</v>
      </c>
      <c r="F70" s="179" t="s">
        <v>151</v>
      </c>
      <c r="G70" s="180">
        <v>43187</v>
      </c>
      <c r="H70" s="180">
        <v>43400</v>
      </c>
      <c r="I70" s="153">
        <v>13</v>
      </c>
      <c r="J70" s="153">
        <v>43</v>
      </c>
      <c r="K70" s="177">
        <v>6</v>
      </c>
      <c r="L70" s="253" t="s">
        <v>42</v>
      </c>
      <c r="M70" s="171" t="s">
        <v>59</v>
      </c>
    </row>
    <row r="71" spans="1:13" x14ac:dyDescent="0.25">
      <c r="A71" s="214" t="s">
        <v>127</v>
      </c>
      <c r="B71" s="156" t="s">
        <v>443</v>
      </c>
      <c r="C71" s="133"/>
      <c r="D71" s="133"/>
      <c r="E71" s="176" t="s">
        <v>134</v>
      </c>
      <c r="F71" s="215" t="s">
        <v>101</v>
      </c>
      <c r="G71" s="141">
        <v>43281</v>
      </c>
      <c r="H71" s="186">
        <v>43372</v>
      </c>
      <c r="I71" s="153">
        <v>26</v>
      </c>
      <c r="J71" s="153">
        <v>39</v>
      </c>
      <c r="K71" s="133">
        <v>2</v>
      </c>
      <c r="L71" s="134" t="s">
        <v>28</v>
      </c>
      <c r="M71" s="171" t="s">
        <v>59</v>
      </c>
    </row>
    <row r="72" spans="1:13" x14ac:dyDescent="0.25">
      <c r="A72" s="253" t="s">
        <v>127</v>
      </c>
      <c r="B72" s="177"/>
      <c r="C72" s="177"/>
      <c r="D72" s="133" t="s">
        <v>445</v>
      </c>
      <c r="E72" s="253" t="s">
        <v>134</v>
      </c>
      <c r="F72" s="179" t="s">
        <v>151</v>
      </c>
      <c r="G72" s="180">
        <v>43241</v>
      </c>
      <c r="H72" s="180">
        <v>43349</v>
      </c>
      <c r="I72" s="153">
        <v>21</v>
      </c>
      <c r="J72" s="153">
        <v>36</v>
      </c>
      <c r="K72" s="177">
        <v>2</v>
      </c>
      <c r="L72" s="253" t="s">
        <v>195</v>
      </c>
      <c r="M72" s="252" t="s">
        <v>59</v>
      </c>
    </row>
    <row r="73" spans="1:13" x14ac:dyDescent="0.25">
      <c r="A73" s="253" t="s">
        <v>127</v>
      </c>
      <c r="B73" s="177"/>
      <c r="C73" s="177"/>
      <c r="D73" s="133" t="s">
        <v>445</v>
      </c>
      <c r="E73" s="176" t="s">
        <v>134</v>
      </c>
      <c r="F73" s="179" t="s">
        <v>151</v>
      </c>
      <c r="G73" s="180">
        <v>43245</v>
      </c>
      <c r="H73" s="180">
        <v>43371</v>
      </c>
      <c r="I73" s="153">
        <v>21</v>
      </c>
      <c r="J73" s="153">
        <v>39</v>
      </c>
      <c r="K73" s="177">
        <v>1</v>
      </c>
      <c r="L73" s="253" t="s">
        <v>47</v>
      </c>
      <c r="M73" s="171" t="s">
        <v>59</v>
      </c>
    </row>
    <row r="74" spans="1:13" x14ac:dyDescent="0.25">
      <c r="A74" s="176" t="s">
        <v>127</v>
      </c>
      <c r="B74" s="177"/>
      <c r="C74" s="177"/>
      <c r="D74" s="133" t="s">
        <v>445</v>
      </c>
      <c r="E74" s="176" t="s">
        <v>134</v>
      </c>
      <c r="F74" s="179" t="s">
        <v>151</v>
      </c>
      <c r="G74" s="180">
        <v>43219</v>
      </c>
      <c r="H74" s="180">
        <v>43369</v>
      </c>
      <c r="I74" s="153">
        <v>18</v>
      </c>
      <c r="J74" s="153">
        <v>39</v>
      </c>
      <c r="K74" s="177">
        <v>2</v>
      </c>
      <c r="L74" s="176" t="s">
        <v>32</v>
      </c>
      <c r="M74" s="171" t="s">
        <v>59</v>
      </c>
    </row>
    <row r="75" spans="1:13" x14ac:dyDescent="0.25">
      <c r="A75" s="252" t="s">
        <v>21</v>
      </c>
      <c r="B75" s="177"/>
      <c r="C75" s="177"/>
      <c r="D75" s="133" t="s">
        <v>445</v>
      </c>
      <c r="E75" s="176" t="s">
        <v>134</v>
      </c>
      <c r="F75" s="179" t="s">
        <v>151</v>
      </c>
      <c r="G75" s="180">
        <v>43190</v>
      </c>
      <c r="H75" s="180">
        <v>43400</v>
      </c>
      <c r="I75" s="153">
        <v>13</v>
      </c>
      <c r="J75" s="153">
        <v>43</v>
      </c>
      <c r="K75" s="177">
        <v>1</v>
      </c>
      <c r="L75" s="176" t="s">
        <v>24</v>
      </c>
      <c r="M75" s="171" t="s">
        <v>59</v>
      </c>
    </row>
    <row r="76" spans="1:13" x14ac:dyDescent="0.25">
      <c r="A76" s="219" t="s">
        <v>295</v>
      </c>
      <c r="B76" s="156" t="s">
        <v>443</v>
      </c>
      <c r="C76" s="151"/>
      <c r="D76" s="151"/>
      <c r="E76" s="251" t="s">
        <v>134</v>
      </c>
      <c r="F76" s="168" t="s">
        <v>12</v>
      </c>
      <c r="G76" s="157">
        <v>43239</v>
      </c>
      <c r="H76" s="157">
        <v>43239</v>
      </c>
      <c r="I76" s="153">
        <v>20</v>
      </c>
      <c r="J76" s="153">
        <v>20</v>
      </c>
      <c r="K76" s="151">
        <v>1</v>
      </c>
      <c r="L76" s="251" t="s">
        <v>24</v>
      </c>
      <c r="M76" s="171" t="s">
        <v>59</v>
      </c>
    </row>
    <row r="77" spans="1:13" x14ac:dyDescent="0.25">
      <c r="A77" s="219" t="s">
        <v>295</v>
      </c>
      <c r="B77" s="156" t="s">
        <v>443</v>
      </c>
      <c r="C77" s="151"/>
      <c r="D77" s="151"/>
      <c r="E77" s="251" t="s">
        <v>134</v>
      </c>
      <c r="F77" s="168" t="s">
        <v>12</v>
      </c>
      <c r="G77" s="157">
        <v>43184</v>
      </c>
      <c r="H77" s="157">
        <v>43394</v>
      </c>
      <c r="I77" s="153">
        <v>13</v>
      </c>
      <c r="J77" s="153">
        <v>43</v>
      </c>
      <c r="K77" s="151">
        <v>1</v>
      </c>
      <c r="L77" s="251" t="s">
        <v>35</v>
      </c>
      <c r="M77" s="171" t="s">
        <v>59</v>
      </c>
    </row>
    <row r="78" spans="1:13" x14ac:dyDescent="0.25">
      <c r="A78" s="219" t="s">
        <v>295</v>
      </c>
      <c r="B78" s="156" t="s">
        <v>443</v>
      </c>
      <c r="C78" s="151"/>
      <c r="D78" s="151"/>
      <c r="E78" s="152" t="s">
        <v>134</v>
      </c>
      <c r="F78" s="168" t="s">
        <v>12</v>
      </c>
      <c r="G78" s="157">
        <v>43184</v>
      </c>
      <c r="H78" s="157">
        <v>43400</v>
      </c>
      <c r="I78" s="153">
        <v>13</v>
      </c>
      <c r="J78" s="153">
        <v>43</v>
      </c>
      <c r="K78" s="151">
        <v>7</v>
      </c>
      <c r="L78" s="152" t="s">
        <v>22</v>
      </c>
      <c r="M78" s="171" t="s">
        <v>59</v>
      </c>
    </row>
    <row r="79" spans="1:13" x14ac:dyDescent="0.25">
      <c r="A79" s="252" t="s">
        <v>21</v>
      </c>
      <c r="B79" s="29" t="s">
        <v>443</v>
      </c>
      <c r="C79" s="151"/>
      <c r="D79" s="151"/>
      <c r="E79" s="152" t="s">
        <v>134</v>
      </c>
      <c r="F79" s="168" t="s">
        <v>12</v>
      </c>
      <c r="G79" s="157">
        <v>43185</v>
      </c>
      <c r="H79" s="157">
        <v>43399</v>
      </c>
      <c r="I79" s="153">
        <v>13</v>
      </c>
      <c r="J79" s="153">
        <v>43</v>
      </c>
      <c r="K79" s="151">
        <v>4</v>
      </c>
      <c r="L79" s="152" t="s">
        <v>226</v>
      </c>
      <c r="M79" s="171" t="s">
        <v>59</v>
      </c>
    </row>
    <row r="80" spans="1:13" x14ac:dyDescent="0.25">
      <c r="A80" s="255" t="s">
        <v>318</v>
      </c>
      <c r="B80" s="150"/>
      <c r="C80" s="156" t="s">
        <v>444</v>
      </c>
      <c r="D80" s="150"/>
      <c r="E80" s="255" t="s">
        <v>160</v>
      </c>
      <c r="F80" s="161" t="s">
        <v>200</v>
      </c>
      <c r="G80" s="178">
        <v>43225</v>
      </c>
      <c r="H80" s="178">
        <v>43246</v>
      </c>
      <c r="I80" s="153">
        <v>18</v>
      </c>
      <c r="J80" s="153">
        <v>21</v>
      </c>
      <c r="K80" s="150">
        <v>1</v>
      </c>
      <c r="L80" s="255" t="s">
        <v>24</v>
      </c>
      <c r="M80" s="171" t="s">
        <v>59</v>
      </c>
    </row>
    <row r="81" spans="1:13" x14ac:dyDescent="0.25">
      <c r="A81" s="255" t="s">
        <v>318</v>
      </c>
      <c r="B81" s="150"/>
      <c r="C81" s="156" t="s">
        <v>444</v>
      </c>
      <c r="D81" s="150"/>
      <c r="E81" s="255" t="s">
        <v>160</v>
      </c>
      <c r="F81" s="161" t="s">
        <v>200</v>
      </c>
      <c r="G81" s="178">
        <v>43253</v>
      </c>
      <c r="H81" s="178">
        <v>43365</v>
      </c>
      <c r="I81" s="153">
        <v>22</v>
      </c>
      <c r="J81" s="153">
        <v>38</v>
      </c>
      <c r="K81" s="150">
        <v>2</v>
      </c>
      <c r="L81" s="255" t="s">
        <v>42</v>
      </c>
      <c r="M81" s="171" t="s">
        <v>59</v>
      </c>
    </row>
    <row r="82" spans="1:13" x14ac:dyDescent="0.25">
      <c r="A82" s="252" t="s">
        <v>318</v>
      </c>
      <c r="B82" s="154"/>
      <c r="C82" s="156" t="s">
        <v>444</v>
      </c>
      <c r="D82" s="154"/>
      <c r="E82" s="172" t="s">
        <v>160</v>
      </c>
      <c r="F82" s="162" t="s">
        <v>166</v>
      </c>
      <c r="G82" s="174">
        <v>43225</v>
      </c>
      <c r="H82" s="174">
        <v>43400</v>
      </c>
      <c r="I82" s="153">
        <v>18</v>
      </c>
      <c r="J82" s="153">
        <v>43</v>
      </c>
      <c r="K82" s="163">
        <v>3</v>
      </c>
      <c r="L82" s="252" t="s">
        <v>170</v>
      </c>
      <c r="M82" s="171" t="s">
        <v>59</v>
      </c>
    </row>
    <row r="83" spans="1:13" x14ac:dyDescent="0.25">
      <c r="A83" s="253" t="s">
        <v>318</v>
      </c>
      <c r="B83" s="177"/>
      <c r="C83" s="177"/>
      <c r="D83" s="133" t="s">
        <v>445</v>
      </c>
      <c r="E83" s="253" t="s">
        <v>160</v>
      </c>
      <c r="F83" s="179" t="s">
        <v>151</v>
      </c>
      <c r="G83" s="180">
        <v>43278</v>
      </c>
      <c r="H83" s="180">
        <v>43343</v>
      </c>
      <c r="I83" s="153">
        <v>26</v>
      </c>
      <c r="J83" s="153">
        <v>35</v>
      </c>
      <c r="K83" s="177">
        <v>2</v>
      </c>
      <c r="L83" s="253" t="s">
        <v>332</v>
      </c>
      <c r="M83" s="171" t="s">
        <v>59</v>
      </c>
    </row>
    <row r="84" spans="1:13" x14ac:dyDescent="0.25">
      <c r="A84" s="253" t="s">
        <v>318</v>
      </c>
      <c r="B84" s="177"/>
      <c r="C84" s="177"/>
      <c r="D84" s="133" t="s">
        <v>445</v>
      </c>
      <c r="E84" s="253" t="s">
        <v>160</v>
      </c>
      <c r="F84" s="179" t="s">
        <v>151</v>
      </c>
      <c r="G84" s="180">
        <v>43212</v>
      </c>
      <c r="H84" s="180">
        <v>43394</v>
      </c>
      <c r="I84" s="153">
        <v>17</v>
      </c>
      <c r="J84" s="153">
        <v>43</v>
      </c>
      <c r="K84" s="177">
        <v>1</v>
      </c>
      <c r="L84" s="253" t="s">
        <v>35</v>
      </c>
      <c r="M84" s="171" t="s">
        <v>59</v>
      </c>
    </row>
    <row r="85" spans="1:13" x14ac:dyDescent="0.25">
      <c r="A85" s="176" t="s">
        <v>318</v>
      </c>
      <c r="B85" s="177"/>
      <c r="C85" s="177"/>
      <c r="D85" s="133" t="s">
        <v>445</v>
      </c>
      <c r="E85" s="176" t="s">
        <v>160</v>
      </c>
      <c r="F85" s="179" t="s">
        <v>151</v>
      </c>
      <c r="G85" s="180">
        <v>43213</v>
      </c>
      <c r="H85" s="180">
        <v>43381</v>
      </c>
      <c r="I85" s="153">
        <v>17</v>
      </c>
      <c r="J85" s="153">
        <v>41</v>
      </c>
      <c r="K85" s="177">
        <v>1</v>
      </c>
      <c r="L85" s="176" t="s">
        <v>23</v>
      </c>
      <c r="M85" s="171" t="s">
        <v>59</v>
      </c>
    </row>
    <row r="86" spans="1:13" x14ac:dyDescent="0.25">
      <c r="A86" s="176" t="s">
        <v>318</v>
      </c>
      <c r="B86" s="177"/>
      <c r="C86" s="177"/>
      <c r="D86" s="133" t="s">
        <v>445</v>
      </c>
      <c r="E86" s="176" t="s">
        <v>160</v>
      </c>
      <c r="F86" s="179" t="s">
        <v>151</v>
      </c>
      <c r="G86" s="180">
        <v>43214</v>
      </c>
      <c r="H86" s="180">
        <v>43393</v>
      </c>
      <c r="I86" s="153">
        <v>17</v>
      </c>
      <c r="J86" s="153">
        <v>42</v>
      </c>
      <c r="K86" s="177">
        <v>3</v>
      </c>
      <c r="L86" s="176" t="s">
        <v>170</v>
      </c>
      <c r="M86" s="171" t="s">
        <v>59</v>
      </c>
    </row>
    <row r="87" spans="1:13" x14ac:dyDescent="0.25">
      <c r="A87" s="176" t="s">
        <v>401</v>
      </c>
      <c r="B87" s="217"/>
      <c r="C87" s="156" t="s">
        <v>444</v>
      </c>
      <c r="D87" s="150"/>
      <c r="E87" s="176" t="s">
        <v>160</v>
      </c>
      <c r="F87" s="179" t="s">
        <v>151</v>
      </c>
      <c r="G87" s="180">
        <v>43250</v>
      </c>
      <c r="H87" s="180">
        <v>43359</v>
      </c>
      <c r="I87" s="153">
        <v>22</v>
      </c>
      <c r="J87" s="153">
        <v>38</v>
      </c>
      <c r="K87" s="177">
        <v>7</v>
      </c>
      <c r="L87" s="176" t="s">
        <v>22</v>
      </c>
      <c r="M87" s="171" t="s">
        <v>59</v>
      </c>
    </row>
    <row r="88" spans="1:13" x14ac:dyDescent="0.25">
      <c r="A88" s="214" t="s">
        <v>318</v>
      </c>
      <c r="B88" s="133"/>
      <c r="C88" s="156" t="s">
        <v>444</v>
      </c>
      <c r="D88" s="133"/>
      <c r="E88" s="172" t="s">
        <v>222</v>
      </c>
      <c r="F88" s="215" t="s">
        <v>101</v>
      </c>
      <c r="G88" s="141">
        <v>43307</v>
      </c>
      <c r="H88" s="186">
        <v>43398</v>
      </c>
      <c r="I88" s="153">
        <v>30</v>
      </c>
      <c r="J88" s="153">
        <v>43</v>
      </c>
      <c r="K88" s="133">
        <v>2</v>
      </c>
      <c r="L88" s="134" t="s">
        <v>29</v>
      </c>
      <c r="M88" s="171" t="s">
        <v>59</v>
      </c>
    </row>
    <row r="89" spans="1:13" x14ac:dyDescent="0.25">
      <c r="A89" s="252" t="s">
        <v>318</v>
      </c>
      <c r="B89" s="154"/>
      <c r="C89" s="156" t="s">
        <v>444</v>
      </c>
      <c r="D89" s="154"/>
      <c r="E89" s="172" t="s">
        <v>222</v>
      </c>
      <c r="F89" s="162" t="s">
        <v>166</v>
      </c>
      <c r="G89" s="174">
        <v>43312</v>
      </c>
      <c r="H89" s="174">
        <v>43396</v>
      </c>
      <c r="I89" s="153">
        <v>31</v>
      </c>
      <c r="J89" s="153">
        <v>43</v>
      </c>
      <c r="K89" s="163">
        <v>1</v>
      </c>
      <c r="L89" s="252" t="s">
        <v>37</v>
      </c>
      <c r="M89" s="171" t="s">
        <v>59</v>
      </c>
    </row>
    <row r="90" spans="1:13" x14ac:dyDescent="0.25">
      <c r="A90" s="252" t="s">
        <v>318</v>
      </c>
      <c r="B90" s="154"/>
      <c r="C90" s="156" t="s">
        <v>444</v>
      </c>
      <c r="D90" s="154"/>
      <c r="E90" s="172" t="s">
        <v>222</v>
      </c>
      <c r="F90" s="162" t="s">
        <v>166</v>
      </c>
      <c r="G90" s="174">
        <v>43186</v>
      </c>
      <c r="H90" s="174">
        <v>43400</v>
      </c>
      <c r="I90" s="153">
        <v>13</v>
      </c>
      <c r="J90" s="153">
        <v>43</v>
      </c>
      <c r="K90" s="163">
        <v>2</v>
      </c>
      <c r="L90" s="252" t="s">
        <v>225</v>
      </c>
      <c r="M90" s="171" t="s">
        <v>59</v>
      </c>
    </row>
    <row r="91" spans="1:13" x14ac:dyDescent="0.25">
      <c r="A91" s="253" t="s">
        <v>318</v>
      </c>
      <c r="B91" s="177"/>
      <c r="C91" s="177"/>
      <c r="D91" s="133" t="s">
        <v>445</v>
      </c>
      <c r="E91" s="253" t="s">
        <v>222</v>
      </c>
      <c r="F91" s="179" t="s">
        <v>151</v>
      </c>
      <c r="G91" s="180">
        <v>43307</v>
      </c>
      <c r="H91" s="180">
        <v>43342</v>
      </c>
      <c r="I91" s="153">
        <v>30</v>
      </c>
      <c r="J91" s="153">
        <v>35</v>
      </c>
      <c r="K91" s="177">
        <v>1</v>
      </c>
      <c r="L91" s="253" t="s">
        <v>418</v>
      </c>
      <c r="M91" s="171" t="s">
        <v>59</v>
      </c>
    </row>
    <row r="92" spans="1:13" x14ac:dyDescent="0.25">
      <c r="A92" s="255" t="s">
        <v>452</v>
      </c>
      <c r="B92" s="249"/>
      <c r="C92" s="249" t="s">
        <v>444</v>
      </c>
      <c r="D92" s="249"/>
      <c r="E92" s="255" t="s">
        <v>222</v>
      </c>
      <c r="F92" s="161" t="s">
        <v>200</v>
      </c>
      <c r="G92" s="178">
        <v>43246</v>
      </c>
      <c r="H92" s="178">
        <v>43372</v>
      </c>
      <c r="I92" s="153">
        <v>21</v>
      </c>
      <c r="J92" s="153">
        <v>39</v>
      </c>
      <c r="K92" s="150">
        <v>1</v>
      </c>
      <c r="L92" s="255" t="s">
        <v>24</v>
      </c>
      <c r="M92" s="171" t="s">
        <v>59</v>
      </c>
    </row>
    <row r="93" spans="1:13" x14ac:dyDescent="0.25">
      <c r="A93" s="252" t="s">
        <v>254</v>
      </c>
      <c r="B93" s="154"/>
      <c r="C93" s="156" t="s">
        <v>444</v>
      </c>
      <c r="D93" s="154"/>
      <c r="E93" s="172" t="s">
        <v>222</v>
      </c>
      <c r="F93" s="162" t="s">
        <v>166</v>
      </c>
      <c r="G93" s="174">
        <v>43246</v>
      </c>
      <c r="H93" s="174">
        <v>43379</v>
      </c>
      <c r="I93" s="153">
        <v>21</v>
      </c>
      <c r="J93" s="153">
        <v>40</v>
      </c>
      <c r="K93" s="163">
        <v>2</v>
      </c>
      <c r="L93" s="252" t="s">
        <v>28</v>
      </c>
      <c r="M93" s="171" t="s">
        <v>59</v>
      </c>
    </row>
    <row r="94" spans="1:13" x14ac:dyDescent="0.25">
      <c r="A94" s="252" t="s">
        <v>318</v>
      </c>
      <c r="B94" s="154"/>
      <c r="C94" s="156" t="s">
        <v>444</v>
      </c>
      <c r="D94" s="154"/>
      <c r="E94" s="172" t="s">
        <v>159</v>
      </c>
      <c r="F94" s="162" t="s">
        <v>166</v>
      </c>
      <c r="G94" s="174">
        <v>43212</v>
      </c>
      <c r="H94" s="174">
        <v>43400</v>
      </c>
      <c r="I94" s="153">
        <v>17</v>
      </c>
      <c r="J94" s="153">
        <v>43</v>
      </c>
      <c r="K94" s="163">
        <v>6</v>
      </c>
      <c r="L94" s="252" t="s">
        <v>257</v>
      </c>
      <c r="M94" s="171" t="s">
        <v>59</v>
      </c>
    </row>
    <row r="95" spans="1:13" x14ac:dyDescent="0.25">
      <c r="A95" s="253" t="s">
        <v>318</v>
      </c>
      <c r="B95" s="177"/>
      <c r="C95" s="156" t="s">
        <v>444</v>
      </c>
      <c r="D95" s="177"/>
      <c r="E95" s="253" t="s">
        <v>159</v>
      </c>
      <c r="F95" s="179" t="s">
        <v>151</v>
      </c>
      <c r="G95" s="180">
        <v>43212</v>
      </c>
      <c r="H95" s="180">
        <v>43398</v>
      </c>
      <c r="I95" s="153">
        <v>17</v>
      </c>
      <c r="J95" s="153">
        <v>43</v>
      </c>
      <c r="K95" s="177">
        <v>3</v>
      </c>
      <c r="L95" s="253" t="s">
        <v>36</v>
      </c>
      <c r="M95" s="171" t="s">
        <v>59</v>
      </c>
    </row>
    <row r="96" spans="1:13" x14ac:dyDescent="0.25">
      <c r="A96" s="253" t="s">
        <v>318</v>
      </c>
      <c r="B96" s="177"/>
      <c r="C96" s="156" t="s">
        <v>444</v>
      </c>
      <c r="D96" s="177"/>
      <c r="E96" s="253" t="s">
        <v>159</v>
      </c>
      <c r="F96" s="179" t="s">
        <v>151</v>
      </c>
      <c r="G96" s="180">
        <v>43218</v>
      </c>
      <c r="H96" s="180">
        <v>43400</v>
      </c>
      <c r="I96" s="153">
        <v>17</v>
      </c>
      <c r="J96" s="153">
        <v>43</v>
      </c>
      <c r="K96" s="177">
        <v>1</v>
      </c>
      <c r="L96" s="253" t="s">
        <v>24</v>
      </c>
      <c r="M96" s="171" t="s">
        <v>59</v>
      </c>
    </row>
    <row r="97" spans="1:13" x14ac:dyDescent="0.25">
      <c r="A97" s="176" t="s">
        <v>318</v>
      </c>
      <c r="B97" s="177"/>
      <c r="C97" s="156" t="s">
        <v>444</v>
      </c>
      <c r="D97" s="177"/>
      <c r="E97" s="176" t="s">
        <v>159</v>
      </c>
      <c r="F97" s="179" t="s">
        <v>151</v>
      </c>
      <c r="G97" s="180">
        <v>43184</v>
      </c>
      <c r="H97" s="180">
        <v>43394</v>
      </c>
      <c r="I97" s="153">
        <v>13</v>
      </c>
      <c r="J97" s="153">
        <v>43</v>
      </c>
      <c r="K97" s="177">
        <v>1</v>
      </c>
      <c r="L97" s="176" t="s">
        <v>35</v>
      </c>
      <c r="M97" s="171" t="s">
        <v>59</v>
      </c>
    </row>
    <row r="98" spans="1:13" x14ac:dyDescent="0.25">
      <c r="A98" s="176" t="s">
        <v>318</v>
      </c>
      <c r="B98" s="177"/>
      <c r="C98" s="177"/>
      <c r="D98" s="133" t="s">
        <v>445</v>
      </c>
      <c r="E98" s="176" t="s">
        <v>159</v>
      </c>
      <c r="F98" s="179" t="s">
        <v>151</v>
      </c>
      <c r="G98" s="180">
        <v>43187</v>
      </c>
      <c r="H98" s="180">
        <v>43341</v>
      </c>
      <c r="I98" s="153">
        <v>13</v>
      </c>
      <c r="J98" s="153">
        <v>35</v>
      </c>
      <c r="K98" s="177">
        <v>1</v>
      </c>
      <c r="L98" s="176" t="s">
        <v>38</v>
      </c>
      <c r="M98" s="171" t="s">
        <v>59</v>
      </c>
    </row>
    <row r="99" spans="1:13" x14ac:dyDescent="0.25">
      <c r="A99" s="214" t="s">
        <v>348</v>
      </c>
      <c r="B99" s="155"/>
      <c r="C99" s="156" t="s">
        <v>444</v>
      </c>
      <c r="D99" s="177"/>
      <c r="E99" s="176" t="s">
        <v>159</v>
      </c>
      <c r="F99" s="179" t="s">
        <v>151</v>
      </c>
      <c r="G99" s="180">
        <v>43244</v>
      </c>
      <c r="H99" s="180">
        <v>43363</v>
      </c>
      <c r="I99" s="153">
        <v>21</v>
      </c>
      <c r="J99" s="153">
        <v>38</v>
      </c>
      <c r="K99" s="177">
        <v>1</v>
      </c>
      <c r="L99" s="176" t="s">
        <v>39</v>
      </c>
      <c r="M99" s="171" t="s">
        <v>59</v>
      </c>
    </row>
    <row r="100" spans="1:13" x14ac:dyDescent="0.25">
      <c r="A100" s="214" t="s">
        <v>348</v>
      </c>
      <c r="B100" s="177"/>
      <c r="C100" s="177"/>
      <c r="D100" s="133" t="s">
        <v>445</v>
      </c>
      <c r="E100" s="176" t="s">
        <v>159</v>
      </c>
      <c r="F100" s="179" t="s">
        <v>151</v>
      </c>
      <c r="G100" s="180">
        <v>43240</v>
      </c>
      <c r="H100" s="180">
        <v>43387</v>
      </c>
      <c r="I100" s="153">
        <v>21</v>
      </c>
      <c r="J100" s="153">
        <v>42</v>
      </c>
      <c r="K100" s="177">
        <v>1</v>
      </c>
      <c r="L100" s="176" t="s">
        <v>35</v>
      </c>
      <c r="M100" s="171" t="s">
        <v>59</v>
      </c>
    </row>
    <row r="101" spans="1:13" x14ac:dyDescent="0.25">
      <c r="A101" s="214" t="s">
        <v>348</v>
      </c>
      <c r="B101" s="133"/>
      <c r="C101" s="156" t="s">
        <v>444</v>
      </c>
      <c r="D101" s="133"/>
      <c r="E101" s="176" t="s">
        <v>159</v>
      </c>
      <c r="F101" s="215" t="s">
        <v>101</v>
      </c>
      <c r="G101" s="141">
        <v>43285</v>
      </c>
      <c r="H101" s="186">
        <v>43348</v>
      </c>
      <c r="I101" s="153">
        <v>27</v>
      </c>
      <c r="J101" s="153">
        <v>36</v>
      </c>
      <c r="K101" s="133">
        <v>1</v>
      </c>
      <c r="L101" s="134" t="s">
        <v>38</v>
      </c>
      <c r="M101" s="171" t="s">
        <v>59</v>
      </c>
    </row>
    <row r="102" spans="1:13" x14ac:dyDescent="0.25">
      <c r="A102" s="214" t="s">
        <v>348</v>
      </c>
      <c r="B102" s="133"/>
      <c r="C102" s="156" t="s">
        <v>444</v>
      </c>
      <c r="D102" s="133"/>
      <c r="E102" s="176" t="s">
        <v>159</v>
      </c>
      <c r="F102" s="215" t="s">
        <v>101</v>
      </c>
      <c r="G102" s="141">
        <v>43240</v>
      </c>
      <c r="H102" s="186">
        <v>43394</v>
      </c>
      <c r="I102" s="153">
        <v>21</v>
      </c>
      <c r="J102" s="153">
        <v>43</v>
      </c>
      <c r="K102" s="133">
        <v>1</v>
      </c>
      <c r="L102" s="134" t="s">
        <v>35</v>
      </c>
      <c r="M102" s="171" t="s">
        <v>59</v>
      </c>
    </row>
    <row r="103" spans="1:13" x14ac:dyDescent="0.25">
      <c r="A103" s="214" t="s">
        <v>348</v>
      </c>
      <c r="B103" s="154"/>
      <c r="C103" s="156" t="s">
        <v>444</v>
      </c>
      <c r="D103" s="154"/>
      <c r="E103" s="172" t="s">
        <v>159</v>
      </c>
      <c r="F103" s="162" t="s">
        <v>166</v>
      </c>
      <c r="G103" s="174">
        <v>43221</v>
      </c>
      <c r="H103" s="174">
        <v>43239</v>
      </c>
      <c r="I103" s="153">
        <v>18</v>
      </c>
      <c r="J103" s="153">
        <v>20</v>
      </c>
      <c r="K103" s="163">
        <v>1</v>
      </c>
      <c r="L103" s="252" t="s">
        <v>37</v>
      </c>
      <c r="M103" s="171" t="s">
        <v>59</v>
      </c>
    </row>
    <row r="104" spans="1:13" x14ac:dyDescent="0.25">
      <c r="A104" s="214" t="s">
        <v>348</v>
      </c>
      <c r="B104" s="154"/>
      <c r="C104" s="156" t="s">
        <v>444</v>
      </c>
      <c r="D104" s="154"/>
      <c r="E104" s="172" t="s">
        <v>159</v>
      </c>
      <c r="F104" s="162" t="s">
        <v>166</v>
      </c>
      <c r="G104" s="174">
        <v>43225</v>
      </c>
      <c r="H104" s="174">
        <v>43400</v>
      </c>
      <c r="I104" s="153">
        <v>18</v>
      </c>
      <c r="J104" s="153">
        <v>43</v>
      </c>
      <c r="K104" s="163">
        <v>1</v>
      </c>
      <c r="L104" s="252" t="s">
        <v>24</v>
      </c>
      <c r="M104" s="171" t="s">
        <v>59</v>
      </c>
    </row>
    <row r="105" spans="1:13" x14ac:dyDescent="0.25">
      <c r="A105" s="214" t="s">
        <v>348</v>
      </c>
      <c r="B105" s="154"/>
      <c r="C105" s="156" t="s">
        <v>444</v>
      </c>
      <c r="D105" s="154"/>
      <c r="E105" s="172" t="s">
        <v>159</v>
      </c>
      <c r="F105" s="162" t="s">
        <v>166</v>
      </c>
      <c r="G105" s="174">
        <v>43191</v>
      </c>
      <c r="H105" s="174">
        <v>43394</v>
      </c>
      <c r="I105" s="153">
        <v>14</v>
      </c>
      <c r="J105" s="153">
        <v>43</v>
      </c>
      <c r="K105" s="163">
        <v>1</v>
      </c>
      <c r="L105" s="171" t="s">
        <v>35</v>
      </c>
      <c r="M105" s="171" t="s">
        <v>59</v>
      </c>
    </row>
    <row r="106" spans="1:13" x14ac:dyDescent="0.25">
      <c r="A106" s="214" t="s">
        <v>348</v>
      </c>
      <c r="B106" s="154"/>
      <c r="C106" s="156" t="s">
        <v>444</v>
      </c>
      <c r="D106" s="154"/>
      <c r="E106" s="172" t="s">
        <v>159</v>
      </c>
      <c r="F106" s="162" t="s">
        <v>166</v>
      </c>
      <c r="G106" s="174">
        <v>43188</v>
      </c>
      <c r="H106" s="174">
        <v>43398</v>
      </c>
      <c r="I106" s="153">
        <v>13</v>
      </c>
      <c r="J106" s="153">
        <v>43</v>
      </c>
      <c r="K106" s="163">
        <v>1</v>
      </c>
      <c r="L106" s="171" t="s">
        <v>39</v>
      </c>
      <c r="M106" s="171" t="s">
        <v>59</v>
      </c>
    </row>
    <row r="107" spans="1:13" x14ac:dyDescent="0.25">
      <c r="A107" s="255" t="s">
        <v>41</v>
      </c>
      <c r="B107" s="150"/>
      <c r="C107" s="156" t="s">
        <v>444</v>
      </c>
      <c r="D107" s="150"/>
      <c r="E107" s="255" t="s">
        <v>159</v>
      </c>
      <c r="F107" s="161" t="s">
        <v>200</v>
      </c>
      <c r="G107" s="178">
        <v>43349</v>
      </c>
      <c r="H107" s="178">
        <v>43371</v>
      </c>
      <c r="I107" s="153">
        <v>36</v>
      </c>
      <c r="J107" s="153">
        <v>39</v>
      </c>
      <c r="K107" s="150">
        <v>2</v>
      </c>
      <c r="L107" s="255" t="s">
        <v>250</v>
      </c>
      <c r="M107" s="171" t="s">
        <v>59</v>
      </c>
    </row>
    <row r="108" spans="1:13" x14ac:dyDescent="0.25">
      <c r="A108" s="255" t="s">
        <v>41</v>
      </c>
      <c r="B108" s="150"/>
      <c r="C108" s="156" t="s">
        <v>444</v>
      </c>
      <c r="D108" s="150"/>
      <c r="E108" s="255" t="s">
        <v>159</v>
      </c>
      <c r="F108" s="161" t="s">
        <v>200</v>
      </c>
      <c r="G108" s="178">
        <v>43186</v>
      </c>
      <c r="H108" s="178">
        <v>43400</v>
      </c>
      <c r="I108" s="153">
        <v>13</v>
      </c>
      <c r="J108" s="153">
        <v>43</v>
      </c>
      <c r="K108" s="150">
        <v>3</v>
      </c>
      <c r="L108" s="255" t="s">
        <v>170</v>
      </c>
      <c r="M108" s="171" t="s">
        <v>59</v>
      </c>
    </row>
    <row r="109" spans="1:13" x14ac:dyDescent="0.25">
      <c r="A109" s="214" t="s">
        <v>41</v>
      </c>
      <c r="B109" s="133"/>
      <c r="C109" s="156" t="s">
        <v>444</v>
      </c>
      <c r="D109" s="133"/>
      <c r="E109" s="253" t="s">
        <v>159</v>
      </c>
      <c r="F109" s="215" t="s">
        <v>101</v>
      </c>
      <c r="G109" s="141">
        <v>43316</v>
      </c>
      <c r="H109" s="186">
        <v>43372</v>
      </c>
      <c r="I109" s="153">
        <v>31</v>
      </c>
      <c r="J109" s="153">
        <v>39</v>
      </c>
      <c r="K109" s="133">
        <v>1</v>
      </c>
      <c r="L109" s="134" t="s">
        <v>24</v>
      </c>
      <c r="M109" s="171" t="s">
        <v>59</v>
      </c>
    </row>
    <row r="110" spans="1:13" x14ac:dyDescent="0.25">
      <c r="A110" s="214" t="s">
        <v>41</v>
      </c>
      <c r="B110" s="133"/>
      <c r="C110" s="156" t="s">
        <v>444</v>
      </c>
      <c r="D110" s="133"/>
      <c r="E110" s="253" t="s">
        <v>159</v>
      </c>
      <c r="F110" s="215" t="s">
        <v>101</v>
      </c>
      <c r="G110" s="141">
        <v>43184</v>
      </c>
      <c r="H110" s="186">
        <v>43397</v>
      </c>
      <c r="I110" s="153">
        <v>13</v>
      </c>
      <c r="J110" s="153">
        <v>43</v>
      </c>
      <c r="K110" s="133">
        <v>2</v>
      </c>
      <c r="L110" s="134" t="s">
        <v>32</v>
      </c>
      <c r="M110" s="171" t="s">
        <v>59</v>
      </c>
    </row>
    <row r="111" spans="1:13" x14ac:dyDescent="0.25">
      <c r="A111" s="256" t="s">
        <v>41</v>
      </c>
      <c r="B111" s="217"/>
      <c r="C111" s="156" t="s">
        <v>444</v>
      </c>
      <c r="D111" s="217"/>
      <c r="E111" s="172" t="s">
        <v>159</v>
      </c>
      <c r="F111" s="218" t="s">
        <v>150</v>
      </c>
      <c r="G111" s="220">
        <v>43283</v>
      </c>
      <c r="H111" s="220">
        <v>43343</v>
      </c>
      <c r="I111" s="153">
        <v>27</v>
      </c>
      <c r="J111" s="153">
        <v>35</v>
      </c>
      <c r="K111" s="223">
        <v>2</v>
      </c>
      <c r="L111" s="224" t="s">
        <v>26</v>
      </c>
      <c r="M111" s="171" t="s">
        <v>59</v>
      </c>
    </row>
    <row r="112" spans="1:13" x14ac:dyDescent="0.25">
      <c r="A112" s="252" t="s">
        <v>318</v>
      </c>
      <c r="B112" s="154"/>
      <c r="C112" s="156" t="s">
        <v>444</v>
      </c>
      <c r="D112" s="154"/>
      <c r="E112" s="252" t="s">
        <v>83</v>
      </c>
      <c r="F112" s="162" t="s">
        <v>166</v>
      </c>
      <c r="G112" s="174">
        <v>43225</v>
      </c>
      <c r="H112" s="174">
        <v>43400</v>
      </c>
      <c r="I112" s="153">
        <v>18</v>
      </c>
      <c r="J112" s="153">
        <v>43</v>
      </c>
      <c r="K112" s="163">
        <v>2</v>
      </c>
      <c r="L112" s="252" t="s">
        <v>42</v>
      </c>
      <c r="M112" s="171" t="s">
        <v>59</v>
      </c>
    </row>
    <row r="113" spans="1:13" x14ac:dyDescent="0.25">
      <c r="A113" s="252" t="s">
        <v>318</v>
      </c>
      <c r="B113" s="154"/>
      <c r="C113" s="156" t="s">
        <v>444</v>
      </c>
      <c r="D113" s="154"/>
      <c r="E113" s="252" t="s">
        <v>83</v>
      </c>
      <c r="F113" s="162" t="s">
        <v>166</v>
      </c>
      <c r="G113" s="174">
        <v>43184</v>
      </c>
      <c r="H113" s="174">
        <v>43400</v>
      </c>
      <c r="I113" s="153">
        <v>13</v>
      </c>
      <c r="J113" s="153">
        <v>43</v>
      </c>
      <c r="K113" s="163">
        <v>4</v>
      </c>
      <c r="L113" s="252" t="s">
        <v>320</v>
      </c>
      <c r="M113" s="171" t="s">
        <v>59</v>
      </c>
    </row>
    <row r="114" spans="1:13" x14ac:dyDescent="0.25">
      <c r="A114" s="253" t="s">
        <v>318</v>
      </c>
      <c r="B114" s="154"/>
      <c r="C114" s="156" t="s">
        <v>444</v>
      </c>
      <c r="D114" s="154"/>
      <c r="E114" s="253" t="s">
        <v>83</v>
      </c>
      <c r="F114" s="179" t="s">
        <v>151</v>
      </c>
      <c r="G114" s="180">
        <v>43218</v>
      </c>
      <c r="H114" s="180">
        <v>43400</v>
      </c>
      <c r="I114" s="153">
        <v>17</v>
      </c>
      <c r="J114" s="153">
        <v>43</v>
      </c>
      <c r="K114" s="177">
        <v>2</v>
      </c>
      <c r="L114" s="253" t="s">
        <v>225</v>
      </c>
      <c r="M114" s="171" t="s">
        <v>59</v>
      </c>
    </row>
    <row r="115" spans="1:13" x14ac:dyDescent="0.25">
      <c r="A115" s="214" t="s">
        <v>348</v>
      </c>
      <c r="B115" s="155"/>
      <c r="C115" s="156" t="s">
        <v>444</v>
      </c>
      <c r="D115" s="177"/>
      <c r="E115" s="253" t="s">
        <v>83</v>
      </c>
      <c r="F115" s="179" t="s">
        <v>151</v>
      </c>
      <c r="G115" s="180">
        <v>43244</v>
      </c>
      <c r="H115" s="180">
        <v>43370</v>
      </c>
      <c r="I115" s="153">
        <v>21</v>
      </c>
      <c r="J115" s="153">
        <v>39</v>
      </c>
      <c r="K115" s="177">
        <v>1</v>
      </c>
      <c r="L115" s="253" t="s">
        <v>39</v>
      </c>
      <c r="M115" s="171" t="s">
        <v>59</v>
      </c>
    </row>
    <row r="116" spans="1:13" x14ac:dyDescent="0.25">
      <c r="A116" s="214" t="s">
        <v>348</v>
      </c>
      <c r="B116" s="155"/>
      <c r="C116" s="156" t="s">
        <v>444</v>
      </c>
      <c r="D116" s="177"/>
      <c r="E116" s="176" t="s">
        <v>83</v>
      </c>
      <c r="F116" s="179" t="s">
        <v>151</v>
      </c>
      <c r="G116" s="180">
        <v>43221</v>
      </c>
      <c r="H116" s="180">
        <v>43400</v>
      </c>
      <c r="I116" s="153">
        <v>18</v>
      </c>
      <c r="J116" s="153">
        <v>43</v>
      </c>
      <c r="K116" s="177">
        <v>2</v>
      </c>
      <c r="L116" s="176" t="s">
        <v>28</v>
      </c>
      <c r="M116" s="171" t="s">
        <v>59</v>
      </c>
    </row>
    <row r="117" spans="1:13" x14ac:dyDescent="0.25">
      <c r="A117" s="214" t="s">
        <v>348</v>
      </c>
      <c r="B117" s="133"/>
      <c r="C117" s="156" t="s">
        <v>444</v>
      </c>
      <c r="D117" s="133"/>
      <c r="E117" s="214" t="s">
        <v>83</v>
      </c>
      <c r="F117" s="215" t="s">
        <v>101</v>
      </c>
      <c r="G117" s="141">
        <v>43249</v>
      </c>
      <c r="H117" s="186">
        <v>43361</v>
      </c>
      <c r="I117" s="153">
        <v>22</v>
      </c>
      <c r="J117" s="153">
        <v>38</v>
      </c>
      <c r="K117" s="133">
        <v>1</v>
      </c>
      <c r="L117" s="134" t="s">
        <v>37</v>
      </c>
      <c r="M117" s="171" t="s">
        <v>59</v>
      </c>
    </row>
    <row r="118" spans="1:13" x14ac:dyDescent="0.25">
      <c r="A118" s="214" t="s">
        <v>348</v>
      </c>
      <c r="B118" s="133"/>
      <c r="C118" s="156" t="s">
        <v>444</v>
      </c>
      <c r="D118" s="133"/>
      <c r="E118" s="214" t="s">
        <v>83</v>
      </c>
      <c r="F118" s="215" t="s">
        <v>101</v>
      </c>
      <c r="G118" s="141">
        <v>43244</v>
      </c>
      <c r="H118" s="186">
        <v>43370</v>
      </c>
      <c r="I118" s="153">
        <v>21</v>
      </c>
      <c r="J118" s="153">
        <v>39</v>
      </c>
      <c r="K118" s="133">
        <v>1</v>
      </c>
      <c r="L118" s="134" t="s">
        <v>39</v>
      </c>
      <c r="M118" s="171" t="s">
        <v>59</v>
      </c>
    </row>
    <row r="119" spans="1:13" x14ac:dyDescent="0.25">
      <c r="A119" s="214" t="s">
        <v>348</v>
      </c>
      <c r="B119" s="133"/>
      <c r="C119" s="156" t="s">
        <v>444</v>
      </c>
      <c r="D119" s="133"/>
      <c r="E119" s="214" t="s">
        <v>83</v>
      </c>
      <c r="F119" s="215" t="s">
        <v>101</v>
      </c>
      <c r="G119" s="141">
        <v>43226</v>
      </c>
      <c r="H119" s="186">
        <v>43394</v>
      </c>
      <c r="I119" s="153">
        <v>19</v>
      </c>
      <c r="J119" s="153">
        <v>43</v>
      </c>
      <c r="K119" s="133">
        <v>1</v>
      </c>
      <c r="L119" s="134" t="s">
        <v>35</v>
      </c>
      <c r="M119" s="171" t="s">
        <v>59</v>
      </c>
    </row>
    <row r="120" spans="1:13" x14ac:dyDescent="0.25">
      <c r="A120" s="214" t="s">
        <v>348</v>
      </c>
      <c r="B120" s="154"/>
      <c r="C120" s="156" t="s">
        <v>444</v>
      </c>
      <c r="D120" s="154"/>
      <c r="E120" s="252" t="s">
        <v>83</v>
      </c>
      <c r="F120" s="162" t="s">
        <v>166</v>
      </c>
      <c r="G120" s="174">
        <v>43249</v>
      </c>
      <c r="H120" s="174">
        <v>43361</v>
      </c>
      <c r="I120" s="153">
        <v>22</v>
      </c>
      <c r="J120" s="153">
        <v>38</v>
      </c>
      <c r="K120" s="163">
        <v>1</v>
      </c>
      <c r="L120" s="252" t="s">
        <v>37</v>
      </c>
      <c r="M120" s="171" t="s">
        <v>59</v>
      </c>
    </row>
    <row r="121" spans="1:13" x14ac:dyDescent="0.25">
      <c r="A121" s="214" t="s">
        <v>348</v>
      </c>
      <c r="B121" s="154"/>
      <c r="C121" s="156" t="s">
        <v>444</v>
      </c>
      <c r="D121" s="154"/>
      <c r="E121" s="252" t="s">
        <v>83</v>
      </c>
      <c r="F121" s="162" t="s">
        <v>166</v>
      </c>
      <c r="G121" s="174">
        <v>43191</v>
      </c>
      <c r="H121" s="174">
        <v>43400</v>
      </c>
      <c r="I121" s="153">
        <v>14</v>
      </c>
      <c r="J121" s="153">
        <v>43</v>
      </c>
      <c r="K121" s="163">
        <v>3</v>
      </c>
      <c r="L121" s="252" t="s">
        <v>141</v>
      </c>
      <c r="M121" s="171" t="s">
        <v>59</v>
      </c>
    </row>
    <row r="122" spans="1:13" x14ac:dyDescent="0.25">
      <c r="A122" s="28" t="s">
        <v>125</v>
      </c>
      <c r="B122" s="177"/>
      <c r="C122" s="156" t="s">
        <v>444</v>
      </c>
      <c r="D122" s="177"/>
      <c r="E122" s="254" t="s">
        <v>83</v>
      </c>
      <c r="F122" s="179" t="s">
        <v>151</v>
      </c>
      <c r="G122" s="174">
        <v>43196</v>
      </c>
      <c r="H122" s="174">
        <v>43399</v>
      </c>
      <c r="I122" s="153">
        <v>14</v>
      </c>
      <c r="J122" s="153">
        <v>43</v>
      </c>
      <c r="K122" s="163">
        <v>3</v>
      </c>
      <c r="L122" s="252" t="s">
        <v>53</v>
      </c>
      <c r="M122" s="171" t="s">
        <v>59</v>
      </c>
    </row>
    <row r="123" spans="1:13" x14ac:dyDescent="0.25">
      <c r="A123" s="255" t="s">
        <v>41</v>
      </c>
      <c r="B123" s="150"/>
      <c r="C123" s="156" t="s">
        <v>444</v>
      </c>
      <c r="D123" s="150"/>
      <c r="E123" s="252" t="s">
        <v>83</v>
      </c>
      <c r="F123" s="161" t="s">
        <v>200</v>
      </c>
      <c r="G123" s="178">
        <v>43186</v>
      </c>
      <c r="H123" s="178">
        <v>43380</v>
      </c>
      <c r="I123" s="153">
        <v>13</v>
      </c>
      <c r="J123" s="153">
        <v>41</v>
      </c>
      <c r="K123" s="150">
        <v>2</v>
      </c>
      <c r="L123" s="255" t="s">
        <v>28</v>
      </c>
      <c r="M123" s="173" t="s">
        <v>59</v>
      </c>
    </row>
    <row r="124" spans="1:13" x14ac:dyDescent="0.25">
      <c r="A124" s="252" t="s">
        <v>216</v>
      </c>
      <c r="B124" s="249"/>
      <c r="C124" s="249"/>
      <c r="D124" s="249" t="s">
        <v>445</v>
      </c>
      <c r="E124" s="253" t="s">
        <v>83</v>
      </c>
      <c r="F124" s="179" t="s">
        <v>151</v>
      </c>
      <c r="G124" s="180">
        <v>43237</v>
      </c>
      <c r="H124" s="180">
        <v>43377</v>
      </c>
      <c r="I124" s="153">
        <v>20</v>
      </c>
      <c r="J124" s="153">
        <v>40</v>
      </c>
      <c r="K124" s="177">
        <v>1</v>
      </c>
      <c r="L124" s="253" t="s">
        <v>39</v>
      </c>
      <c r="M124" s="171" t="s">
        <v>59</v>
      </c>
    </row>
    <row r="125" spans="1:13" x14ac:dyDescent="0.25">
      <c r="A125" s="252" t="s">
        <v>216</v>
      </c>
      <c r="B125" s="249"/>
      <c r="C125" s="249"/>
      <c r="D125" s="249" t="s">
        <v>445</v>
      </c>
      <c r="E125" s="253" t="s">
        <v>83</v>
      </c>
      <c r="F125" s="179" t="s">
        <v>151</v>
      </c>
      <c r="G125" s="180">
        <v>43224</v>
      </c>
      <c r="H125" s="180">
        <v>43385</v>
      </c>
      <c r="I125" s="153">
        <v>18</v>
      </c>
      <c r="J125" s="153">
        <v>41</v>
      </c>
      <c r="K125" s="177">
        <v>2</v>
      </c>
      <c r="L125" s="253" t="s">
        <v>26</v>
      </c>
      <c r="M125" s="252" t="s">
        <v>59</v>
      </c>
    </row>
    <row r="126" spans="1:13" x14ac:dyDescent="0.25">
      <c r="A126" s="252" t="s">
        <v>216</v>
      </c>
      <c r="B126" s="249"/>
      <c r="C126" s="249"/>
      <c r="D126" s="249" t="s">
        <v>445</v>
      </c>
      <c r="E126" s="171" t="s">
        <v>83</v>
      </c>
      <c r="F126" s="162" t="s">
        <v>166</v>
      </c>
      <c r="G126" s="174">
        <v>43233</v>
      </c>
      <c r="H126" s="174">
        <v>43380</v>
      </c>
      <c r="I126" s="153">
        <v>20</v>
      </c>
      <c r="J126" s="153">
        <v>41</v>
      </c>
      <c r="K126" s="163">
        <v>2</v>
      </c>
      <c r="L126" s="171" t="s">
        <v>32</v>
      </c>
      <c r="M126" s="171" t="s">
        <v>59</v>
      </c>
    </row>
    <row r="127" spans="1:13" x14ac:dyDescent="0.25">
      <c r="A127" s="252" t="s">
        <v>253</v>
      </c>
      <c r="B127" s="249"/>
      <c r="C127" s="249"/>
      <c r="D127" s="249" t="s">
        <v>445</v>
      </c>
      <c r="E127" s="171" t="s">
        <v>83</v>
      </c>
      <c r="F127" s="162" t="s">
        <v>166</v>
      </c>
      <c r="G127" s="174">
        <v>43223</v>
      </c>
      <c r="H127" s="174">
        <v>43398</v>
      </c>
      <c r="I127" s="153">
        <v>18</v>
      </c>
      <c r="J127" s="153">
        <v>43</v>
      </c>
      <c r="K127" s="163">
        <v>2</v>
      </c>
      <c r="L127" s="252" t="s">
        <v>29</v>
      </c>
      <c r="M127" s="252" t="s">
        <v>59</v>
      </c>
    </row>
    <row r="128" spans="1:13" x14ac:dyDescent="0.25">
      <c r="A128" s="253" t="s">
        <v>181</v>
      </c>
      <c r="B128" s="249"/>
      <c r="C128" s="249"/>
      <c r="D128" s="249" t="s">
        <v>445</v>
      </c>
      <c r="E128" s="253" t="s">
        <v>83</v>
      </c>
      <c r="F128" s="179" t="s">
        <v>151</v>
      </c>
      <c r="G128" s="180">
        <v>43224</v>
      </c>
      <c r="H128" s="180">
        <v>43388</v>
      </c>
      <c r="I128" s="153">
        <v>18</v>
      </c>
      <c r="J128" s="153">
        <v>42</v>
      </c>
      <c r="K128" s="177">
        <v>1</v>
      </c>
      <c r="L128" s="253" t="s">
        <v>26</v>
      </c>
      <c r="M128" s="171" t="s">
        <v>59</v>
      </c>
    </row>
    <row r="129" spans="1:13" x14ac:dyDescent="0.25">
      <c r="A129" s="214" t="s">
        <v>345</v>
      </c>
      <c r="B129" s="133"/>
      <c r="C129" s="133"/>
      <c r="D129" s="133" t="s">
        <v>445</v>
      </c>
      <c r="E129" s="214" t="s">
        <v>83</v>
      </c>
      <c r="F129" s="215" t="s">
        <v>101</v>
      </c>
      <c r="G129" s="141">
        <v>43221</v>
      </c>
      <c r="H129" s="186">
        <v>43382</v>
      </c>
      <c r="I129" s="153">
        <v>18</v>
      </c>
      <c r="J129" s="153">
        <v>41</v>
      </c>
      <c r="K129" s="133">
        <v>1</v>
      </c>
      <c r="L129" s="134" t="s">
        <v>37</v>
      </c>
      <c r="M129" s="171" t="s">
        <v>59</v>
      </c>
    </row>
    <row r="130" spans="1:13" x14ac:dyDescent="0.25">
      <c r="A130" s="214" t="s">
        <v>345</v>
      </c>
      <c r="B130" s="133"/>
      <c r="C130" s="133"/>
      <c r="D130" s="133" t="s">
        <v>445</v>
      </c>
      <c r="E130" s="214" t="s">
        <v>83</v>
      </c>
      <c r="F130" s="215" t="s">
        <v>101</v>
      </c>
      <c r="G130" s="141">
        <v>43225</v>
      </c>
      <c r="H130" s="186">
        <v>43372</v>
      </c>
      <c r="I130" s="153">
        <v>18</v>
      </c>
      <c r="J130" s="153">
        <v>39</v>
      </c>
      <c r="K130" s="133">
        <v>1</v>
      </c>
      <c r="L130" s="134" t="s">
        <v>24</v>
      </c>
      <c r="M130" s="171" t="s">
        <v>59</v>
      </c>
    </row>
    <row r="131" spans="1:13" x14ac:dyDescent="0.25">
      <c r="A131" s="214" t="s">
        <v>348</v>
      </c>
      <c r="B131" s="154"/>
      <c r="C131" s="156" t="s">
        <v>444</v>
      </c>
      <c r="D131" s="154"/>
      <c r="E131" s="172" t="s">
        <v>88</v>
      </c>
      <c r="F131" s="162" t="s">
        <v>166</v>
      </c>
      <c r="G131" s="174">
        <v>43229</v>
      </c>
      <c r="H131" s="174">
        <v>43397</v>
      </c>
      <c r="I131" s="153">
        <v>19</v>
      </c>
      <c r="J131" s="153">
        <v>43</v>
      </c>
      <c r="K131" s="163">
        <v>1</v>
      </c>
      <c r="L131" s="252" t="s">
        <v>38</v>
      </c>
      <c r="M131" s="171" t="s">
        <v>59</v>
      </c>
    </row>
    <row r="132" spans="1:13" x14ac:dyDescent="0.25">
      <c r="A132" s="214" t="s">
        <v>348</v>
      </c>
      <c r="B132" s="154"/>
      <c r="C132" s="156" t="s">
        <v>444</v>
      </c>
      <c r="D132" s="154"/>
      <c r="E132" s="172" t="s">
        <v>88</v>
      </c>
      <c r="F132" s="162" t="s">
        <v>166</v>
      </c>
      <c r="G132" s="174">
        <v>43219</v>
      </c>
      <c r="H132" s="174">
        <v>43394</v>
      </c>
      <c r="I132" s="153">
        <v>18</v>
      </c>
      <c r="J132" s="153">
        <v>43</v>
      </c>
      <c r="K132" s="163">
        <v>1</v>
      </c>
      <c r="L132" s="171" t="s">
        <v>35</v>
      </c>
      <c r="M132" s="171" t="s">
        <v>59</v>
      </c>
    </row>
    <row r="133" spans="1:13" x14ac:dyDescent="0.25">
      <c r="A133" s="253" t="s">
        <v>318</v>
      </c>
      <c r="B133" s="177"/>
      <c r="C133" s="156" t="s">
        <v>444</v>
      </c>
      <c r="D133" s="177"/>
      <c r="E133" s="253" t="s">
        <v>88</v>
      </c>
      <c r="F133" s="179" t="s">
        <v>151</v>
      </c>
      <c r="G133" s="180">
        <v>43277</v>
      </c>
      <c r="H133" s="180">
        <v>43344</v>
      </c>
      <c r="I133" s="153">
        <v>26</v>
      </c>
      <c r="J133" s="153">
        <v>35</v>
      </c>
      <c r="K133" s="177">
        <v>2</v>
      </c>
      <c r="L133" s="253" t="s">
        <v>28</v>
      </c>
      <c r="M133" s="171" t="s">
        <v>59</v>
      </c>
    </row>
    <row r="134" spans="1:13" x14ac:dyDescent="0.25">
      <c r="A134" s="252" t="s">
        <v>449</v>
      </c>
      <c r="B134" s="154"/>
      <c r="C134" s="154"/>
      <c r="D134" s="133" t="s">
        <v>445</v>
      </c>
      <c r="E134" s="172" t="s">
        <v>88</v>
      </c>
      <c r="F134" s="162" t="s">
        <v>166</v>
      </c>
      <c r="G134" s="174">
        <v>43230</v>
      </c>
      <c r="H134" s="174">
        <v>43391</v>
      </c>
      <c r="I134" s="153">
        <v>19</v>
      </c>
      <c r="J134" s="153">
        <v>43</v>
      </c>
      <c r="K134" s="163">
        <v>1</v>
      </c>
      <c r="L134" s="252" t="s">
        <v>39</v>
      </c>
      <c r="M134" s="171" t="s">
        <v>59</v>
      </c>
    </row>
    <row r="135" spans="1:13" x14ac:dyDescent="0.25">
      <c r="A135" s="214" t="s">
        <v>348</v>
      </c>
      <c r="B135" s="155"/>
      <c r="C135" s="156" t="s">
        <v>444</v>
      </c>
      <c r="D135" s="177"/>
      <c r="E135" s="252" t="s">
        <v>450</v>
      </c>
      <c r="F135" s="179" t="s">
        <v>151</v>
      </c>
      <c r="G135" s="180">
        <v>43250</v>
      </c>
      <c r="H135" s="180">
        <v>43369</v>
      </c>
      <c r="I135" s="153">
        <v>22</v>
      </c>
      <c r="J135" s="153">
        <v>39</v>
      </c>
      <c r="K135" s="177">
        <v>1</v>
      </c>
      <c r="L135" s="253" t="s">
        <v>38</v>
      </c>
      <c r="M135" s="172" t="s">
        <v>59</v>
      </c>
    </row>
    <row r="136" spans="1:13" x14ac:dyDescent="0.25">
      <c r="A136" s="214" t="s">
        <v>348</v>
      </c>
      <c r="B136" s="155"/>
      <c r="C136" s="156" t="s">
        <v>444</v>
      </c>
      <c r="D136" s="177"/>
      <c r="E136" s="171" t="s">
        <v>450</v>
      </c>
      <c r="F136" s="179" t="s">
        <v>151</v>
      </c>
      <c r="G136" s="180">
        <v>43226</v>
      </c>
      <c r="H136" s="180">
        <v>43394</v>
      </c>
      <c r="I136" s="153">
        <v>19</v>
      </c>
      <c r="J136" s="153">
        <v>43</v>
      </c>
      <c r="K136" s="177">
        <v>1</v>
      </c>
      <c r="L136" s="253" t="s">
        <v>35</v>
      </c>
      <c r="M136" s="172" t="s">
        <v>59</v>
      </c>
    </row>
    <row r="137" spans="1:13" x14ac:dyDescent="0.25">
      <c r="A137" s="214" t="s">
        <v>345</v>
      </c>
      <c r="B137" s="133"/>
      <c r="C137" s="133"/>
      <c r="D137" s="133" t="s">
        <v>445</v>
      </c>
      <c r="E137" s="171" t="s">
        <v>450</v>
      </c>
      <c r="F137" s="215" t="s">
        <v>101</v>
      </c>
      <c r="G137" s="141">
        <v>43242</v>
      </c>
      <c r="H137" s="186">
        <v>43375</v>
      </c>
      <c r="I137" s="153">
        <v>21</v>
      </c>
      <c r="J137" s="153">
        <v>40</v>
      </c>
      <c r="K137" s="133">
        <v>1</v>
      </c>
      <c r="L137" s="134" t="s">
        <v>37</v>
      </c>
      <c r="M137" s="172" t="s">
        <v>59</v>
      </c>
    </row>
    <row r="138" spans="1:13" x14ac:dyDescent="0.25">
      <c r="A138" s="214" t="s">
        <v>348</v>
      </c>
      <c r="B138" s="154"/>
      <c r="C138" s="156" t="s">
        <v>444</v>
      </c>
      <c r="D138" s="154"/>
      <c r="E138" s="171" t="s">
        <v>450</v>
      </c>
      <c r="F138" s="162" t="s">
        <v>166</v>
      </c>
      <c r="G138" s="174">
        <v>43219</v>
      </c>
      <c r="H138" s="174">
        <v>43394</v>
      </c>
      <c r="I138" s="153">
        <v>18</v>
      </c>
      <c r="J138" s="153">
        <v>43</v>
      </c>
      <c r="K138" s="163">
        <v>1</v>
      </c>
      <c r="L138" s="171" t="s">
        <v>35</v>
      </c>
      <c r="M138" s="171" t="s">
        <v>59</v>
      </c>
    </row>
    <row r="139" spans="1:13" x14ac:dyDescent="0.25">
      <c r="A139" s="214" t="s">
        <v>348</v>
      </c>
      <c r="B139" s="154"/>
      <c r="C139" s="156" t="s">
        <v>444</v>
      </c>
      <c r="D139" s="154"/>
      <c r="E139" s="252" t="s">
        <v>450</v>
      </c>
      <c r="F139" s="162" t="s">
        <v>166</v>
      </c>
      <c r="G139" s="174">
        <v>43223</v>
      </c>
      <c r="H139" s="174">
        <v>43370</v>
      </c>
      <c r="I139" s="153">
        <v>18</v>
      </c>
      <c r="J139" s="153">
        <v>39</v>
      </c>
      <c r="K139" s="163">
        <v>1</v>
      </c>
      <c r="L139" s="252" t="s">
        <v>39</v>
      </c>
      <c r="M139" s="171" t="s">
        <v>59</v>
      </c>
    </row>
    <row r="140" spans="1:13" x14ac:dyDescent="0.25">
      <c r="A140" s="252" t="s">
        <v>449</v>
      </c>
      <c r="B140" s="154"/>
      <c r="C140" s="154"/>
      <c r="D140" s="133" t="s">
        <v>445</v>
      </c>
      <c r="E140" s="252" t="s">
        <v>450</v>
      </c>
      <c r="F140" s="162" t="s">
        <v>166</v>
      </c>
      <c r="G140" s="174">
        <v>43223</v>
      </c>
      <c r="H140" s="174">
        <v>43391</v>
      </c>
      <c r="I140" s="153">
        <v>18</v>
      </c>
      <c r="J140" s="153">
        <v>43</v>
      </c>
      <c r="K140" s="163">
        <v>1</v>
      </c>
      <c r="L140" s="171" t="s">
        <v>39</v>
      </c>
      <c r="M140" s="171" t="s">
        <v>59</v>
      </c>
    </row>
    <row r="141" spans="1:13" x14ac:dyDescent="0.25">
      <c r="A141" s="234"/>
      <c r="B141" s="233"/>
      <c r="C141" s="233"/>
      <c r="D141" s="233"/>
      <c r="E141" s="234"/>
      <c r="F141" s="234"/>
      <c r="G141" s="235"/>
      <c r="H141" s="235"/>
      <c r="I141" s="116"/>
      <c r="J141" s="234"/>
      <c r="K141" s="234"/>
      <c r="L141" s="234"/>
      <c r="M141" s="234"/>
    </row>
    <row r="142" spans="1:13" x14ac:dyDescent="0.25">
      <c r="A142" s="234"/>
      <c r="B142" s="233"/>
      <c r="C142" s="233"/>
      <c r="D142" s="233"/>
      <c r="E142" s="234"/>
      <c r="F142" s="234"/>
      <c r="G142" s="235"/>
      <c r="H142" s="235"/>
      <c r="I142" s="116"/>
      <c r="J142" s="234"/>
      <c r="K142" s="234"/>
      <c r="L142" s="234"/>
      <c r="M142" s="234"/>
    </row>
    <row r="143" spans="1:13" x14ac:dyDescent="0.25">
      <c r="A143" s="234"/>
      <c r="B143" s="233"/>
      <c r="C143" s="233"/>
      <c r="D143" s="233"/>
      <c r="E143" s="234"/>
      <c r="F143" s="234"/>
      <c r="G143" s="235"/>
      <c r="H143" s="235"/>
      <c r="I143" s="116"/>
      <c r="J143" s="234"/>
      <c r="K143" s="234"/>
      <c r="L143" s="234"/>
      <c r="M143" s="234"/>
    </row>
    <row r="144" spans="1:13" x14ac:dyDescent="0.25">
      <c r="A144" s="234"/>
      <c r="B144" s="233"/>
      <c r="C144" s="233"/>
      <c r="D144" s="233"/>
      <c r="E144" s="234"/>
      <c r="F144" s="234"/>
      <c r="G144" s="235"/>
      <c r="H144" s="235"/>
      <c r="I144" s="116"/>
      <c r="J144" s="234"/>
      <c r="K144" s="234"/>
      <c r="L144" s="234"/>
      <c r="M144" s="234"/>
    </row>
    <row r="145" spans="1:13" x14ac:dyDescent="0.25">
      <c r="A145" s="234"/>
      <c r="B145" s="233"/>
      <c r="C145" s="233"/>
      <c r="D145" s="233"/>
      <c r="E145" s="234"/>
      <c r="F145" s="234"/>
      <c r="G145" s="235"/>
      <c r="H145" s="235"/>
      <c r="I145" s="116"/>
      <c r="J145" s="234"/>
      <c r="K145" s="234"/>
      <c r="L145" s="234"/>
      <c r="M145" s="234"/>
    </row>
    <row r="146" spans="1:13" x14ac:dyDescent="0.25">
      <c r="A146" s="234"/>
      <c r="B146" s="233"/>
      <c r="C146" s="233"/>
      <c r="D146" s="233"/>
      <c r="E146" s="234"/>
      <c r="F146" s="234"/>
      <c r="G146" s="235"/>
      <c r="H146" s="235"/>
      <c r="I146" s="116"/>
      <c r="J146" s="234"/>
      <c r="K146" s="234"/>
      <c r="L146" s="234"/>
      <c r="M146" s="234"/>
    </row>
    <row r="147" spans="1:13" x14ac:dyDescent="0.25">
      <c r="A147" s="234"/>
      <c r="B147" s="233"/>
      <c r="C147" s="233"/>
      <c r="D147" s="233"/>
      <c r="E147" s="234"/>
      <c r="F147" s="234"/>
      <c r="G147" s="235"/>
      <c r="H147" s="235"/>
      <c r="I147" s="116"/>
      <c r="J147" s="234"/>
      <c r="K147" s="234"/>
      <c r="L147" s="234"/>
      <c r="M147" s="234"/>
    </row>
    <row r="148" spans="1:13" x14ac:dyDescent="0.25">
      <c r="A148" s="234"/>
      <c r="B148" s="233"/>
      <c r="C148" s="233"/>
      <c r="D148" s="233"/>
      <c r="E148" s="234"/>
      <c r="F148" s="234"/>
      <c r="G148" s="235"/>
      <c r="H148" s="235"/>
      <c r="I148" s="116"/>
      <c r="J148" s="234"/>
      <c r="K148" s="234"/>
      <c r="L148" s="234"/>
      <c r="M148" s="234"/>
    </row>
    <row r="149" spans="1:13" x14ac:dyDescent="0.25">
      <c r="A149" s="234"/>
      <c r="B149" s="103"/>
      <c r="C149" s="233"/>
      <c r="D149" s="233"/>
      <c r="E149" s="234"/>
      <c r="F149" s="234"/>
      <c r="G149" s="235"/>
      <c r="H149" s="235"/>
      <c r="I149" s="116"/>
      <c r="J149" s="234"/>
      <c r="K149" s="234"/>
      <c r="L149" s="234"/>
      <c r="M149" s="234"/>
    </row>
    <row r="150" spans="1:13" x14ac:dyDescent="0.25">
      <c r="A150" s="234"/>
      <c r="B150" s="233"/>
      <c r="C150" s="233"/>
      <c r="D150" s="233"/>
      <c r="E150" s="234"/>
      <c r="F150" s="234"/>
      <c r="G150" s="235"/>
      <c r="H150" s="235"/>
      <c r="I150" s="116"/>
      <c r="J150" s="234"/>
      <c r="K150" s="234"/>
      <c r="L150" s="234"/>
      <c r="M150" s="234"/>
    </row>
    <row r="151" spans="1:13" x14ac:dyDescent="0.25">
      <c r="A151" s="234"/>
      <c r="B151" s="233"/>
      <c r="C151" s="233"/>
      <c r="D151" s="233"/>
      <c r="E151" s="234"/>
      <c r="F151" s="234"/>
      <c r="G151" s="235"/>
      <c r="H151" s="235"/>
      <c r="I151" s="116"/>
      <c r="J151" s="234"/>
      <c r="K151" s="234"/>
      <c r="L151" s="234"/>
      <c r="M151" s="234"/>
    </row>
    <row r="152" spans="1:13" x14ac:dyDescent="0.25">
      <c r="A152" s="234"/>
      <c r="B152" s="233"/>
      <c r="C152" s="233"/>
      <c r="D152" s="233"/>
      <c r="E152" s="234"/>
      <c r="F152" s="234"/>
      <c r="G152" s="235"/>
      <c r="H152" s="235"/>
      <c r="I152" s="116"/>
      <c r="J152" s="234"/>
      <c r="K152" s="234"/>
      <c r="L152" s="234"/>
      <c r="M152" s="234"/>
    </row>
    <row r="153" spans="1:13" x14ac:dyDescent="0.25">
      <c r="A153" s="234"/>
      <c r="B153" s="233"/>
      <c r="C153" s="233"/>
      <c r="D153" s="233"/>
      <c r="E153" s="234"/>
      <c r="F153" s="234"/>
      <c r="G153" s="235"/>
      <c r="H153" s="235"/>
      <c r="I153" s="116"/>
      <c r="J153" s="234"/>
      <c r="K153" s="234"/>
      <c r="L153" s="234"/>
      <c r="M153" s="234"/>
    </row>
    <row r="154" spans="1:13" x14ac:dyDescent="0.25">
      <c r="A154" s="234"/>
      <c r="B154" s="233"/>
      <c r="C154" s="233"/>
      <c r="D154" s="233"/>
      <c r="E154" s="234"/>
      <c r="F154" s="234"/>
      <c r="G154" s="235"/>
      <c r="H154" s="235"/>
      <c r="I154" s="116"/>
      <c r="J154" s="234"/>
      <c r="K154" s="234"/>
      <c r="L154" s="234"/>
      <c r="M154" s="234"/>
    </row>
    <row r="155" spans="1:13" x14ac:dyDescent="0.25">
      <c r="A155" s="234"/>
      <c r="B155" s="233"/>
      <c r="C155" s="233"/>
      <c r="D155" s="233"/>
      <c r="E155" s="234"/>
      <c r="F155" s="234"/>
      <c r="G155" s="235"/>
      <c r="H155" s="235"/>
      <c r="I155" s="116"/>
      <c r="J155" s="234"/>
      <c r="K155" s="234"/>
      <c r="L155" s="234"/>
      <c r="M155" s="234"/>
    </row>
    <row r="156" spans="1:13" x14ac:dyDescent="0.25">
      <c r="A156" s="234"/>
      <c r="B156" s="233"/>
      <c r="C156" s="233"/>
      <c r="D156" s="118"/>
      <c r="E156" s="234"/>
      <c r="F156" s="234"/>
      <c r="G156" s="235"/>
      <c r="H156" s="235"/>
      <c r="I156" s="116"/>
      <c r="J156" s="234"/>
      <c r="K156" s="234"/>
      <c r="L156" s="234"/>
      <c r="M156" s="234"/>
    </row>
    <row r="157" spans="1:13" x14ac:dyDescent="0.25">
      <c r="A157" s="234"/>
      <c r="B157" s="233"/>
      <c r="C157" s="233"/>
      <c r="D157" s="118"/>
      <c r="E157" s="234"/>
      <c r="F157" s="234"/>
      <c r="G157" s="235"/>
      <c r="H157" s="235"/>
      <c r="I157" s="116"/>
      <c r="J157" s="234"/>
      <c r="K157" s="234"/>
      <c r="L157" s="234"/>
      <c r="M157" s="234"/>
    </row>
    <row r="158" spans="1:13" x14ac:dyDescent="0.25">
      <c r="A158" s="234"/>
      <c r="B158" s="233"/>
      <c r="C158" s="233"/>
      <c r="D158" s="233"/>
      <c r="E158" s="234"/>
      <c r="F158" s="234"/>
      <c r="G158" s="235"/>
      <c r="H158" s="235"/>
      <c r="I158" s="116"/>
      <c r="J158" s="234"/>
      <c r="K158" s="234"/>
      <c r="L158" s="234"/>
      <c r="M158" s="234"/>
    </row>
    <row r="159" spans="1:13" x14ac:dyDescent="0.25">
      <c r="A159" s="234"/>
      <c r="B159" s="233"/>
      <c r="C159" s="233"/>
      <c r="D159" s="233"/>
      <c r="E159" s="234"/>
      <c r="F159" s="234"/>
      <c r="G159" s="235"/>
      <c r="H159" s="235"/>
      <c r="I159" s="116"/>
      <c r="J159" s="234"/>
      <c r="K159" s="234"/>
      <c r="L159" s="234"/>
      <c r="M159" s="234"/>
    </row>
    <row r="160" spans="1:13" x14ac:dyDescent="0.25">
      <c r="A160" s="234"/>
      <c r="B160" s="233"/>
      <c r="C160" s="233"/>
      <c r="D160" s="233"/>
      <c r="E160" s="234"/>
      <c r="F160" s="234"/>
      <c r="G160" s="235"/>
      <c r="H160" s="235"/>
      <c r="I160" s="116"/>
      <c r="J160" s="234"/>
      <c r="K160" s="234"/>
      <c r="L160" s="234"/>
      <c r="M160" s="234"/>
    </row>
    <row r="161" spans="1:13" x14ac:dyDescent="0.25">
      <c r="A161" s="234"/>
      <c r="B161" s="233"/>
      <c r="C161" s="233"/>
      <c r="D161" s="233"/>
      <c r="E161" s="234"/>
      <c r="F161" s="234"/>
      <c r="G161" s="235"/>
      <c r="H161" s="235"/>
      <c r="I161" s="116"/>
      <c r="J161" s="234"/>
      <c r="K161" s="234"/>
      <c r="L161" s="234"/>
      <c r="M161" s="234"/>
    </row>
    <row r="162" spans="1:13" x14ac:dyDescent="0.25">
      <c r="A162" s="234"/>
      <c r="B162" s="233"/>
      <c r="C162" s="233"/>
      <c r="D162" s="233"/>
      <c r="E162" s="234"/>
      <c r="F162" s="234"/>
      <c r="G162" s="235"/>
      <c r="H162" s="235"/>
      <c r="I162" s="116"/>
      <c r="J162" s="234"/>
      <c r="K162" s="234"/>
      <c r="L162" s="234"/>
      <c r="M162" s="234"/>
    </row>
    <row r="163" spans="1:13" x14ac:dyDescent="0.25">
      <c r="A163" s="234"/>
      <c r="B163" s="233"/>
      <c r="C163" s="233"/>
      <c r="D163" s="233"/>
      <c r="E163" s="234"/>
      <c r="F163" s="234"/>
      <c r="G163" s="235"/>
      <c r="H163" s="235"/>
      <c r="I163" s="116"/>
      <c r="J163" s="234"/>
      <c r="K163" s="234"/>
      <c r="L163" s="234"/>
      <c r="M163" s="234"/>
    </row>
    <row r="164" spans="1:13" x14ac:dyDescent="0.25">
      <c r="A164" s="234"/>
      <c r="B164" s="233"/>
      <c r="C164" s="233"/>
      <c r="D164" s="233"/>
      <c r="E164" s="234"/>
      <c r="F164" s="234"/>
      <c r="G164" s="235"/>
      <c r="H164" s="235"/>
      <c r="I164" s="116"/>
      <c r="J164" s="234"/>
      <c r="K164" s="234"/>
      <c r="L164" s="234"/>
      <c r="M164" s="234"/>
    </row>
    <row r="165" spans="1:13" x14ac:dyDescent="0.25">
      <c r="A165" s="234"/>
      <c r="B165" s="233"/>
      <c r="C165" s="233"/>
      <c r="D165" s="233"/>
      <c r="E165" s="234"/>
      <c r="F165" s="234"/>
      <c r="G165" s="235"/>
      <c r="H165" s="235"/>
      <c r="I165" s="116"/>
      <c r="J165" s="234"/>
      <c r="K165" s="234"/>
      <c r="L165" s="234"/>
      <c r="M165" s="234"/>
    </row>
    <row r="166" spans="1:13" x14ac:dyDescent="0.25">
      <c r="A166" s="234"/>
      <c r="B166" s="233"/>
      <c r="C166" s="233"/>
      <c r="D166" s="233"/>
      <c r="E166" s="234"/>
      <c r="F166" s="234"/>
      <c r="G166" s="235"/>
      <c r="H166" s="235"/>
      <c r="I166" s="116"/>
      <c r="J166" s="234"/>
      <c r="K166" s="234"/>
      <c r="L166" s="234"/>
      <c r="M166" s="234"/>
    </row>
    <row r="167" spans="1:13" x14ac:dyDescent="0.25">
      <c r="A167" s="91"/>
      <c r="B167" s="238"/>
      <c r="C167" s="238"/>
      <c r="D167" s="238"/>
      <c r="E167" s="237"/>
      <c r="F167" s="237"/>
      <c r="G167" s="243"/>
      <c r="H167" s="243"/>
      <c r="I167" s="91"/>
      <c r="J167" s="91"/>
      <c r="K167" s="91"/>
      <c r="L167" s="91"/>
      <c r="M167" s="91"/>
    </row>
    <row r="168" spans="1:13" x14ac:dyDescent="0.25">
      <c r="A168" s="91"/>
      <c r="B168" s="238"/>
      <c r="C168" s="238"/>
      <c r="D168" s="238"/>
      <c r="E168" s="237"/>
      <c r="F168" s="237"/>
      <c r="G168" s="243"/>
      <c r="H168" s="243"/>
      <c r="I168" s="91"/>
      <c r="J168" s="91"/>
      <c r="K168" s="91"/>
      <c r="L168" s="91"/>
      <c r="M168" s="91"/>
    </row>
  </sheetData>
  <sortState ref="A2:K124">
    <sortCondition ref="A2:A124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27" sqref="N27:O27"/>
    </sheetView>
  </sheetViews>
  <sheetFormatPr defaultRowHeight="15" x14ac:dyDescent="0.25"/>
  <cols>
    <col min="1" max="1" width="22.140625" bestFit="1" customWidth="1"/>
    <col min="3" max="3" width="11.140625" bestFit="1" customWidth="1"/>
    <col min="5" max="5" width="9" bestFit="1" customWidth="1"/>
    <col min="6" max="6" width="17.85546875" bestFit="1" customWidth="1"/>
    <col min="7" max="8" width="13.42578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3.5703125" bestFit="1" customWidth="1"/>
    <col min="13" max="14" width="11" customWidth="1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86</v>
      </c>
      <c r="F2" s="203" t="s">
        <v>151</v>
      </c>
      <c r="G2" s="204">
        <v>43232</v>
      </c>
      <c r="H2" s="204">
        <v>43400</v>
      </c>
      <c r="I2" s="193">
        <v>19</v>
      </c>
      <c r="J2" s="193">
        <v>43</v>
      </c>
      <c r="K2" s="202">
        <v>2</v>
      </c>
      <c r="L2" s="201" t="s">
        <v>28</v>
      </c>
      <c r="M2" s="195" t="s">
        <v>177</v>
      </c>
    </row>
    <row r="3" spans="1:13" x14ac:dyDescent="0.25">
      <c r="A3" s="195" t="s">
        <v>318</v>
      </c>
      <c r="B3" s="189"/>
      <c r="C3" s="188" t="s">
        <v>444</v>
      </c>
      <c r="D3" s="189"/>
      <c r="E3" s="195" t="s">
        <v>86</v>
      </c>
      <c r="F3" s="196" t="s">
        <v>166</v>
      </c>
      <c r="G3" s="197">
        <v>43275</v>
      </c>
      <c r="H3" s="197">
        <v>43397</v>
      </c>
      <c r="I3" s="193">
        <v>26</v>
      </c>
      <c r="J3" s="193">
        <v>43</v>
      </c>
      <c r="K3" s="198">
        <v>2</v>
      </c>
      <c r="L3" s="195" t="s">
        <v>32</v>
      </c>
      <c r="M3" s="195" t="s">
        <v>177</v>
      </c>
    </row>
    <row r="4" spans="1:13" x14ac:dyDescent="0.25">
      <c r="A4" s="229" t="s">
        <v>348</v>
      </c>
      <c r="B4" s="189"/>
      <c r="C4" s="188" t="s">
        <v>444</v>
      </c>
      <c r="D4" s="189"/>
      <c r="E4" s="195" t="s">
        <v>86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177</v>
      </c>
    </row>
    <row r="5" spans="1:13" x14ac:dyDescent="0.25">
      <c r="A5" s="201" t="s">
        <v>386</v>
      </c>
      <c r="B5" s="189"/>
      <c r="C5" s="189"/>
      <c r="D5" s="127" t="s">
        <v>445</v>
      </c>
      <c r="E5" s="201" t="s">
        <v>182</v>
      </c>
      <c r="F5" s="203" t="s">
        <v>151</v>
      </c>
      <c r="G5" s="204">
        <v>43258</v>
      </c>
      <c r="H5" s="204">
        <v>43258</v>
      </c>
      <c r="I5" s="193">
        <v>23</v>
      </c>
      <c r="J5" s="193">
        <v>23</v>
      </c>
      <c r="K5" s="202">
        <v>1</v>
      </c>
      <c r="L5" s="201" t="s">
        <v>39</v>
      </c>
      <c r="M5" s="194" t="s">
        <v>177</v>
      </c>
    </row>
    <row r="6" spans="1:13" x14ac:dyDescent="0.25">
      <c r="A6" s="201" t="s">
        <v>386</v>
      </c>
      <c r="B6" s="189"/>
      <c r="C6" s="189"/>
      <c r="D6" s="127" t="s">
        <v>445</v>
      </c>
      <c r="E6" s="201" t="s">
        <v>182</v>
      </c>
      <c r="F6" s="203" t="s">
        <v>151</v>
      </c>
      <c r="G6" s="204">
        <v>43250</v>
      </c>
      <c r="H6" s="204">
        <v>43251</v>
      </c>
      <c r="I6" s="193">
        <v>22</v>
      </c>
      <c r="J6" s="193">
        <v>22</v>
      </c>
      <c r="K6" s="202">
        <v>1</v>
      </c>
      <c r="L6" s="201" t="s">
        <v>197</v>
      </c>
      <c r="M6" s="194" t="s">
        <v>177</v>
      </c>
    </row>
    <row r="7" spans="1:13" x14ac:dyDescent="0.25">
      <c r="A7" s="229" t="s">
        <v>235</v>
      </c>
      <c r="B7" s="189"/>
      <c r="C7" s="188" t="s">
        <v>444</v>
      </c>
      <c r="D7" s="189"/>
      <c r="E7" s="229" t="s">
        <v>82</v>
      </c>
      <c r="F7" s="210" t="s">
        <v>101</v>
      </c>
      <c r="G7" s="211">
        <v>43237</v>
      </c>
      <c r="H7" s="212">
        <v>43379</v>
      </c>
      <c r="I7" s="193">
        <v>20</v>
      </c>
      <c r="J7" s="193">
        <v>40</v>
      </c>
      <c r="K7" s="127">
        <v>3</v>
      </c>
      <c r="L7" s="120" t="s">
        <v>170</v>
      </c>
      <c r="M7" s="195" t="s">
        <v>177</v>
      </c>
    </row>
    <row r="8" spans="1:13" s="105" customFormat="1" x14ac:dyDescent="0.25">
      <c r="A8" s="229" t="s">
        <v>235</v>
      </c>
      <c r="B8" s="189"/>
      <c r="C8" s="188" t="s">
        <v>444</v>
      </c>
      <c r="D8" s="189"/>
      <c r="E8" s="229" t="s">
        <v>82</v>
      </c>
      <c r="F8" s="210" t="s">
        <v>101</v>
      </c>
      <c r="G8" s="211">
        <v>43287</v>
      </c>
      <c r="H8" s="212">
        <v>43343</v>
      </c>
      <c r="I8" s="193">
        <v>27</v>
      </c>
      <c r="J8" s="193">
        <v>35</v>
      </c>
      <c r="K8" s="127">
        <v>1</v>
      </c>
      <c r="L8" s="120" t="s">
        <v>47</v>
      </c>
      <c r="M8" s="195" t="s">
        <v>177</v>
      </c>
    </row>
    <row r="9" spans="1:13" s="105" customFormat="1" x14ac:dyDescent="0.25">
      <c r="A9" s="194" t="s">
        <v>235</v>
      </c>
      <c r="B9" s="189"/>
      <c r="C9" s="188" t="s">
        <v>444</v>
      </c>
      <c r="D9" s="189"/>
      <c r="E9" s="195" t="s">
        <v>82</v>
      </c>
      <c r="F9" s="196" t="s">
        <v>166</v>
      </c>
      <c r="G9" s="197">
        <v>43377</v>
      </c>
      <c r="H9" s="197">
        <v>43398</v>
      </c>
      <c r="I9" s="193">
        <v>40</v>
      </c>
      <c r="J9" s="193">
        <v>43</v>
      </c>
      <c r="K9" s="198">
        <v>1</v>
      </c>
      <c r="L9" s="195" t="s">
        <v>39</v>
      </c>
      <c r="M9" s="195" t="s">
        <v>177</v>
      </c>
    </row>
    <row r="10" spans="1:13" x14ac:dyDescent="0.25">
      <c r="A10" s="194" t="s">
        <v>235</v>
      </c>
      <c r="B10" s="189"/>
      <c r="C10" s="188" t="s">
        <v>444</v>
      </c>
      <c r="D10" s="189"/>
      <c r="E10" s="195" t="s">
        <v>82</v>
      </c>
      <c r="F10" s="196" t="s">
        <v>166</v>
      </c>
      <c r="G10" s="197">
        <v>43365</v>
      </c>
      <c r="H10" s="197">
        <v>43400</v>
      </c>
      <c r="I10" s="193">
        <v>38</v>
      </c>
      <c r="J10" s="193">
        <v>43</v>
      </c>
      <c r="K10" s="198">
        <v>1</v>
      </c>
      <c r="L10" s="195" t="s">
        <v>39</v>
      </c>
      <c r="M10" s="195" t="s">
        <v>177</v>
      </c>
    </row>
    <row r="11" spans="1:13" x14ac:dyDescent="0.25">
      <c r="A11" s="194" t="s">
        <v>235</v>
      </c>
      <c r="B11" s="189"/>
      <c r="C11" s="188" t="s">
        <v>444</v>
      </c>
      <c r="D11" s="189"/>
      <c r="E11" s="195" t="s">
        <v>82</v>
      </c>
      <c r="F11" s="196" t="s">
        <v>166</v>
      </c>
      <c r="G11" s="197">
        <v>43256</v>
      </c>
      <c r="H11" s="197">
        <v>43370</v>
      </c>
      <c r="I11" s="193">
        <v>23</v>
      </c>
      <c r="J11" s="193">
        <v>39</v>
      </c>
      <c r="K11" s="198">
        <v>2</v>
      </c>
      <c r="L11" s="195" t="s">
        <v>45</v>
      </c>
      <c r="M11" s="195" t="s">
        <v>177</v>
      </c>
    </row>
    <row r="12" spans="1:13" x14ac:dyDescent="0.25">
      <c r="A12" s="194" t="s">
        <v>235</v>
      </c>
      <c r="B12" s="189"/>
      <c r="C12" s="188" t="s">
        <v>444</v>
      </c>
      <c r="D12" s="189"/>
      <c r="E12" s="195" t="s">
        <v>82</v>
      </c>
      <c r="F12" s="196" t="s">
        <v>166</v>
      </c>
      <c r="G12" s="197">
        <v>43239</v>
      </c>
      <c r="H12" s="197">
        <v>43358</v>
      </c>
      <c r="I12" s="193">
        <v>20</v>
      </c>
      <c r="J12" s="193">
        <v>37</v>
      </c>
      <c r="K12" s="198">
        <v>1</v>
      </c>
      <c r="L12" s="195" t="s">
        <v>24</v>
      </c>
      <c r="M12" s="195" t="s">
        <v>177</v>
      </c>
    </row>
    <row r="13" spans="1:13" x14ac:dyDescent="0.25">
      <c r="A13" s="194" t="s">
        <v>235</v>
      </c>
      <c r="B13" s="189"/>
      <c r="C13" s="188" t="s">
        <v>444</v>
      </c>
      <c r="D13" s="189"/>
      <c r="E13" s="195" t="s">
        <v>82</v>
      </c>
      <c r="F13" s="196" t="s">
        <v>166</v>
      </c>
      <c r="G13" s="197">
        <v>43222</v>
      </c>
      <c r="H13" s="197">
        <v>43233</v>
      </c>
      <c r="I13" s="193">
        <v>18</v>
      </c>
      <c r="J13" s="193">
        <v>20</v>
      </c>
      <c r="K13" s="198">
        <v>1</v>
      </c>
      <c r="L13" s="195" t="s">
        <v>24</v>
      </c>
      <c r="M13" s="195" t="s">
        <v>177</v>
      </c>
    </row>
    <row r="14" spans="1:13" x14ac:dyDescent="0.25">
      <c r="A14" s="194" t="s">
        <v>235</v>
      </c>
      <c r="B14" s="189"/>
      <c r="C14" s="188" t="s">
        <v>444</v>
      </c>
      <c r="D14" s="189"/>
      <c r="E14" s="195" t="s">
        <v>82</v>
      </c>
      <c r="F14" s="196" t="s">
        <v>166</v>
      </c>
      <c r="G14" s="197">
        <v>43184</v>
      </c>
      <c r="H14" s="197">
        <v>43400</v>
      </c>
      <c r="I14" s="193">
        <v>13</v>
      </c>
      <c r="J14" s="193">
        <v>43</v>
      </c>
      <c r="K14" s="198">
        <v>4</v>
      </c>
      <c r="L14" s="195" t="s">
        <v>142</v>
      </c>
      <c r="M14" s="195" t="s">
        <v>177</v>
      </c>
    </row>
    <row r="15" spans="1:13" x14ac:dyDescent="0.25">
      <c r="A15" s="201" t="s">
        <v>386</v>
      </c>
      <c r="B15" s="189"/>
      <c r="C15" s="189"/>
      <c r="D15" s="127" t="s">
        <v>445</v>
      </c>
      <c r="E15" s="195" t="s">
        <v>82</v>
      </c>
      <c r="F15" s="196" t="s">
        <v>166</v>
      </c>
      <c r="G15" s="197">
        <v>43236</v>
      </c>
      <c r="H15" s="197">
        <v>43390</v>
      </c>
      <c r="I15" s="193">
        <v>20</v>
      </c>
      <c r="J15" s="193">
        <v>42</v>
      </c>
      <c r="K15" s="198">
        <v>1</v>
      </c>
      <c r="L15" s="195" t="s">
        <v>38</v>
      </c>
      <c r="M15" s="195" t="s">
        <v>177</v>
      </c>
    </row>
    <row r="16" spans="1:13" x14ac:dyDescent="0.25">
      <c r="A16" s="201" t="s">
        <v>235</v>
      </c>
      <c r="B16" s="189"/>
      <c r="C16" s="188" t="s">
        <v>444</v>
      </c>
      <c r="D16" s="189"/>
      <c r="E16" s="201" t="s">
        <v>82</v>
      </c>
      <c r="F16" s="203" t="s">
        <v>151</v>
      </c>
      <c r="G16" s="204">
        <v>43242</v>
      </c>
      <c r="H16" s="204">
        <v>43396</v>
      </c>
      <c r="I16" s="193">
        <v>21</v>
      </c>
      <c r="J16" s="193">
        <v>43</v>
      </c>
      <c r="K16" s="202">
        <v>2</v>
      </c>
      <c r="L16" s="201" t="s">
        <v>37</v>
      </c>
      <c r="M16" s="195" t="s">
        <v>177</v>
      </c>
    </row>
    <row r="17" spans="1:13" x14ac:dyDescent="0.25">
      <c r="A17" s="201" t="s">
        <v>235</v>
      </c>
      <c r="B17" s="189"/>
      <c r="C17" s="188" t="s">
        <v>444</v>
      </c>
      <c r="D17" s="189"/>
      <c r="E17" s="201" t="s">
        <v>82</v>
      </c>
      <c r="F17" s="203" t="s">
        <v>151</v>
      </c>
      <c r="G17" s="204">
        <v>43237</v>
      </c>
      <c r="H17" s="204">
        <v>43400</v>
      </c>
      <c r="I17" s="193">
        <v>20</v>
      </c>
      <c r="J17" s="193">
        <v>43</v>
      </c>
      <c r="K17" s="202">
        <v>2</v>
      </c>
      <c r="L17" s="201" t="s">
        <v>225</v>
      </c>
      <c r="M17" s="195" t="s">
        <v>177</v>
      </c>
    </row>
    <row r="18" spans="1:13" x14ac:dyDescent="0.25">
      <c r="A18" s="201" t="s">
        <v>386</v>
      </c>
      <c r="B18" s="189"/>
      <c r="C18" s="189"/>
      <c r="D18" s="127" t="s">
        <v>445</v>
      </c>
      <c r="E18" s="201" t="s">
        <v>82</v>
      </c>
      <c r="F18" s="203" t="s">
        <v>151</v>
      </c>
      <c r="G18" s="204">
        <v>43341</v>
      </c>
      <c r="H18" s="204">
        <v>43356</v>
      </c>
      <c r="I18" s="193">
        <v>35</v>
      </c>
      <c r="J18" s="193">
        <v>37</v>
      </c>
      <c r="K18" s="202">
        <v>2</v>
      </c>
      <c r="L18" s="201" t="s">
        <v>197</v>
      </c>
      <c r="M18" s="195" t="s">
        <v>177</v>
      </c>
    </row>
    <row r="19" spans="1:13" x14ac:dyDescent="0.25">
      <c r="A19" s="201" t="s">
        <v>386</v>
      </c>
      <c r="B19" s="189"/>
      <c r="C19" s="189"/>
      <c r="D19" s="127" t="s">
        <v>445</v>
      </c>
      <c r="E19" s="201" t="s">
        <v>82</v>
      </c>
      <c r="F19" s="203" t="s">
        <v>151</v>
      </c>
      <c r="G19" s="204">
        <v>43265</v>
      </c>
      <c r="H19" s="204">
        <v>43265</v>
      </c>
      <c r="I19" s="193">
        <v>24</v>
      </c>
      <c r="J19" s="193">
        <v>24</v>
      </c>
      <c r="K19" s="202">
        <v>1</v>
      </c>
      <c r="L19" s="201" t="s">
        <v>39</v>
      </c>
      <c r="M19" s="195" t="s">
        <v>177</v>
      </c>
    </row>
    <row r="20" spans="1:13" x14ac:dyDescent="0.25">
      <c r="A20" s="201" t="s">
        <v>386</v>
      </c>
      <c r="B20" s="189"/>
      <c r="C20" s="189"/>
      <c r="D20" s="127" t="s">
        <v>445</v>
      </c>
      <c r="E20" s="201" t="s">
        <v>82</v>
      </c>
      <c r="F20" s="203" t="s">
        <v>151</v>
      </c>
      <c r="G20" s="204">
        <v>43244</v>
      </c>
      <c r="H20" s="204">
        <v>43244</v>
      </c>
      <c r="I20" s="193">
        <v>21</v>
      </c>
      <c r="J20" s="193">
        <v>21</v>
      </c>
      <c r="K20" s="202">
        <v>1</v>
      </c>
      <c r="L20" s="201" t="s">
        <v>39</v>
      </c>
      <c r="M20" s="195" t="s">
        <v>177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82</v>
      </c>
      <c r="F21" s="191" t="s">
        <v>12</v>
      </c>
      <c r="G21" s="192">
        <v>43223</v>
      </c>
      <c r="H21" s="192">
        <v>43398</v>
      </c>
      <c r="I21" s="193">
        <v>18</v>
      </c>
      <c r="J21" s="193">
        <v>43</v>
      </c>
      <c r="K21" s="189">
        <v>2</v>
      </c>
      <c r="L21" s="190" t="s">
        <v>29</v>
      </c>
      <c r="M21" s="194" t="s">
        <v>177</v>
      </c>
    </row>
    <row r="22" spans="1:13" x14ac:dyDescent="0.25">
      <c r="A22" s="110" t="s">
        <v>41</v>
      </c>
      <c r="B22" s="35"/>
      <c r="C22" s="188" t="s">
        <v>444</v>
      </c>
      <c r="D22" s="35"/>
      <c r="E22" s="110" t="s">
        <v>82</v>
      </c>
      <c r="F22" s="122" t="s">
        <v>200</v>
      </c>
      <c r="G22" s="199">
        <v>43254</v>
      </c>
      <c r="H22" s="199">
        <v>43275</v>
      </c>
      <c r="I22" s="193">
        <v>23</v>
      </c>
      <c r="J22" s="193">
        <v>26</v>
      </c>
      <c r="K22" s="35">
        <v>1</v>
      </c>
      <c r="L22" s="110" t="s">
        <v>35</v>
      </c>
      <c r="M22" s="195" t="s">
        <v>177</v>
      </c>
    </row>
    <row r="23" spans="1:13" x14ac:dyDescent="0.25">
      <c r="A23" s="110" t="s">
        <v>41</v>
      </c>
      <c r="B23" s="35"/>
      <c r="C23" s="188" t="s">
        <v>444</v>
      </c>
      <c r="D23" s="35"/>
      <c r="E23" s="110" t="s">
        <v>82</v>
      </c>
      <c r="F23" s="122" t="s">
        <v>200</v>
      </c>
      <c r="G23" s="199">
        <v>43282</v>
      </c>
      <c r="H23" s="199">
        <v>43311</v>
      </c>
      <c r="I23" s="193">
        <v>27</v>
      </c>
      <c r="J23" s="193">
        <v>31</v>
      </c>
      <c r="K23" s="35">
        <v>4</v>
      </c>
      <c r="L23" s="110" t="s">
        <v>142</v>
      </c>
      <c r="M23" s="195" t="s">
        <v>177</v>
      </c>
    </row>
    <row r="24" spans="1:13" x14ac:dyDescent="0.25">
      <c r="A24" s="110" t="s">
        <v>41</v>
      </c>
      <c r="B24" s="35"/>
      <c r="C24" s="188" t="s">
        <v>444</v>
      </c>
      <c r="D24" s="35"/>
      <c r="E24" s="110" t="s">
        <v>82</v>
      </c>
      <c r="F24" s="122" t="s">
        <v>200</v>
      </c>
      <c r="G24" s="199">
        <v>43313</v>
      </c>
      <c r="H24" s="199">
        <v>43399</v>
      </c>
      <c r="I24" s="193">
        <v>31</v>
      </c>
      <c r="J24" s="193">
        <v>43</v>
      </c>
      <c r="K24" s="35">
        <v>3</v>
      </c>
      <c r="L24" s="110" t="s">
        <v>53</v>
      </c>
      <c r="M24" s="195" t="s">
        <v>177</v>
      </c>
    </row>
    <row r="25" spans="1:13" x14ac:dyDescent="0.25">
      <c r="A25" s="110" t="s">
        <v>41</v>
      </c>
      <c r="B25" s="35"/>
      <c r="C25" s="188" t="s">
        <v>444</v>
      </c>
      <c r="D25" s="35"/>
      <c r="E25" s="110" t="s">
        <v>82</v>
      </c>
      <c r="F25" s="122" t="s">
        <v>200</v>
      </c>
      <c r="G25" s="199">
        <v>43185</v>
      </c>
      <c r="H25" s="199">
        <v>43280</v>
      </c>
      <c r="I25" s="193">
        <v>13</v>
      </c>
      <c r="J25" s="193">
        <v>26</v>
      </c>
      <c r="K25" s="35">
        <v>3</v>
      </c>
      <c r="L25" s="110" t="s">
        <v>53</v>
      </c>
      <c r="M25" s="195" t="s">
        <v>177</v>
      </c>
    </row>
    <row r="26" spans="1:13" x14ac:dyDescent="0.25">
      <c r="A26" s="201" t="s">
        <v>386</v>
      </c>
      <c r="B26" s="202"/>
      <c r="C26" s="202"/>
      <c r="D26" s="127" t="s">
        <v>445</v>
      </c>
      <c r="E26" s="201" t="s">
        <v>422</v>
      </c>
      <c r="F26" s="203" t="s">
        <v>151</v>
      </c>
      <c r="G26" s="204">
        <v>43272</v>
      </c>
      <c r="H26" s="204">
        <v>43279</v>
      </c>
      <c r="I26" s="193">
        <v>25</v>
      </c>
      <c r="J26" s="193">
        <v>26</v>
      </c>
      <c r="K26" s="202">
        <v>1</v>
      </c>
      <c r="L26" s="201" t="s">
        <v>39</v>
      </c>
      <c r="M26" s="194" t="s">
        <v>177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1:M6"/>
    </sheetView>
  </sheetViews>
  <sheetFormatPr defaultRowHeight="15" x14ac:dyDescent="0.25"/>
  <cols>
    <col min="1" max="1" width="17.85546875" bestFit="1" customWidth="1"/>
    <col min="3" max="3" width="11.5703125" customWidth="1"/>
    <col min="5" max="5" width="10.42578125" customWidth="1"/>
    <col min="6" max="6" width="17.85546875" bestFit="1" customWidth="1"/>
    <col min="7" max="7" width="13.85546875" customWidth="1"/>
    <col min="8" max="8" width="14.5703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20" bestFit="1" customWidth="1"/>
    <col min="13" max="13" width="12.140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399</v>
      </c>
      <c r="B2" s="188" t="s">
        <v>443</v>
      </c>
      <c r="C2" s="202"/>
      <c r="D2" s="202"/>
      <c r="E2" s="229" t="s">
        <v>351</v>
      </c>
      <c r="F2" s="203" t="s">
        <v>151</v>
      </c>
      <c r="G2" s="204">
        <v>43234</v>
      </c>
      <c r="H2" s="204">
        <v>43237</v>
      </c>
      <c r="I2" s="193">
        <v>20</v>
      </c>
      <c r="J2" s="193">
        <v>20</v>
      </c>
      <c r="K2" s="202">
        <v>2</v>
      </c>
      <c r="L2" s="201" t="s">
        <v>195</v>
      </c>
      <c r="M2" s="194" t="s">
        <v>148</v>
      </c>
    </row>
    <row r="3" spans="1:13" x14ac:dyDescent="0.25">
      <c r="A3" s="201" t="s">
        <v>145</v>
      </c>
      <c r="B3" s="198"/>
      <c r="C3" s="188" t="s">
        <v>444</v>
      </c>
      <c r="D3" s="202"/>
      <c r="E3" s="229" t="s">
        <v>351</v>
      </c>
      <c r="F3" s="203" t="s">
        <v>151</v>
      </c>
      <c r="G3" s="204">
        <v>43275</v>
      </c>
      <c r="H3" s="204">
        <v>43359</v>
      </c>
      <c r="I3" s="193">
        <v>26</v>
      </c>
      <c r="J3" s="193">
        <v>38</v>
      </c>
      <c r="K3" s="202">
        <v>7</v>
      </c>
      <c r="L3" s="201" t="s">
        <v>29</v>
      </c>
      <c r="M3" s="194" t="s">
        <v>148</v>
      </c>
    </row>
    <row r="4" spans="1:13" x14ac:dyDescent="0.25">
      <c r="A4" s="229" t="s">
        <v>145</v>
      </c>
      <c r="B4" s="198"/>
      <c r="C4" s="188" t="s">
        <v>444</v>
      </c>
      <c r="D4" s="127"/>
      <c r="E4" s="229" t="s">
        <v>351</v>
      </c>
      <c r="F4" s="210" t="s">
        <v>101</v>
      </c>
      <c r="G4" s="211">
        <v>43277</v>
      </c>
      <c r="H4" s="212">
        <v>43354</v>
      </c>
      <c r="I4" s="193">
        <v>26</v>
      </c>
      <c r="J4" s="193">
        <v>37</v>
      </c>
      <c r="K4" s="127">
        <v>1</v>
      </c>
      <c r="L4" s="120" t="s">
        <v>37</v>
      </c>
      <c r="M4" s="194" t="s">
        <v>148</v>
      </c>
    </row>
    <row r="5" spans="1:13" x14ac:dyDescent="0.25">
      <c r="A5" s="229" t="s">
        <v>145</v>
      </c>
      <c r="B5" s="198"/>
      <c r="C5" s="188" t="s">
        <v>444</v>
      </c>
      <c r="D5" s="127"/>
      <c r="E5" s="229" t="s">
        <v>351</v>
      </c>
      <c r="F5" s="210" t="s">
        <v>101</v>
      </c>
      <c r="G5" s="211">
        <v>43267</v>
      </c>
      <c r="H5" s="212">
        <v>43351</v>
      </c>
      <c r="I5" s="193">
        <v>24</v>
      </c>
      <c r="J5" s="193">
        <v>36</v>
      </c>
      <c r="K5" s="127">
        <v>1</v>
      </c>
      <c r="L5" s="120" t="s">
        <v>24</v>
      </c>
      <c r="M5" s="194" t="s">
        <v>148</v>
      </c>
    </row>
    <row r="6" spans="1:13" x14ac:dyDescent="0.25">
      <c r="A6" s="190" t="s">
        <v>311</v>
      </c>
      <c r="B6" s="188" t="s">
        <v>443</v>
      </c>
      <c r="C6" s="188"/>
      <c r="D6" s="189"/>
      <c r="E6" s="201" t="s">
        <v>405</v>
      </c>
      <c r="F6" s="203" t="s">
        <v>151</v>
      </c>
      <c r="G6" s="204">
        <v>43257</v>
      </c>
      <c r="H6" s="204">
        <v>43341</v>
      </c>
      <c r="I6" s="193">
        <v>23</v>
      </c>
      <c r="J6" s="193">
        <v>35</v>
      </c>
      <c r="K6" s="202">
        <v>1</v>
      </c>
      <c r="L6" s="201" t="s">
        <v>38</v>
      </c>
      <c r="M6" s="194" t="s">
        <v>148</v>
      </c>
    </row>
    <row r="7" spans="1:13" x14ac:dyDescent="0.25">
      <c r="A7" s="234"/>
      <c r="B7" s="233"/>
      <c r="C7" s="233"/>
      <c r="D7" s="233"/>
      <c r="E7" s="234"/>
      <c r="F7" s="234"/>
      <c r="G7" s="235"/>
      <c r="H7" s="235"/>
      <c r="I7" s="116"/>
      <c r="J7" s="234"/>
      <c r="K7" s="234"/>
      <c r="L7" s="234"/>
      <c r="M7" s="123"/>
    </row>
    <row r="8" spans="1:13" x14ac:dyDescent="0.25">
      <c r="A8" s="234"/>
      <c r="B8" s="233"/>
      <c r="C8" s="233"/>
      <c r="D8" s="233"/>
      <c r="E8" s="234"/>
      <c r="F8" s="234"/>
      <c r="G8" s="235"/>
      <c r="H8" s="235"/>
      <c r="I8" s="116"/>
      <c r="J8" s="234"/>
      <c r="K8" s="234"/>
      <c r="L8" s="234"/>
      <c r="M8" s="123"/>
    </row>
    <row r="9" spans="1:13" x14ac:dyDescent="0.25">
      <c r="A9" s="123"/>
      <c r="B9" s="97"/>
      <c r="C9" s="97"/>
      <c r="D9" s="233"/>
      <c r="E9" s="123"/>
      <c r="F9" s="123"/>
      <c r="G9" s="104"/>
      <c r="H9" s="104"/>
      <c r="I9" s="123"/>
      <c r="J9" s="123"/>
      <c r="K9" s="123"/>
      <c r="L9" s="123"/>
      <c r="M9" s="123"/>
    </row>
    <row r="10" spans="1:13" x14ac:dyDescent="0.25">
      <c r="A10" s="123"/>
      <c r="B10" s="97"/>
      <c r="C10" s="97"/>
      <c r="D10" s="233"/>
      <c r="E10" s="123"/>
      <c r="F10" s="123"/>
      <c r="G10" s="104"/>
      <c r="H10" s="104"/>
      <c r="I10" s="123"/>
      <c r="J10" s="123"/>
      <c r="K10" s="123"/>
      <c r="L10" s="123"/>
      <c r="M10" s="123"/>
    </row>
    <row r="11" spans="1:13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</sheetData>
  <sortState ref="A2:K7">
    <sortCondition ref="A2:A7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P26" sqref="P26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9" bestFit="1" customWidth="1"/>
    <col min="6" max="6" width="17.85546875" bestFit="1" customWidth="1"/>
    <col min="7" max="8" width="14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0.140625" bestFit="1" customWidth="1"/>
    <col min="13" max="13" width="12" customWidth="1"/>
  </cols>
  <sheetData>
    <row r="1" spans="1:13" ht="28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52" t="s">
        <v>309</v>
      </c>
      <c r="B2" s="156" t="s">
        <v>443</v>
      </c>
      <c r="C2" s="151"/>
      <c r="D2" s="151"/>
      <c r="E2" s="152" t="s">
        <v>135</v>
      </c>
      <c r="F2" s="168" t="s">
        <v>12</v>
      </c>
      <c r="G2" s="157">
        <v>43254</v>
      </c>
      <c r="H2" s="157">
        <v>43380</v>
      </c>
      <c r="I2" s="153">
        <v>23</v>
      </c>
      <c r="J2" s="153">
        <v>41</v>
      </c>
      <c r="K2" s="151">
        <v>4</v>
      </c>
      <c r="L2" s="152" t="s">
        <v>310</v>
      </c>
      <c r="M2" s="173" t="s">
        <v>140</v>
      </c>
    </row>
    <row r="3" spans="1:13" x14ac:dyDescent="0.25">
      <c r="A3" s="152" t="s">
        <v>129</v>
      </c>
      <c r="B3" s="156" t="s">
        <v>443</v>
      </c>
      <c r="C3" s="151"/>
      <c r="D3" s="151"/>
      <c r="E3" s="152" t="s">
        <v>135</v>
      </c>
      <c r="F3" s="168" t="s">
        <v>12</v>
      </c>
      <c r="G3" s="157">
        <v>43255</v>
      </c>
      <c r="H3" s="157">
        <v>43381</v>
      </c>
      <c r="I3" s="153">
        <v>23</v>
      </c>
      <c r="J3" s="153">
        <v>41</v>
      </c>
      <c r="K3" s="151">
        <v>1</v>
      </c>
      <c r="L3" s="152" t="s">
        <v>23</v>
      </c>
      <c r="M3" s="173" t="s">
        <v>140</v>
      </c>
    </row>
    <row r="4" spans="1:13" x14ac:dyDescent="0.25">
      <c r="A4" s="152" t="s">
        <v>129</v>
      </c>
      <c r="B4" s="156" t="s">
        <v>443</v>
      </c>
      <c r="C4" s="151"/>
      <c r="D4" s="151"/>
      <c r="E4" s="152" t="s">
        <v>135</v>
      </c>
      <c r="F4" s="168" t="s">
        <v>12</v>
      </c>
      <c r="G4" s="157">
        <v>43236</v>
      </c>
      <c r="H4" s="157">
        <v>43397</v>
      </c>
      <c r="I4" s="153">
        <v>20</v>
      </c>
      <c r="J4" s="153">
        <v>43</v>
      </c>
      <c r="K4" s="151">
        <v>1</v>
      </c>
      <c r="L4" s="152" t="s">
        <v>38</v>
      </c>
      <c r="M4" s="173" t="s">
        <v>140</v>
      </c>
    </row>
    <row r="5" spans="1:13" x14ac:dyDescent="0.25">
      <c r="A5" s="249" t="s">
        <v>129</v>
      </c>
      <c r="B5" s="247" t="s">
        <v>443</v>
      </c>
      <c r="C5" s="247"/>
      <c r="D5" s="247"/>
      <c r="E5" s="249" t="s">
        <v>135</v>
      </c>
      <c r="F5" s="249" t="s">
        <v>12</v>
      </c>
      <c r="G5" s="227">
        <v>42536</v>
      </c>
      <c r="H5" s="227">
        <v>42648</v>
      </c>
      <c r="I5" s="153">
        <v>25</v>
      </c>
      <c r="J5" s="153">
        <v>41</v>
      </c>
      <c r="K5" s="247">
        <v>1</v>
      </c>
      <c r="L5" s="249" t="s">
        <v>38</v>
      </c>
      <c r="M5" s="249" t="s">
        <v>140</v>
      </c>
    </row>
    <row r="6" spans="1:13" x14ac:dyDescent="0.25">
      <c r="A6" s="249" t="s">
        <v>129</v>
      </c>
      <c r="B6" s="247" t="s">
        <v>443</v>
      </c>
      <c r="C6" s="247"/>
      <c r="D6" s="247"/>
      <c r="E6" s="249" t="s">
        <v>135</v>
      </c>
      <c r="F6" s="249" t="s">
        <v>12</v>
      </c>
      <c r="G6" s="227">
        <v>42886</v>
      </c>
      <c r="H6" s="227">
        <v>43026</v>
      </c>
      <c r="I6" s="153">
        <v>22</v>
      </c>
      <c r="J6" s="153">
        <v>42</v>
      </c>
      <c r="K6" s="247">
        <v>1</v>
      </c>
      <c r="L6" s="249" t="s">
        <v>38</v>
      </c>
      <c r="M6" s="249" t="s">
        <v>140</v>
      </c>
    </row>
    <row r="7" spans="1:13" x14ac:dyDescent="0.25">
      <c r="A7" s="249" t="s">
        <v>129</v>
      </c>
      <c r="B7" s="247" t="s">
        <v>443</v>
      </c>
      <c r="C7" s="247"/>
      <c r="D7" s="247"/>
      <c r="E7" s="249" t="s">
        <v>135</v>
      </c>
      <c r="F7" s="249" t="s">
        <v>12</v>
      </c>
      <c r="G7" s="227">
        <v>42905</v>
      </c>
      <c r="H7" s="227">
        <v>42982</v>
      </c>
      <c r="I7" s="153">
        <v>25</v>
      </c>
      <c r="J7" s="153">
        <v>36</v>
      </c>
      <c r="K7" s="247">
        <v>1</v>
      </c>
      <c r="L7" s="249" t="s">
        <v>23</v>
      </c>
      <c r="M7" s="249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2"/>
  <sheetViews>
    <sheetView zoomScale="80" zoomScaleNormal="80" workbookViewId="0">
      <selection activeCell="B12" sqref="B12:AR12"/>
    </sheetView>
  </sheetViews>
  <sheetFormatPr defaultRowHeight="15" x14ac:dyDescent="0.25"/>
  <cols>
    <col min="1" max="1" width="24.42578125" style="307" bestFit="1" customWidth="1"/>
    <col min="2" max="2" width="15.42578125" bestFit="1" customWidth="1"/>
    <col min="3" max="54" width="3.140625" customWidth="1"/>
  </cols>
  <sheetData>
    <row r="1" spans="1:68" x14ac:dyDescent="0.25">
      <c r="A1" s="447" t="s">
        <v>109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68" ht="15" customHeight="1" x14ac:dyDescent="0.25">
      <c r="A2" s="449"/>
      <c r="B2" s="450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8"/>
      <c r="BE2" s="48"/>
      <c r="BF2" s="48"/>
      <c r="BG2" s="48"/>
      <c r="BJ2" s="119"/>
      <c r="BK2" s="119"/>
      <c r="BL2" s="119"/>
      <c r="BM2" s="119"/>
      <c r="BN2" s="119"/>
      <c r="BO2" s="119"/>
      <c r="BP2" s="119"/>
    </row>
    <row r="3" spans="1:68" x14ac:dyDescent="0.25">
      <c r="A3" s="312" t="s">
        <v>15</v>
      </c>
      <c r="B3" s="190" t="s">
        <v>13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8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18"/>
      <c r="AU3" s="8"/>
      <c r="AV3" s="8"/>
      <c r="AW3" s="8"/>
      <c r="AX3" s="8"/>
      <c r="AY3" s="8"/>
      <c r="AZ3" s="8"/>
      <c r="BA3" s="8"/>
      <c r="BB3" s="8"/>
      <c r="BC3" s="58"/>
      <c r="BD3" s="49" t="s">
        <v>110</v>
      </c>
      <c r="BE3" s="50"/>
      <c r="BF3" s="48"/>
      <c r="BG3" s="48"/>
      <c r="BJ3" s="453"/>
      <c r="BK3" s="119"/>
      <c r="BL3" s="119"/>
      <c r="BM3" s="119"/>
      <c r="BN3" s="119"/>
      <c r="BO3" s="119"/>
      <c r="BP3" s="119"/>
    </row>
    <row r="4" spans="1:68" s="105" customFormat="1" x14ac:dyDescent="0.25">
      <c r="A4" s="312" t="s">
        <v>112</v>
      </c>
      <c r="B4" s="190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18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18"/>
      <c r="AU4" s="10"/>
      <c r="AV4" s="10"/>
      <c r="AW4" s="10"/>
      <c r="AX4" s="10"/>
      <c r="AY4" s="10"/>
      <c r="AZ4" s="10"/>
      <c r="BA4" s="10"/>
      <c r="BB4" s="8"/>
      <c r="BC4" s="58"/>
      <c r="BD4" s="49"/>
      <c r="BE4" s="102"/>
      <c r="BF4" s="101"/>
      <c r="BG4" s="101"/>
      <c r="BJ4" s="453"/>
      <c r="BK4" s="119"/>
      <c r="BL4" s="119"/>
      <c r="BM4" s="119"/>
      <c r="BN4" s="119"/>
      <c r="BO4" s="119"/>
      <c r="BP4" s="119"/>
    </row>
    <row r="5" spans="1:68" s="105" customFormat="1" x14ac:dyDescent="0.25">
      <c r="A5" s="312" t="s">
        <v>34</v>
      </c>
      <c r="B5" s="190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90"/>
      <c r="P5" s="290"/>
      <c r="Q5" s="290"/>
      <c r="R5" s="290"/>
      <c r="S5" s="290"/>
      <c r="T5" s="16"/>
      <c r="U5" s="16"/>
      <c r="V5" s="16"/>
      <c r="W5" s="16"/>
      <c r="X5" s="16"/>
      <c r="Y5" s="16"/>
      <c r="Z5" s="16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0"/>
      <c r="AO5" s="290"/>
      <c r="AP5" s="290"/>
      <c r="AQ5" s="290"/>
      <c r="AR5" s="290"/>
      <c r="AS5" s="16"/>
      <c r="AT5" s="18"/>
      <c r="AU5" s="10"/>
      <c r="AV5" s="10"/>
      <c r="AW5" s="10"/>
      <c r="AX5" s="10"/>
      <c r="AY5" s="10"/>
      <c r="AZ5" s="10"/>
      <c r="BA5" s="10"/>
      <c r="BB5" s="8"/>
      <c r="BC5" s="58"/>
      <c r="BD5" s="49"/>
      <c r="BE5" s="102"/>
      <c r="BF5" s="101"/>
      <c r="BG5" s="101"/>
      <c r="BJ5" s="303"/>
      <c r="BK5" s="119"/>
      <c r="BL5" s="119"/>
      <c r="BM5" s="119"/>
      <c r="BN5" s="119"/>
      <c r="BO5" s="119"/>
      <c r="BP5" s="119"/>
    </row>
    <row r="6" spans="1:68" x14ac:dyDescent="0.25">
      <c r="A6" s="312" t="s">
        <v>43</v>
      </c>
      <c r="B6" s="190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18"/>
      <c r="AU6" s="295"/>
      <c r="AV6" s="295"/>
      <c r="AW6" s="295"/>
      <c r="AX6" s="295"/>
      <c r="AY6" s="295"/>
      <c r="AZ6" s="295"/>
      <c r="BA6" s="295"/>
      <c r="BB6" s="8"/>
      <c r="BC6" s="58"/>
      <c r="BD6" s="51" t="s">
        <v>66</v>
      </c>
      <c r="BE6" s="12"/>
      <c r="BF6" s="48"/>
      <c r="BG6" s="48"/>
      <c r="BJ6" s="144"/>
      <c r="BK6" s="119"/>
      <c r="BL6" s="119"/>
      <c r="BM6" s="119"/>
      <c r="BN6" s="119"/>
      <c r="BO6" s="119"/>
      <c r="BP6" s="119"/>
    </row>
    <row r="7" spans="1:68" x14ac:dyDescent="0.25">
      <c r="A7" s="313" t="s">
        <v>147</v>
      </c>
      <c r="B7" s="190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89"/>
      <c r="AU7" s="89"/>
      <c r="AV7" s="89"/>
      <c r="AW7" s="89"/>
      <c r="AX7" s="89"/>
      <c r="AY7" s="89"/>
      <c r="AZ7" s="89"/>
      <c r="BA7" s="89"/>
      <c r="BB7" s="8"/>
      <c r="BC7" s="58"/>
      <c r="BD7" s="51" t="s">
        <v>65</v>
      </c>
      <c r="BE7" s="13"/>
      <c r="BF7" s="48"/>
      <c r="BG7" s="48"/>
      <c r="BJ7" s="144"/>
      <c r="BK7" s="119"/>
      <c r="BL7" s="119"/>
      <c r="BM7" s="119"/>
      <c r="BN7" s="119"/>
      <c r="BO7" s="119"/>
      <c r="BP7" s="119"/>
    </row>
    <row r="8" spans="1:68" x14ac:dyDescent="0.25">
      <c r="A8" s="313" t="s">
        <v>25</v>
      </c>
      <c r="B8" s="190" t="s">
        <v>71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18"/>
      <c r="AU8" s="8"/>
      <c r="AV8" s="8"/>
      <c r="AW8" s="8"/>
      <c r="AX8" s="8"/>
      <c r="AY8" s="8"/>
      <c r="AZ8" s="8"/>
      <c r="BA8" s="8"/>
      <c r="BB8" s="8"/>
      <c r="BC8" s="58"/>
      <c r="BD8" s="51" t="s">
        <v>67</v>
      </c>
      <c r="BE8" s="14"/>
      <c r="BF8" s="48"/>
      <c r="BG8" s="48"/>
      <c r="BJ8" s="144"/>
      <c r="BK8" s="119"/>
      <c r="BL8" s="119"/>
      <c r="BM8" s="119"/>
      <c r="BN8" s="119"/>
      <c r="BO8" s="119"/>
      <c r="BP8" s="119"/>
    </row>
    <row r="9" spans="1:68" x14ac:dyDescent="0.25">
      <c r="A9" s="314" t="s">
        <v>177</v>
      </c>
      <c r="B9" s="311" t="s">
        <v>82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62"/>
      <c r="AU9" s="62"/>
      <c r="AV9" s="62"/>
      <c r="AW9" s="62"/>
      <c r="AX9" s="62"/>
      <c r="AY9" s="62"/>
      <c r="AZ9" s="62"/>
      <c r="BA9" s="62"/>
      <c r="BB9" s="71"/>
      <c r="BC9" s="58"/>
      <c r="BD9" s="52" t="s">
        <v>62</v>
      </c>
      <c r="BE9" s="15"/>
      <c r="BF9" s="48"/>
      <c r="BG9" s="48"/>
      <c r="BJ9" s="144"/>
      <c r="BK9" s="119"/>
      <c r="BL9" s="119"/>
      <c r="BM9" s="119"/>
      <c r="BN9" s="119"/>
      <c r="BO9" s="119"/>
      <c r="BP9" s="119"/>
    </row>
    <row r="10" spans="1:68" x14ac:dyDescent="0.25">
      <c r="A10" s="455" t="s">
        <v>113</v>
      </c>
      <c r="B10" s="190" t="s">
        <v>79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78"/>
      <c r="P10" s="78"/>
      <c r="Q10" s="78"/>
      <c r="R10" s="78"/>
      <c r="S10" s="78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3"/>
      <c r="AU10" s="68"/>
      <c r="AV10" s="68"/>
      <c r="AW10" s="68"/>
      <c r="AX10" s="68"/>
      <c r="AY10" s="68"/>
      <c r="AZ10" s="68"/>
      <c r="BA10" s="68"/>
      <c r="BB10" s="66"/>
      <c r="BC10" s="58"/>
      <c r="BD10" s="48"/>
      <c r="BE10" s="48"/>
      <c r="BF10" s="48"/>
      <c r="BG10" s="48"/>
      <c r="BJ10" s="144"/>
      <c r="BK10" s="119"/>
      <c r="BL10" s="119"/>
      <c r="BM10" s="119"/>
      <c r="BN10" s="119"/>
      <c r="BO10" s="119"/>
      <c r="BP10" s="119"/>
    </row>
    <row r="11" spans="1:68" x14ac:dyDescent="0.25">
      <c r="A11" s="455"/>
      <c r="B11" s="190" t="s">
        <v>78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9"/>
      <c r="P11" s="79"/>
      <c r="Q11" s="79"/>
      <c r="R11" s="79"/>
      <c r="S11" s="79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79"/>
      <c r="AS11" s="79"/>
      <c r="AT11" s="83"/>
      <c r="AU11" s="68"/>
      <c r="AV11" s="68"/>
      <c r="AW11" s="68"/>
      <c r="AX11" s="68"/>
      <c r="AY11" s="68"/>
      <c r="AZ11" s="68"/>
      <c r="BA11" s="68"/>
      <c r="BB11" s="66"/>
      <c r="BC11" s="58"/>
      <c r="BD11" s="48"/>
      <c r="BE11" s="48"/>
      <c r="BF11" s="48"/>
      <c r="BG11" s="48"/>
      <c r="BJ11" s="144"/>
      <c r="BK11" s="119"/>
      <c r="BL11" s="119"/>
      <c r="BM11" s="119"/>
      <c r="BN11" s="119"/>
      <c r="BO11" s="119"/>
      <c r="BP11" s="119"/>
    </row>
    <row r="12" spans="1:68" x14ac:dyDescent="0.25">
      <c r="A12" s="455"/>
      <c r="B12" s="190" t="s">
        <v>313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62"/>
      <c r="P12" s="62"/>
      <c r="Q12" s="62"/>
      <c r="R12" s="62"/>
      <c r="S12" s="62"/>
      <c r="T12" s="62"/>
      <c r="U12" s="62"/>
      <c r="V12" s="62"/>
      <c r="W12" s="291"/>
      <c r="X12" s="62"/>
      <c r="Y12" s="62"/>
      <c r="Z12" s="291"/>
      <c r="AA12" s="62"/>
      <c r="AB12" s="62"/>
      <c r="AC12" s="62"/>
      <c r="AD12" s="62"/>
      <c r="AE12" s="291"/>
      <c r="AF12" s="291"/>
      <c r="AG12" s="62"/>
      <c r="AH12" s="62"/>
      <c r="AI12" s="62"/>
      <c r="AJ12" s="62"/>
      <c r="AK12" s="62"/>
      <c r="AL12" s="62"/>
      <c r="AM12" s="291"/>
      <c r="AN12" s="62"/>
      <c r="AO12" s="62"/>
      <c r="AP12" s="62"/>
      <c r="AQ12" s="62"/>
      <c r="AR12" s="62"/>
      <c r="AS12" s="62"/>
      <c r="AT12" s="85"/>
      <c r="AU12" s="72"/>
      <c r="AV12" s="72"/>
      <c r="AW12" s="72"/>
      <c r="AX12" s="72"/>
      <c r="AY12" s="72"/>
      <c r="AZ12" s="72"/>
      <c r="BA12" s="72"/>
      <c r="BB12" s="71"/>
      <c r="BC12" s="58"/>
      <c r="BD12" s="48"/>
      <c r="BE12" s="48"/>
      <c r="BF12" s="48"/>
      <c r="BG12" s="48"/>
      <c r="BJ12" s="144"/>
      <c r="BK12" s="119"/>
      <c r="BL12" s="119"/>
      <c r="BM12" s="119"/>
      <c r="BN12" s="119"/>
      <c r="BO12" s="119"/>
      <c r="BP12" s="119"/>
    </row>
    <row r="13" spans="1:68" s="105" customFormat="1" x14ac:dyDescent="0.25">
      <c r="A13" s="314" t="s">
        <v>140</v>
      </c>
      <c r="B13" s="311" t="s">
        <v>135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290"/>
      <c r="W13" s="290"/>
      <c r="X13" s="290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90"/>
      <c r="AS13" s="290"/>
      <c r="AT13" s="89"/>
      <c r="AU13" s="89"/>
      <c r="AV13" s="89"/>
      <c r="AW13" s="89"/>
      <c r="AX13" s="89"/>
      <c r="AY13" s="89"/>
      <c r="AZ13" s="89"/>
      <c r="BA13" s="89"/>
      <c r="BB13" s="10"/>
      <c r="BC13" s="58"/>
      <c r="BD13" s="101"/>
      <c r="BE13" s="101"/>
      <c r="BF13" s="101"/>
      <c r="BG13" s="101"/>
      <c r="BJ13" s="144"/>
      <c r="BK13" s="119"/>
      <c r="BL13" s="119"/>
      <c r="BM13" s="119"/>
      <c r="BN13" s="119"/>
      <c r="BO13" s="119"/>
      <c r="BP13" s="119"/>
    </row>
    <row r="14" spans="1:68" x14ac:dyDescent="0.25">
      <c r="A14" s="312" t="s">
        <v>114</v>
      </c>
      <c r="B14" s="190" t="s">
        <v>74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18"/>
      <c r="AU14" s="10"/>
      <c r="AV14" s="10"/>
      <c r="AW14" s="10"/>
      <c r="AX14" s="10"/>
      <c r="AY14" s="10"/>
      <c r="AZ14" s="10"/>
      <c r="BA14" s="10"/>
      <c r="BB14" s="10"/>
      <c r="BC14" s="58"/>
      <c r="BD14" s="48"/>
      <c r="BE14" s="48"/>
      <c r="BF14" s="48"/>
      <c r="BG14" s="48"/>
      <c r="BJ14" s="144"/>
      <c r="BK14" s="119"/>
      <c r="BL14" s="119"/>
      <c r="BM14" s="119"/>
      <c r="BN14" s="119"/>
      <c r="BO14" s="119"/>
      <c r="BP14" s="119"/>
    </row>
    <row r="15" spans="1:68" x14ac:dyDescent="0.25">
      <c r="A15" s="312" t="s">
        <v>115</v>
      </c>
      <c r="B15" s="190" t="s">
        <v>106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59"/>
      <c r="AU15" s="59"/>
      <c r="AV15" s="59"/>
      <c r="AW15" s="59"/>
      <c r="AX15" s="59"/>
      <c r="AY15" s="59"/>
      <c r="AZ15" s="59"/>
      <c r="BA15" s="59"/>
      <c r="BB15" s="68"/>
      <c r="BC15" s="58"/>
      <c r="BD15" s="48"/>
      <c r="BE15" s="48"/>
      <c r="BF15" s="48"/>
      <c r="BG15" s="48"/>
      <c r="BJ15" s="144"/>
      <c r="BK15" s="119"/>
      <c r="BL15" s="119"/>
      <c r="BM15" s="119"/>
      <c r="BN15" s="119"/>
      <c r="BO15" s="119"/>
      <c r="BP15" s="119"/>
    </row>
    <row r="16" spans="1:68" x14ac:dyDescent="0.25">
      <c r="A16" s="456" t="s">
        <v>44</v>
      </c>
      <c r="B16" s="19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83"/>
      <c r="AU16" s="66"/>
      <c r="AV16" s="66"/>
      <c r="AW16" s="66"/>
      <c r="AX16" s="66"/>
      <c r="AY16" s="66"/>
      <c r="AZ16" s="66"/>
      <c r="BA16" s="66"/>
      <c r="BB16" s="68"/>
      <c r="BC16" s="58"/>
      <c r="BD16" s="48"/>
      <c r="BE16" s="48"/>
      <c r="BF16" s="48"/>
      <c r="BG16" s="48"/>
      <c r="BJ16" s="144"/>
      <c r="BK16" s="119"/>
      <c r="BL16" s="119"/>
      <c r="BM16" s="119"/>
      <c r="BN16" s="119"/>
      <c r="BO16" s="119"/>
      <c r="BP16" s="119"/>
    </row>
    <row r="17" spans="1:68" x14ac:dyDescent="0.25">
      <c r="A17" s="456"/>
      <c r="B17" s="190" t="s">
        <v>149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83"/>
      <c r="AU17" s="66"/>
      <c r="AV17" s="66"/>
      <c r="AW17" s="66"/>
      <c r="AX17" s="66"/>
      <c r="AY17" s="66"/>
      <c r="AZ17" s="66"/>
      <c r="BA17" s="66"/>
      <c r="BB17" s="68"/>
      <c r="BC17" s="58"/>
      <c r="BD17" s="48"/>
      <c r="BE17" s="48"/>
      <c r="BF17" s="48"/>
      <c r="BG17" s="48"/>
      <c r="BJ17" s="144"/>
      <c r="BK17" s="119"/>
      <c r="BL17" s="119"/>
      <c r="BM17" s="119"/>
      <c r="BN17" s="119"/>
      <c r="BO17" s="119"/>
      <c r="BP17" s="119"/>
    </row>
    <row r="18" spans="1:68" x14ac:dyDescent="0.25">
      <c r="A18" s="456"/>
      <c r="B18" s="190" t="s">
        <v>60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83"/>
      <c r="AU18" s="66"/>
      <c r="AV18" s="66"/>
      <c r="AW18" s="66"/>
      <c r="AX18" s="66"/>
      <c r="AY18" s="66"/>
      <c r="AZ18" s="66"/>
      <c r="BA18" s="66"/>
      <c r="BB18" s="68"/>
      <c r="BC18" s="58"/>
      <c r="BD18" s="48"/>
      <c r="BE18" s="48"/>
      <c r="BF18" s="48"/>
      <c r="BG18" s="48"/>
      <c r="BJ18" s="144"/>
      <c r="BK18" s="119"/>
      <c r="BL18" s="119"/>
      <c r="BM18" s="119"/>
      <c r="BN18" s="119"/>
      <c r="BO18" s="119"/>
      <c r="BP18" s="119"/>
    </row>
    <row r="19" spans="1:68" x14ac:dyDescent="0.25">
      <c r="A19" s="456"/>
      <c r="B19" s="190" t="s">
        <v>77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/>
      <c r="AD19" s="78"/>
      <c r="AE19" s="78"/>
      <c r="AF19" s="78"/>
      <c r="AG19" s="78"/>
      <c r="AH19" s="78"/>
      <c r="AI19" s="78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66"/>
      <c r="AV19" s="66"/>
      <c r="AW19" s="66"/>
      <c r="AX19" s="66"/>
      <c r="AY19" s="66"/>
      <c r="AZ19" s="66"/>
      <c r="BA19" s="66"/>
      <c r="BB19" s="68"/>
      <c r="BC19" s="58"/>
      <c r="BD19" s="48"/>
      <c r="BE19" s="48"/>
      <c r="BF19" s="48"/>
      <c r="BG19" s="48"/>
      <c r="BJ19" s="144"/>
      <c r="BK19" s="119"/>
      <c r="BL19" s="119"/>
      <c r="BM19" s="119"/>
      <c r="BN19" s="119"/>
      <c r="BO19" s="119"/>
      <c r="BP19" s="119"/>
    </row>
    <row r="20" spans="1:68" s="105" customFormat="1" x14ac:dyDescent="0.25">
      <c r="A20" s="456"/>
      <c r="B20" s="190" t="s">
        <v>204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66"/>
      <c r="AU20" s="66"/>
      <c r="AV20" s="66"/>
      <c r="AW20" s="66"/>
      <c r="AX20" s="66"/>
      <c r="AY20" s="66"/>
      <c r="AZ20" s="66"/>
      <c r="BA20" s="66"/>
      <c r="BB20" s="68"/>
      <c r="BC20" s="58"/>
      <c r="BD20" s="101"/>
      <c r="BE20" s="101"/>
      <c r="BF20" s="101"/>
      <c r="BG20" s="101"/>
      <c r="BJ20" s="144"/>
      <c r="BK20" s="119"/>
      <c r="BL20" s="119"/>
      <c r="BM20" s="119"/>
      <c r="BN20" s="119"/>
      <c r="BO20" s="119"/>
      <c r="BP20" s="119"/>
    </row>
    <row r="21" spans="1:68" s="105" customFormat="1" x14ac:dyDescent="0.25">
      <c r="A21" s="456"/>
      <c r="B21" s="195" t="s">
        <v>161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83"/>
      <c r="AU21" s="66"/>
      <c r="AV21" s="66"/>
      <c r="AW21" s="66"/>
      <c r="AX21" s="66"/>
      <c r="AY21" s="66"/>
      <c r="AZ21" s="66"/>
      <c r="BA21" s="66"/>
      <c r="BB21" s="68"/>
      <c r="BC21" s="58"/>
      <c r="BD21" s="101"/>
      <c r="BE21" s="101"/>
      <c r="BF21" s="101"/>
      <c r="BG21" s="101"/>
      <c r="BJ21" s="144"/>
      <c r="BK21" s="119"/>
      <c r="BL21" s="119"/>
      <c r="BM21" s="119"/>
      <c r="BN21" s="119"/>
      <c r="BO21" s="119"/>
      <c r="BP21" s="119"/>
    </row>
    <row r="22" spans="1:68" s="105" customFormat="1" x14ac:dyDescent="0.25">
      <c r="A22" s="456"/>
      <c r="B22" s="190" t="s">
        <v>63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85"/>
      <c r="AU22" s="71"/>
      <c r="AV22" s="71"/>
      <c r="AW22" s="71"/>
      <c r="AX22" s="71"/>
      <c r="AY22" s="71"/>
      <c r="AZ22" s="71"/>
      <c r="BA22" s="71"/>
      <c r="BB22" s="72"/>
      <c r="BC22" s="58"/>
      <c r="BD22" s="101"/>
      <c r="BE22" s="101"/>
      <c r="BF22" s="101"/>
      <c r="BG22" s="101"/>
      <c r="BJ22" s="144"/>
      <c r="BK22" s="119"/>
      <c r="BL22" s="119"/>
      <c r="BM22" s="119"/>
      <c r="BN22" s="119"/>
      <c r="BO22" s="119"/>
      <c r="BP22" s="119"/>
    </row>
    <row r="23" spans="1:68" x14ac:dyDescent="0.25">
      <c r="A23" s="312" t="s">
        <v>48</v>
      </c>
      <c r="B23" s="190" t="s">
        <v>75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89"/>
      <c r="AU23" s="89"/>
      <c r="AV23" s="89"/>
      <c r="AW23" s="89"/>
      <c r="AX23" s="89"/>
      <c r="AY23" s="89"/>
      <c r="AZ23" s="89"/>
      <c r="BA23" s="89"/>
      <c r="BB23" s="10"/>
      <c r="BC23" s="58"/>
      <c r="BD23" s="48"/>
      <c r="BE23" s="53"/>
      <c r="BF23" s="53"/>
      <c r="BG23" s="54"/>
      <c r="BH23" s="39"/>
      <c r="BI23" s="40"/>
      <c r="BJ23" s="144"/>
      <c r="BK23" s="119"/>
      <c r="BL23" s="119"/>
      <c r="BM23" s="119"/>
      <c r="BN23" s="119"/>
      <c r="BO23" s="119"/>
      <c r="BP23" s="119"/>
    </row>
    <row r="24" spans="1:68" x14ac:dyDescent="0.25">
      <c r="A24" s="315" t="s">
        <v>55</v>
      </c>
      <c r="B24" s="190" t="s">
        <v>73</v>
      </c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90"/>
      <c r="Q24" s="89"/>
      <c r="R24" s="89"/>
      <c r="S24" s="89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89"/>
      <c r="AU24" s="89"/>
      <c r="AV24" s="89"/>
      <c r="AW24" s="89"/>
      <c r="AX24" s="89"/>
      <c r="AY24" s="89"/>
      <c r="AZ24" s="89"/>
      <c r="BA24" s="89"/>
      <c r="BB24" s="10"/>
      <c r="BC24" s="58"/>
      <c r="BD24" s="48"/>
      <c r="BE24" s="53"/>
      <c r="BF24" s="53"/>
      <c r="BG24" s="54"/>
      <c r="BH24" s="39"/>
      <c r="BI24" s="40"/>
      <c r="BJ24" s="304"/>
      <c r="BK24" s="119"/>
      <c r="BL24" s="119"/>
      <c r="BM24" s="119"/>
      <c r="BN24" s="119"/>
      <c r="BO24" s="119"/>
      <c r="BP24" s="119"/>
    </row>
    <row r="25" spans="1:68" s="37" customFormat="1" x14ac:dyDescent="0.25">
      <c r="A25" s="455" t="s">
        <v>49</v>
      </c>
      <c r="B25" s="190" t="s">
        <v>292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78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68"/>
      <c r="AV25" s="68"/>
      <c r="AW25" s="68"/>
      <c r="AX25" s="68"/>
      <c r="AY25" s="68"/>
      <c r="AZ25" s="68"/>
      <c r="BA25" s="68"/>
      <c r="BB25" s="68"/>
      <c r="BC25" s="58"/>
      <c r="BD25" s="48"/>
      <c r="BE25" s="48"/>
      <c r="BF25" s="48"/>
      <c r="BG25" s="48"/>
      <c r="BJ25" s="144"/>
      <c r="BK25" s="119"/>
      <c r="BL25" s="119"/>
      <c r="BM25" s="119"/>
      <c r="BN25" s="119"/>
      <c r="BO25" s="119"/>
      <c r="BP25" s="119"/>
    </row>
    <row r="26" spans="1:68" s="37" customFormat="1" x14ac:dyDescent="0.25">
      <c r="A26" s="455"/>
      <c r="B26" s="190" t="s">
        <v>246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3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83"/>
      <c r="AU26" s="68"/>
      <c r="AV26" s="68"/>
      <c r="AW26" s="68"/>
      <c r="AX26" s="68"/>
      <c r="AY26" s="68"/>
      <c r="AZ26" s="68"/>
      <c r="BA26" s="68"/>
      <c r="BB26" s="68"/>
      <c r="BC26" s="58"/>
      <c r="BD26" s="48"/>
      <c r="BE26" s="48"/>
      <c r="BF26" s="48"/>
      <c r="BG26" s="48"/>
      <c r="BJ26" s="144"/>
      <c r="BK26" s="119"/>
      <c r="BL26" s="119"/>
      <c r="BM26" s="119"/>
      <c r="BN26" s="119"/>
      <c r="BO26" s="119"/>
      <c r="BP26" s="119"/>
    </row>
    <row r="27" spans="1:68" x14ac:dyDescent="0.25">
      <c r="A27" s="455"/>
      <c r="B27" s="310" t="s">
        <v>76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85"/>
      <c r="AU27" s="72"/>
      <c r="AV27" s="72"/>
      <c r="AW27" s="72"/>
      <c r="AX27" s="72"/>
      <c r="AY27" s="72"/>
      <c r="AZ27" s="72"/>
      <c r="BA27" s="72"/>
      <c r="BB27" s="72"/>
      <c r="BC27" s="58"/>
      <c r="BD27" s="48"/>
      <c r="BF27" s="48"/>
      <c r="BG27" s="48"/>
      <c r="BJ27" s="144"/>
      <c r="BK27" s="119"/>
      <c r="BL27" s="119"/>
      <c r="BM27" s="119"/>
      <c r="BN27" s="119"/>
      <c r="BO27" s="119"/>
      <c r="BP27" s="119"/>
    </row>
    <row r="28" spans="1:68" x14ac:dyDescent="0.25">
      <c r="A28" s="455" t="s">
        <v>51</v>
      </c>
      <c r="B28" s="190" t="s">
        <v>69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8"/>
      <c r="P28" s="78"/>
      <c r="Q28" s="78"/>
      <c r="R28" s="78"/>
      <c r="S28" s="78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3"/>
      <c r="AU28" s="68"/>
      <c r="AV28" s="68"/>
      <c r="AW28" s="68"/>
      <c r="AX28" s="68"/>
      <c r="AY28" s="68"/>
      <c r="AZ28" s="68"/>
      <c r="BA28" s="68"/>
      <c r="BB28" s="55"/>
      <c r="BC28" s="58"/>
      <c r="BD28" s="48"/>
      <c r="BE28" s="48"/>
      <c r="BF28" s="48"/>
      <c r="BG28" s="48"/>
      <c r="BJ28" s="144"/>
      <c r="BK28" s="119"/>
      <c r="BL28" s="119"/>
      <c r="BM28" s="119"/>
      <c r="BN28" s="119"/>
      <c r="BO28" s="119"/>
      <c r="BP28" s="119"/>
    </row>
    <row r="29" spans="1:68" x14ac:dyDescent="0.25">
      <c r="A29" s="455"/>
      <c r="B29" s="190" t="s">
        <v>278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83"/>
      <c r="P29" s="78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78"/>
      <c r="AH29" s="78"/>
      <c r="AI29" s="78"/>
      <c r="AJ29" s="78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68"/>
      <c r="AV29" s="68"/>
      <c r="AW29" s="68"/>
      <c r="AX29" s="68"/>
      <c r="AY29" s="68"/>
      <c r="AZ29" s="68"/>
      <c r="BA29" s="68"/>
      <c r="BB29" s="59"/>
      <c r="BC29" s="58"/>
      <c r="BD29" s="48"/>
      <c r="BE29" s="48"/>
      <c r="BF29" s="48"/>
      <c r="BG29" s="48"/>
      <c r="BJ29" s="144"/>
      <c r="BK29" s="119"/>
      <c r="BL29" s="119"/>
      <c r="BM29" s="119"/>
      <c r="BN29" s="119"/>
      <c r="BO29" s="119"/>
      <c r="BP29" s="119"/>
    </row>
    <row r="30" spans="1:68" x14ac:dyDescent="0.25">
      <c r="A30" s="455"/>
      <c r="B30" s="190" t="s">
        <v>68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85"/>
      <c r="P30" s="291"/>
      <c r="Q30" s="85"/>
      <c r="R30" s="85"/>
      <c r="S30" s="85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137"/>
      <c r="AH30" s="137"/>
      <c r="AI30" s="137"/>
      <c r="AJ30" s="137"/>
      <c r="AK30" s="137"/>
      <c r="AL30" s="291"/>
      <c r="AM30" s="291"/>
      <c r="AN30" s="291"/>
      <c r="AO30" s="291"/>
      <c r="AP30" s="291"/>
      <c r="AQ30" s="291"/>
      <c r="AR30" s="291"/>
      <c r="AS30" s="291"/>
      <c r="AT30" s="85"/>
      <c r="AU30" s="72"/>
      <c r="AV30" s="72"/>
      <c r="AW30" s="72"/>
      <c r="AX30" s="72"/>
      <c r="AY30" s="72"/>
      <c r="AZ30" s="72"/>
      <c r="BA30" s="72"/>
      <c r="BB30" s="62"/>
      <c r="BC30" s="58"/>
      <c r="BD30" s="48"/>
      <c r="BE30" s="48"/>
      <c r="BF30" s="48"/>
      <c r="BG30" s="48"/>
      <c r="BJ30" s="144"/>
      <c r="BK30" s="119"/>
      <c r="BL30" s="119"/>
      <c r="BM30" s="119"/>
      <c r="BN30" s="119"/>
      <c r="BO30" s="119"/>
      <c r="BP30" s="119"/>
    </row>
    <row r="31" spans="1:68" s="105" customFormat="1" x14ac:dyDescent="0.25">
      <c r="A31" s="455" t="s">
        <v>40</v>
      </c>
      <c r="B31" s="190" t="s">
        <v>296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78"/>
      <c r="AR31" s="83"/>
      <c r="AS31" s="83"/>
      <c r="AT31" s="83"/>
      <c r="AU31" s="68"/>
      <c r="AV31" s="68"/>
      <c r="AW31" s="68"/>
      <c r="AX31" s="68"/>
      <c r="AY31" s="68"/>
      <c r="AZ31" s="68"/>
      <c r="BA31" s="68"/>
      <c r="BB31" s="59"/>
      <c r="BC31" s="58"/>
      <c r="BD31" s="101"/>
      <c r="BE31" s="101"/>
      <c r="BF31" s="101"/>
      <c r="BG31" s="101"/>
      <c r="BJ31" s="144"/>
      <c r="BK31" s="119"/>
      <c r="BL31" s="119"/>
      <c r="BM31" s="119"/>
      <c r="BN31" s="119"/>
      <c r="BO31" s="119"/>
      <c r="BP31" s="119"/>
    </row>
    <row r="32" spans="1:68" x14ac:dyDescent="0.25">
      <c r="A32" s="455"/>
      <c r="B32" s="190" t="s">
        <v>81</v>
      </c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19"/>
      <c r="AB32" s="19"/>
      <c r="AC32" s="19"/>
      <c r="AD32" s="19"/>
      <c r="AE32" s="19"/>
      <c r="AF32" s="19"/>
      <c r="AG32" s="19"/>
      <c r="AH32" s="19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85"/>
      <c r="AU32" s="72"/>
      <c r="AV32" s="72"/>
      <c r="AW32" s="72"/>
      <c r="AX32" s="72"/>
      <c r="AY32" s="72"/>
      <c r="AZ32" s="72"/>
      <c r="BA32" s="72"/>
      <c r="BB32" s="62"/>
      <c r="BC32" s="58"/>
      <c r="BD32" s="48"/>
      <c r="BE32" s="48"/>
      <c r="BF32" s="48"/>
      <c r="BG32" s="48"/>
      <c r="BJ32" s="144"/>
      <c r="BK32" s="119"/>
      <c r="BL32" s="119"/>
      <c r="BM32" s="119"/>
      <c r="BN32" s="119"/>
      <c r="BO32" s="119"/>
      <c r="BP32" s="119"/>
    </row>
    <row r="33" spans="1:68" s="249" customFormat="1" x14ac:dyDescent="0.25">
      <c r="A33" s="312" t="s">
        <v>56</v>
      </c>
      <c r="B33" s="190" t="s">
        <v>165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8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8"/>
      <c r="AU33" s="10"/>
      <c r="AV33" s="10"/>
      <c r="AW33" s="10"/>
      <c r="AX33" s="10"/>
      <c r="AY33" s="10"/>
      <c r="AZ33" s="10"/>
      <c r="BA33" s="10"/>
      <c r="BB33" s="89"/>
      <c r="BC33" s="58"/>
      <c r="BD33" s="101"/>
      <c r="BE33" s="101"/>
      <c r="BF33" s="101"/>
      <c r="BG33" s="101"/>
      <c r="BJ33" s="144"/>
      <c r="BK33" s="119"/>
      <c r="BL33" s="119"/>
      <c r="BM33" s="119"/>
      <c r="BN33" s="119"/>
      <c r="BO33" s="119"/>
      <c r="BP33" s="119"/>
    </row>
    <row r="34" spans="1:68" x14ac:dyDescent="0.25">
      <c r="A34" s="312" t="s">
        <v>59</v>
      </c>
      <c r="B34" s="190" t="s">
        <v>72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18"/>
      <c r="AU34" s="8"/>
      <c r="AV34" s="8"/>
      <c r="AW34" s="8"/>
      <c r="AX34" s="8"/>
      <c r="AY34" s="8"/>
      <c r="AZ34" s="8"/>
      <c r="BA34" s="8"/>
      <c r="BB34" s="89"/>
      <c r="BC34" s="58"/>
      <c r="BD34" s="48"/>
      <c r="BE34" s="48"/>
      <c r="BF34" s="48"/>
      <c r="BG34" s="48"/>
      <c r="BJ34" s="454"/>
      <c r="BK34" s="119"/>
      <c r="BL34" s="119"/>
      <c r="BM34" s="119"/>
      <c r="BN34" s="119"/>
      <c r="BO34" s="119"/>
      <c r="BP34" s="119"/>
    </row>
    <row r="35" spans="1:68" x14ac:dyDescent="0.25">
      <c r="A35" s="30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44"/>
      <c r="AV35" s="144"/>
      <c r="AW35" s="144"/>
      <c r="AX35" s="144"/>
      <c r="AY35" s="144"/>
      <c r="AZ35" s="144"/>
      <c r="BA35" s="144"/>
      <c r="BB35" s="144"/>
      <c r="BC35" s="119"/>
      <c r="BD35" s="48"/>
      <c r="BE35" s="48"/>
      <c r="BF35" s="48"/>
      <c r="BG35" s="48"/>
      <c r="BJ35" s="454"/>
      <c r="BK35" s="119"/>
      <c r="BL35" s="119"/>
      <c r="BM35" s="119"/>
      <c r="BN35" s="119"/>
      <c r="BO35" s="119"/>
      <c r="BP35" s="119"/>
    </row>
    <row r="36" spans="1:68" x14ac:dyDescent="0.25">
      <c r="A36" s="305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44"/>
      <c r="AV36" s="144"/>
      <c r="AW36" s="144"/>
      <c r="AX36" s="144"/>
      <c r="AY36" s="144"/>
      <c r="AZ36" s="144"/>
      <c r="BA36" s="144"/>
      <c r="BB36" s="144"/>
      <c r="BC36" s="119"/>
      <c r="BD36" s="48"/>
      <c r="BE36" s="48"/>
      <c r="BF36" s="48"/>
      <c r="BG36" s="48"/>
      <c r="BJ36" s="303"/>
      <c r="BK36" s="119"/>
      <c r="BL36" s="119"/>
      <c r="BM36" s="119"/>
      <c r="BN36" s="119"/>
      <c r="BO36" s="119"/>
      <c r="BP36" s="119"/>
    </row>
    <row r="37" spans="1:68" x14ac:dyDescent="0.25">
      <c r="A37" s="30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44"/>
      <c r="AV37" s="144"/>
      <c r="AW37" s="144"/>
      <c r="AX37" s="144"/>
      <c r="AY37" s="144"/>
      <c r="AZ37" s="144"/>
      <c r="BA37" s="144"/>
      <c r="BB37" s="144"/>
      <c r="BC37" s="119"/>
      <c r="BD37" s="48"/>
      <c r="BE37" s="48"/>
      <c r="BF37" s="48"/>
      <c r="BG37" s="48"/>
      <c r="BJ37" s="144"/>
      <c r="BK37" s="119"/>
      <c r="BL37" s="119"/>
      <c r="BM37" s="119"/>
      <c r="BN37" s="119"/>
      <c r="BO37" s="119"/>
      <c r="BP37" s="119"/>
    </row>
    <row r="38" spans="1:68" x14ac:dyDescent="0.25">
      <c r="A38" s="30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83"/>
      <c r="AG38" s="183"/>
      <c r="AH38" s="183"/>
      <c r="AI38" s="183"/>
      <c r="AJ38" s="183"/>
      <c r="AK38" s="183"/>
      <c r="AL38" s="183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19"/>
      <c r="BD38" s="48"/>
      <c r="BE38" s="48"/>
      <c r="BF38" s="48"/>
      <c r="BG38" s="48"/>
      <c r="BJ38" s="454"/>
      <c r="BK38" s="119"/>
      <c r="BL38" s="119"/>
      <c r="BM38" s="119"/>
      <c r="BN38" s="119"/>
      <c r="BO38" s="119"/>
      <c r="BP38" s="119"/>
    </row>
    <row r="39" spans="1:68" x14ac:dyDescent="0.25">
      <c r="A39" s="305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48"/>
      <c r="BE39" s="48"/>
      <c r="BF39" s="48"/>
      <c r="BG39" s="48"/>
      <c r="BJ39" s="454"/>
      <c r="BK39" s="119"/>
      <c r="BL39" s="119"/>
      <c r="BM39" s="119"/>
      <c r="BN39" s="119"/>
      <c r="BO39" s="119"/>
      <c r="BP39" s="119"/>
    </row>
    <row r="40" spans="1:68" x14ac:dyDescent="0.25">
      <c r="A40" s="305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44"/>
      <c r="AV40" s="144"/>
      <c r="AW40" s="144"/>
      <c r="AX40" s="144"/>
      <c r="AY40" s="144"/>
      <c r="AZ40" s="144"/>
      <c r="BA40" s="144"/>
      <c r="BB40" s="144"/>
      <c r="BC40" s="119"/>
      <c r="BD40" s="48"/>
      <c r="BE40" s="48"/>
      <c r="BF40" s="48"/>
      <c r="BG40" s="48"/>
      <c r="BJ40" s="303"/>
      <c r="BK40" s="119"/>
      <c r="BL40" s="119"/>
      <c r="BM40" s="119"/>
      <c r="BN40" s="119"/>
      <c r="BO40" s="119"/>
      <c r="BP40" s="119"/>
    </row>
    <row r="41" spans="1:68" x14ac:dyDescent="0.25">
      <c r="A41" s="305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48"/>
      <c r="BE41" s="48"/>
      <c r="BF41" s="48"/>
      <c r="BG41" s="48"/>
      <c r="BJ41" s="144"/>
      <c r="BK41" s="119"/>
      <c r="BL41" s="119"/>
      <c r="BM41" s="119"/>
      <c r="BN41" s="119"/>
      <c r="BO41" s="119"/>
      <c r="BP41" s="119"/>
    </row>
    <row r="42" spans="1:68" x14ac:dyDescent="0.25">
      <c r="A42" s="30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44"/>
      <c r="AV42" s="144"/>
      <c r="AW42" s="144"/>
      <c r="AX42" s="144"/>
      <c r="AY42" s="144"/>
      <c r="AZ42" s="144"/>
      <c r="BA42" s="144"/>
      <c r="BB42" s="144"/>
      <c r="BC42" s="119"/>
      <c r="BJ42" s="144"/>
      <c r="BK42" s="119"/>
      <c r="BL42" s="119"/>
      <c r="BM42" s="119"/>
      <c r="BN42" s="119"/>
      <c r="BO42" s="119"/>
      <c r="BP42" s="119"/>
    </row>
    <row r="43" spans="1:68" x14ac:dyDescent="0.25">
      <c r="A43" s="452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48"/>
      <c r="AV43" s="148"/>
      <c r="AW43" s="148"/>
      <c r="AX43" s="148"/>
      <c r="AY43" s="148"/>
      <c r="AZ43" s="148"/>
      <c r="BA43" s="148"/>
      <c r="BB43" s="148"/>
      <c r="BC43" s="119"/>
      <c r="BJ43" s="144"/>
      <c r="BK43" s="119"/>
      <c r="BL43" s="119"/>
      <c r="BM43" s="119"/>
      <c r="BN43" s="119"/>
      <c r="BO43" s="119"/>
      <c r="BP43" s="119"/>
    </row>
    <row r="44" spans="1:68" x14ac:dyDescent="0.25">
      <c r="A44" s="452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48"/>
      <c r="AV44" s="148"/>
      <c r="AW44" s="148"/>
      <c r="AX44" s="148"/>
      <c r="AY44" s="148"/>
      <c r="AZ44" s="148"/>
      <c r="BA44" s="148"/>
      <c r="BB44" s="148"/>
      <c r="BC44" s="119"/>
      <c r="BJ44" s="303"/>
      <c r="BK44" s="119"/>
      <c r="BL44" s="119"/>
      <c r="BM44" s="119"/>
      <c r="BN44" s="119"/>
      <c r="BO44" s="119"/>
      <c r="BP44" s="119"/>
    </row>
    <row r="45" spans="1:68" x14ac:dyDescent="0.25">
      <c r="A45" s="30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8"/>
      <c r="AV45" s="148"/>
      <c r="AW45" s="148"/>
      <c r="AX45" s="148"/>
      <c r="AY45" s="148"/>
      <c r="AZ45" s="148"/>
      <c r="BA45" s="148"/>
      <c r="BB45" s="148"/>
      <c r="BC45" s="119"/>
      <c r="BJ45" s="144"/>
      <c r="BK45" s="119"/>
      <c r="BL45" s="119"/>
      <c r="BM45" s="119"/>
      <c r="BN45" s="119"/>
      <c r="BO45" s="119"/>
      <c r="BP45" s="119"/>
    </row>
    <row r="46" spans="1:68" x14ac:dyDescent="0.25">
      <c r="A46" s="30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48"/>
      <c r="AV46" s="148"/>
      <c r="AW46" s="148"/>
      <c r="AX46" s="148"/>
      <c r="AY46" s="148"/>
      <c r="AZ46" s="148"/>
      <c r="BA46" s="148"/>
      <c r="BB46" s="148"/>
      <c r="BC46" s="119"/>
      <c r="BJ46" s="303"/>
      <c r="BK46" s="119"/>
      <c r="BL46" s="119"/>
      <c r="BM46" s="119"/>
      <c r="BN46" s="119"/>
      <c r="BO46" s="119"/>
      <c r="BP46" s="119"/>
    </row>
    <row r="47" spans="1:68" x14ac:dyDescent="0.25">
      <c r="A47" s="305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48"/>
      <c r="AV47" s="148"/>
      <c r="AW47" s="148"/>
      <c r="AX47" s="148"/>
      <c r="AY47" s="148"/>
      <c r="AZ47" s="148"/>
      <c r="BA47" s="148"/>
      <c r="BB47" s="148"/>
      <c r="BC47" s="119"/>
      <c r="BJ47" s="303"/>
      <c r="BK47" s="119"/>
      <c r="BL47" s="119"/>
      <c r="BM47" s="119"/>
      <c r="BN47" s="119"/>
      <c r="BO47" s="119"/>
      <c r="BP47" s="119"/>
    </row>
    <row r="48" spans="1:68" x14ac:dyDescent="0.25">
      <c r="A48" s="451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8"/>
      <c r="AV48" s="148"/>
      <c r="AW48" s="148"/>
      <c r="AX48" s="148"/>
      <c r="AY48" s="148"/>
      <c r="AZ48" s="148"/>
      <c r="BA48" s="148"/>
      <c r="BB48" s="148"/>
      <c r="BC48" s="119"/>
      <c r="BJ48" s="303"/>
      <c r="BK48" s="119"/>
      <c r="BL48" s="119"/>
      <c r="BM48" s="119"/>
      <c r="BN48" s="119"/>
      <c r="BO48" s="119"/>
      <c r="BP48" s="119"/>
    </row>
    <row r="49" spans="1:68" x14ac:dyDescent="0.25">
      <c r="A49" s="451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44"/>
      <c r="Q49" s="144"/>
      <c r="R49" s="144"/>
      <c r="S49" s="144"/>
      <c r="T49" s="144"/>
      <c r="U49" s="144"/>
      <c r="V49" s="144"/>
      <c r="W49" s="144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44"/>
      <c r="AQ49" s="144"/>
      <c r="AR49" s="144"/>
      <c r="AS49" s="144"/>
      <c r="AT49" s="144"/>
      <c r="AU49" s="148"/>
      <c r="AV49" s="148"/>
      <c r="AW49" s="148"/>
      <c r="AX49" s="148"/>
      <c r="AY49" s="148"/>
      <c r="AZ49" s="148"/>
      <c r="BA49" s="148"/>
      <c r="BB49" s="148"/>
      <c r="BC49" s="119"/>
      <c r="BJ49" s="303"/>
      <c r="BK49" s="119"/>
      <c r="BL49" s="119"/>
      <c r="BM49" s="119"/>
      <c r="BN49" s="119"/>
      <c r="BO49" s="119"/>
      <c r="BP49" s="119"/>
    </row>
    <row r="50" spans="1:68" x14ac:dyDescent="0.25">
      <c r="A50" s="30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8"/>
      <c r="AV50" s="148"/>
      <c r="AW50" s="148"/>
      <c r="AX50" s="148"/>
      <c r="AY50" s="148"/>
      <c r="AZ50" s="148"/>
      <c r="BA50" s="148"/>
      <c r="BB50" s="148"/>
      <c r="BC50" s="119"/>
      <c r="BJ50" s="303"/>
      <c r="BK50" s="119"/>
      <c r="BL50" s="119"/>
      <c r="BM50" s="119"/>
      <c r="BN50" s="119"/>
      <c r="BO50" s="119"/>
      <c r="BP50" s="119"/>
    </row>
    <row r="51" spans="1:68" x14ac:dyDescent="0.25">
      <c r="A51" s="305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8"/>
      <c r="AV51" s="148"/>
      <c r="AW51" s="148"/>
      <c r="AX51" s="148"/>
      <c r="AY51" s="148"/>
      <c r="AZ51" s="148"/>
      <c r="BA51" s="148"/>
      <c r="BB51" s="148"/>
      <c r="BC51" s="119"/>
      <c r="BJ51" s="303"/>
      <c r="BK51" s="119"/>
      <c r="BL51" s="119"/>
      <c r="BM51" s="119"/>
      <c r="BN51" s="119"/>
      <c r="BO51" s="119"/>
      <c r="BP51" s="119"/>
    </row>
    <row r="52" spans="1:68" x14ac:dyDescent="0.25">
      <c r="A52" s="305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48"/>
      <c r="AV52" s="148"/>
      <c r="AW52" s="148"/>
      <c r="AX52" s="148"/>
      <c r="AY52" s="148"/>
      <c r="AZ52" s="148"/>
      <c r="BA52" s="148"/>
      <c r="BB52" s="148"/>
      <c r="BC52" s="119"/>
      <c r="BJ52" s="303"/>
      <c r="BK52" s="119"/>
      <c r="BL52" s="119"/>
      <c r="BM52" s="119"/>
      <c r="BN52" s="119"/>
      <c r="BO52" s="119"/>
      <c r="BP52" s="119"/>
    </row>
    <row r="53" spans="1:68" x14ac:dyDescent="0.25">
      <c r="A53" s="305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48"/>
      <c r="AV53" s="148"/>
      <c r="AW53" s="148"/>
      <c r="AX53" s="148"/>
      <c r="AY53" s="148"/>
      <c r="AZ53" s="148"/>
      <c r="BA53" s="148"/>
      <c r="BB53" s="148"/>
      <c r="BC53" s="119"/>
      <c r="BJ53" s="303"/>
      <c r="BK53" s="119"/>
      <c r="BL53" s="119"/>
      <c r="BM53" s="119"/>
      <c r="BN53" s="119"/>
      <c r="BO53" s="119"/>
      <c r="BP53" s="119"/>
    </row>
    <row r="54" spans="1:68" x14ac:dyDescent="0.25">
      <c r="A54" s="305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48"/>
      <c r="AV54" s="148"/>
      <c r="AW54" s="148"/>
      <c r="AX54" s="148"/>
      <c r="AY54" s="148"/>
      <c r="AZ54" s="148"/>
      <c r="BA54" s="148"/>
      <c r="BB54" s="148"/>
      <c r="BC54" s="119"/>
      <c r="BJ54" s="303"/>
      <c r="BK54" s="119"/>
      <c r="BL54" s="119"/>
      <c r="BM54" s="119"/>
      <c r="BN54" s="119"/>
      <c r="BO54" s="119"/>
      <c r="BP54" s="119"/>
    </row>
    <row r="55" spans="1:68" x14ac:dyDescent="0.25">
      <c r="A55" s="305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48"/>
      <c r="AV55" s="148"/>
      <c r="AW55" s="148"/>
      <c r="AX55" s="148"/>
      <c r="AY55" s="148"/>
      <c r="AZ55" s="148"/>
      <c r="BA55" s="148"/>
      <c r="BB55" s="148"/>
      <c r="BC55" s="119"/>
      <c r="BJ55" s="184"/>
      <c r="BK55" s="119"/>
      <c r="BL55" s="119"/>
      <c r="BM55" s="119"/>
      <c r="BN55" s="119"/>
      <c r="BO55" s="119"/>
      <c r="BP55" s="119"/>
    </row>
    <row r="56" spans="1:68" x14ac:dyDescent="0.25">
      <c r="A56" s="305"/>
      <c r="B56" s="26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48"/>
      <c r="AV56" s="148"/>
      <c r="AW56" s="148"/>
      <c r="AX56" s="148"/>
      <c r="AY56" s="148"/>
      <c r="AZ56" s="148"/>
      <c r="BA56" s="148"/>
      <c r="BB56" s="148"/>
      <c r="BC56" s="119"/>
      <c r="BJ56" s="184"/>
      <c r="BK56" s="119"/>
      <c r="BL56" s="119"/>
      <c r="BM56" s="119"/>
      <c r="BN56" s="119"/>
      <c r="BO56" s="119"/>
      <c r="BP56" s="119"/>
    </row>
    <row r="57" spans="1:68" x14ac:dyDescent="0.25">
      <c r="A57" s="305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J57" s="184"/>
      <c r="BK57" s="119"/>
      <c r="BL57" s="119"/>
      <c r="BM57" s="119"/>
      <c r="BN57" s="119"/>
      <c r="BO57" s="119"/>
      <c r="BP57" s="119"/>
    </row>
    <row r="58" spans="1:68" x14ac:dyDescent="0.25">
      <c r="A58" s="305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8"/>
      <c r="AV58" s="148"/>
      <c r="AW58" s="148"/>
      <c r="AX58" s="148"/>
      <c r="AY58" s="148"/>
      <c r="AZ58" s="148"/>
      <c r="BA58" s="148"/>
      <c r="BB58" s="148"/>
      <c r="BC58" s="119"/>
      <c r="BJ58" s="184"/>
      <c r="BK58" s="119"/>
      <c r="BL58" s="119"/>
      <c r="BM58" s="119"/>
      <c r="BN58" s="119"/>
      <c r="BO58" s="119"/>
      <c r="BP58" s="119"/>
    </row>
    <row r="59" spans="1:68" x14ac:dyDescent="0.25">
      <c r="A59" s="30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8"/>
      <c r="AV59" s="148"/>
      <c r="AW59" s="148"/>
      <c r="AX59" s="148"/>
      <c r="AY59" s="148"/>
      <c r="AZ59" s="148"/>
      <c r="BA59" s="148"/>
      <c r="BB59" s="148"/>
      <c r="BC59" s="119"/>
      <c r="BJ59" s="184"/>
      <c r="BK59" s="119"/>
      <c r="BL59" s="119"/>
      <c r="BM59" s="119"/>
      <c r="BN59" s="119"/>
      <c r="BO59" s="119"/>
      <c r="BP59" s="119"/>
    </row>
    <row r="60" spans="1:68" x14ac:dyDescent="0.25">
      <c r="A60" s="306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92"/>
      <c r="AV60" s="92"/>
      <c r="AW60" s="92"/>
      <c r="AX60" s="92"/>
      <c r="AY60" s="92"/>
      <c r="AZ60" s="92"/>
      <c r="BA60" s="92"/>
      <c r="BB60" s="92"/>
      <c r="BC60" s="119"/>
      <c r="BJ60" s="119"/>
      <c r="BK60" s="119"/>
      <c r="BL60" s="119"/>
      <c r="BM60" s="119"/>
      <c r="BN60" s="119"/>
      <c r="BO60" s="119"/>
      <c r="BP60" s="119"/>
    </row>
    <row r="61" spans="1:68" x14ac:dyDescent="0.25">
      <c r="A61" s="306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J61" s="119"/>
      <c r="BK61" s="119"/>
      <c r="BL61" s="119"/>
      <c r="BM61" s="119"/>
      <c r="BN61" s="119"/>
      <c r="BO61" s="119"/>
      <c r="BP61" s="119"/>
    </row>
    <row r="62" spans="1:68" x14ac:dyDescent="0.25">
      <c r="BJ62" s="119"/>
      <c r="BK62" s="119"/>
      <c r="BL62" s="119"/>
      <c r="BM62" s="119"/>
      <c r="BN62" s="119"/>
      <c r="BO62" s="119"/>
      <c r="BP62" s="119"/>
    </row>
  </sheetData>
  <sortState ref="A3:BA34">
    <sortCondition ref="A3:A34"/>
  </sortState>
  <mergeCells count="23">
    <mergeCell ref="A48:A49"/>
    <mergeCell ref="A43:A44"/>
    <mergeCell ref="BJ3:BJ4"/>
    <mergeCell ref="BJ34:BJ35"/>
    <mergeCell ref="BJ38:BJ39"/>
    <mergeCell ref="A10:A12"/>
    <mergeCell ref="A16:A22"/>
    <mergeCell ref="A25:A27"/>
    <mergeCell ref="A28:A30"/>
    <mergeCell ref="A31:A32"/>
    <mergeCell ref="T2:X2"/>
    <mergeCell ref="Y2:AB2"/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9"/>
  <sheetViews>
    <sheetView zoomScale="80" zoomScaleNormal="80" workbookViewId="0">
      <selection activeCell="O103" sqref="O103:AS103"/>
    </sheetView>
  </sheetViews>
  <sheetFormatPr defaultRowHeight="15" x14ac:dyDescent="0.25"/>
  <cols>
    <col min="1" max="1" width="27" style="324" bestFit="1" customWidth="1"/>
    <col min="2" max="2" width="36.7109375" bestFit="1" customWidth="1"/>
    <col min="3" max="26" width="3.140625" customWidth="1"/>
    <col min="27" max="27" width="3.5703125" customWidth="1"/>
    <col min="28" max="54" width="3.140625" customWidth="1"/>
    <col min="56" max="56" width="12.42578125" customWidth="1"/>
    <col min="57" max="57" width="7.85546875" customWidth="1"/>
    <col min="58" max="58" width="11.140625" customWidth="1"/>
    <col min="59" max="59" width="6.140625" customWidth="1"/>
  </cols>
  <sheetData>
    <row r="1" spans="1:59" x14ac:dyDescent="0.25">
      <c r="A1" s="459" t="s">
        <v>104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  <c r="BF1" s="101"/>
      <c r="BG1" s="101"/>
    </row>
    <row r="2" spans="1:59" ht="15" customHeight="1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101"/>
      <c r="BD2" s="101"/>
      <c r="BE2" s="101"/>
      <c r="BF2" s="101"/>
      <c r="BG2" s="101"/>
    </row>
    <row r="3" spans="1:59" x14ac:dyDescent="0.25">
      <c r="A3" s="460" t="s">
        <v>15</v>
      </c>
      <c r="B3" s="292" t="s">
        <v>13</v>
      </c>
      <c r="C3" s="266"/>
      <c r="D3" s="267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101"/>
      <c r="BE3" s="101"/>
      <c r="BF3" s="101"/>
      <c r="BG3" s="101"/>
    </row>
    <row r="4" spans="1:59" s="249" customFormat="1" x14ac:dyDescent="0.25">
      <c r="A4" s="460"/>
      <c r="B4" s="292" t="s">
        <v>98</v>
      </c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83"/>
      <c r="R4" s="83"/>
      <c r="S4" s="83"/>
      <c r="T4" s="83"/>
      <c r="U4" s="83"/>
      <c r="V4" s="83"/>
      <c r="W4" s="83"/>
      <c r="X4" s="82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123"/>
      <c r="AK4" s="83"/>
      <c r="AL4" s="83"/>
      <c r="AM4" s="83"/>
      <c r="AN4" s="83"/>
      <c r="AO4" s="83"/>
      <c r="AP4" s="83"/>
      <c r="AQ4" s="83"/>
      <c r="AR4" s="83"/>
      <c r="AS4" s="83"/>
      <c r="AT4" s="298"/>
      <c r="AU4" s="298"/>
      <c r="AV4" s="298"/>
      <c r="AW4" s="298"/>
      <c r="AX4" s="298"/>
      <c r="AY4" s="299"/>
      <c r="AZ4" s="299"/>
      <c r="BA4" s="299"/>
      <c r="BB4" s="299"/>
      <c r="BC4" s="58"/>
      <c r="BD4" s="49" t="s">
        <v>110</v>
      </c>
      <c r="BE4" s="101"/>
      <c r="BF4" s="101"/>
      <c r="BG4" s="101"/>
    </row>
    <row r="5" spans="1:59" x14ac:dyDescent="0.25">
      <c r="A5" s="460"/>
      <c r="B5" s="325" t="s">
        <v>224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291"/>
      <c r="AL5" s="85"/>
      <c r="AM5" s="85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  <c r="BB5" s="71"/>
      <c r="BC5" s="58"/>
      <c r="BE5" s="102"/>
      <c r="BF5" s="101"/>
      <c r="BG5" s="101"/>
    </row>
    <row r="6" spans="1:59" x14ac:dyDescent="0.25">
      <c r="A6" s="458" t="s">
        <v>112</v>
      </c>
      <c r="B6" s="292" t="s">
        <v>70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3"/>
      <c r="P6" s="83"/>
      <c r="Q6" s="83"/>
      <c r="R6" s="83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68"/>
      <c r="AV6" s="68"/>
      <c r="AW6" s="68"/>
      <c r="AX6" s="68"/>
      <c r="AY6" s="68"/>
      <c r="AZ6" s="68"/>
      <c r="BA6" s="68"/>
      <c r="BB6" s="68"/>
      <c r="BC6" s="58"/>
      <c r="BD6" s="51" t="s">
        <v>66</v>
      </c>
      <c r="BE6" s="78"/>
      <c r="BF6" s="101"/>
      <c r="BG6" s="101"/>
    </row>
    <row r="7" spans="1:59" x14ac:dyDescent="0.25">
      <c r="A7" s="458"/>
      <c r="B7" s="326" t="s">
        <v>413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3"/>
      <c r="P7" s="83"/>
      <c r="Q7" s="83"/>
      <c r="R7" s="83"/>
      <c r="S7" s="68"/>
      <c r="T7" s="83"/>
      <c r="U7" s="83"/>
      <c r="V7" s="83"/>
      <c r="W7" s="83"/>
      <c r="X7" s="83"/>
      <c r="Y7" s="82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68"/>
      <c r="AV7" s="68"/>
      <c r="AW7" s="68"/>
      <c r="AX7" s="68"/>
      <c r="AY7" s="68"/>
      <c r="AZ7" s="68"/>
      <c r="BA7" s="68"/>
      <c r="BB7" s="68"/>
      <c r="BC7" s="58"/>
      <c r="BD7" s="51" t="s">
        <v>65</v>
      </c>
      <c r="BE7" s="79"/>
      <c r="BF7" s="101"/>
      <c r="BG7" s="101"/>
    </row>
    <row r="8" spans="1:59" x14ac:dyDescent="0.25">
      <c r="A8" s="458"/>
      <c r="B8" s="292" t="s">
        <v>188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85"/>
      <c r="AR8" s="85"/>
      <c r="AS8" s="85"/>
      <c r="AT8" s="85"/>
      <c r="AU8" s="72"/>
      <c r="AV8" s="72"/>
      <c r="AW8" s="72"/>
      <c r="AX8" s="72"/>
      <c r="AY8" s="72"/>
      <c r="AZ8" s="72"/>
      <c r="BA8" s="72"/>
      <c r="BB8" s="72"/>
      <c r="BC8" s="58"/>
      <c r="BD8" s="51" t="s">
        <v>67</v>
      </c>
      <c r="BE8" s="80"/>
      <c r="BF8" s="101"/>
      <c r="BG8" s="101"/>
    </row>
    <row r="9" spans="1:59" x14ac:dyDescent="0.25">
      <c r="A9" s="458" t="s">
        <v>34</v>
      </c>
      <c r="B9" s="292" t="s">
        <v>80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3"/>
      <c r="Q9" s="83"/>
      <c r="R9" s="83"/>
      <c r="S9" s="83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  <c r="BG9" s="101"/>
    </row>
    <row r="10" spans="1:59" x14ac:dyDescent="0.25">
      <c r="A10" s="458"/>
      <c r="B10" s="292" t="s">
        <v>185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5"/>
      <c r="R10" s="85"/>
      <c r="S10" s="85"/>
      <c r="T10" s="85"/>
      <c r="U10" s="85"/>
      <c r="V10" s="85"/>
      <c r="W10" s="85"/>
      <c r="X10" s="85"/>
      <c r="Y10" s="85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58"/>
      <c r="BD10" s="101"/>
      <c r="BE10" s="101"/>
      <c r="BF10" s="101"/>
      <c r="BG10" s="101"/>
    </row>
    <row r="11" spans="1:59" x14ac:dyDescent="0.25">
      <c r="A11" s="458" t="s">
        <v>43</v>
      </c>
      <c r="B11" s="292" t="s">
        <v>132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82"/>
      <c r="P11" s="82"/>
      <c r="Q11" s="82"/>
      <c r="R11" s="82"/>
      <c r="S11" s="82"/>
      <c r="T11" s="82"/>
      <c r="U11" s="20"/>
      <c r="V11" s="20"/>
      <c r="W11" s="86"/>
      <c r="X11" s="86"/>
      <c r="Y11" s="86"/>
      <c r="Z11" s="8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82"/>
      <c r="AQ11" s="82"/>
      <c r="AR11" s="82"/>
      <c r="AS11" s="82"/>
      <c r="AT11" s="59"/>
      <c r="AU11" s="59"/>
      <c r="AV11" s="59"/>
      <c r="AW11" s="59"/>
      <c r="AX11" s="59"/>
      <c r="AY11" s="59"/>
      <c r="AZ11" s="59"/>
      <c r="BA11" s="59"/>
      <c r="BB11" s="59"/>
      <c r="BC11" s="58"/>
      <c r="BD11" s="101"/>
      <c r="BE11" s="101"/>
      <c r="BF11" s="101"/>
      <c r="BG11" s="101"/>
    </row>
    <row r="12" spans="1:59" x14ac:dyDescent="0.25">
      <c r="A12" s="458"/>
      <c r="B12" s="326" t="s">
        <v>366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2"/>
      <c r="AC12" s="82"/>
      <c r="AD12" s="82"/>
      <c r="AE12" s="82"/>
      <c r="AF12" s="82"/>
      <c r="AG12" s="82"/>
      <c r="AH12" s="82"/>
      <c r="AI12" s="82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59"/>
      <c r="AU12" s="59"/>
      <c r="AV12" s="59"/>
      <c r="AW12" s="59"/>
      <c r="AX12" s="59"/>
      <c r="AY12" s="59"/>
      <c r="AZ12" s="59"/>
      <c r="BA12" s="59"/>
      <c r="BB12" s="59"/>
      <c r="BC12" s="58"/>
      <c r="BD12" s="101"/>
      <c r="BE12" s="101"/>
      <c r="BF12" s="101"/>
      <c r="BG12" s="101"/>
    </row>
    <row r="13" spans="1:59" x14ac:dyDescent="0.25">
      <c r="A13" s="458"/>
      <c r="B13" s="326" t="s">
        <v>374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83"/>
      <c r="P13" s="83"/>
      <c r="Q13" s="83"/>
      <c r="R13" s="83"/>
      <c r="S13" s="83"/>
      <c r="T13" s="83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101"/>
      <c r="BG13" s="101"/>
    </row>
    <row r="14" spans="1:59" x14ac:dyDescent="0.25">
      <c r="A14" s="458"/>
      <c r="B14" s="322" t="s">
        <v>417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85"/>
      <c r="P14" s="85"/>
      <c r="Q14" s="85"/>
      <c r="R14" s="85"/>
      <c r="S14" s="85"/>
      <c r="T14" s="85"/>
      <c r="U14" s="85"/>
      <c r="V14" s="85"/>
      <c r="W14" s="85"/>
      <c r="X14" s="291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62"/>
      <c r="AU14" s="62"/>
      <c r="AV14" s="62"/>
      <c r="AW14" s="62"/>
      <c r="AX14" s="62"/>
      <c r="AY14" s="62"/>
      <c r="AZ14" s="62"/>
      <c r="BA14" s="62"/>
      <c r="BB14" s="62"/>
      <c r="BC14" s="58"/>
      <c r="BD14" s="101"/>
      <c r="BE14" s="101"/>
      <c r="BF14" s="101"/>
      <c r="BG14" s="101"/>
    </row>
    <row r="15" spans="1:59" x14ac:dyDescent="0.25">
      <c r="A15" s="458" t="s">
        <v>147</v>
      </c>
      <c r="B15" s="292" t="s">
        <v>144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82"/>
      <c r="P15" s="82"/>
      <c r="Q15" s="82"/>
      <c r="R15" s="86"/>
      <c r="S15" s="8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101"/>
      <c r="BE15" s="101"/>
      <c r="BF15" s="101"/>
      <c r="BG15" s="101"/>
    </row>
    <row r="16" spans="1:59" x14ac:dyDescent="0.25">
      <c r="A16" s="458"/>
      <c r="B16" s="326" t="s">
        <v>402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2"/>
      <c r="AO16" s="82"/>
      <c r="AP16" s="82"/>
      <c r="AQ16" s="83"/>
      <c r="AR16" s="83"/>
      <c r="AS16" s="83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101"/>
      <c r="BG16" s="101"/>
    </row>
    <row r="17" spans="1:59" x14ac:dyDescent="0.25">
      <c r="A17" s="458"/>
      <c r="B17" s="326" t="s">
        <v>415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2"/>
      <c r="AK17" s="82"/>
      <c r="AL17" s="82"/>
      <c r="AM17" s="82"/>
      <c r="AN17" s="82"/>
      <c r="AO17" s="82"/>
      <c r="AP17" s="82"/>
      <c r="AQ17" s="83"/>
      <c r="AR17" s="83"/>
      <c r="AS17" s="83"/>
      <c r="AT17" s="59"/>
      <c r="AU17" s="59"/>
      <c r="AV17" s="59"/>
      <c r="AW17" s="59"/>
      <c r="AX17" s="59"/>
      <c r="AY17" s="59"/>
      <c r="AZ17" s="59"/>
      <c r="BA17" s="59"/>
      <c r="BB17" s="59"/>
      <c r="BC17" s="58"/>
      <c r="BD17" s="101"/>
      <c r="BE17" s="101"/>
      <c r="BF17" s="101"/>
      <c r="BG17" s="101"/>
    </row>
    <row r="18" spans="1:59" x14ac:dyDescent="0.25">
      <c r="A18" s="458"/>
      <c r="B18" s="322" t="s">
        <v>426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85"/>
      <c r="P18" s="85"/>
      <c r="Q18" s="85"/>
      <c r="R18" s="85"/>
      <c r="S18" s="85"/>
      <c r="T18" s="85"/>
      <c r="U18" s="85"/>
      <c r="V18" s="291"/>
      <c r="W18" s="291"/>
      <c r="X18" s="291"/>
      <c r="Y18" s="291"/>
      <c r="Z18" s="291"/>
      <c r="AA18" s="291"/>
      <c r="AB18" s="291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62"/>
      <c r="AU18" s="62"/>
      <c r="AV18" s="62"/>
      <c r="AW18" s="62"/>
      <c r="AX18" s="62"/>
      <c r="AY18" s="62"/>
      <c r="AZ18" s="62"/>
      <c r="BA18" s="62"/>
      <c r="BB18" s="62"/>
      <c r="BC18" s="58"/>
      <c r="BD18" s="101"/>
      <c r="BE18" s="101"/>
      <c r="BF18" s="101"/>
      <c r="BG18" s="101"/>
    </row>
    <row r="19" spans="1:59" x14ac:dyDescent="0.25">
      <c r="A19" s="458" t="s">
        <v>25</v>
      </c>
      <c r="B19" s="311" t="s">
        <v>71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20"/>
      <c r="AB19" s="20"/>
      <c r="AC19" s="138"/>
      <c r="AD19" s="138"/>
      <c r="AE19" s="138"/>
      <c r="AF19" s="138"/>
      <c r="AG19" s="138"/>
      <c r="AH19" s="138"/>
      <c r="AI19" s="138"/>
      <c r="AJ19" s="138"/>
      <c r="AK19" s="138"/>
      <c r="AL19" s="20"/>
      <c r="AM19" s="86"/>
      <c r="AN19" s="86"/>
      <c r="AO19" s="86"/>
      <c r="AP19" s="86"/>
      <c r="AQ19" s="86"/>
      <c r="AR19" s="86"/>
      <c r="AS19" s="86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101"/>
      <c r="BE19" s="101"/>
      <c r="BF19" s="101"/>
      <c r="BG19" s="101"/>
    </row>
    <row r="20" spans="1:59" x14ac:dyDescent="0.25">
      <c r="A20" s="458"/>
      <c r="B20" s="311" t="s">
        <v>130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66"/>
      <c r="AV20" s="66"/>
      <c r="AW20" s="66"/>
      <c r="AX20" s="66"/>
      <c r="AY20" s="66"/>
      <c r="AZ20" s="66"/>
      <c r="BA20" s="66"/>
      <c r="BB20" s="66"/>
      <c r="BC20" s="58"/>
      <c r="BD20" s="101"/>
      <c r="BE20" s="101"/>
      <c r="BF20" s="101"/>
      <c r="BG20" s="101"/>
    </row>
    <row r="21" spans="1:59" x14ac:dyDescent="0.25">
      <c r="A21" s="458"/>
      <c r="B21" s="311" t="s">
        <v>100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3"/>
      <c r="P21" s="83"/>
      <c r="Q21" s="83"/>
      <c r="R21" s="83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66"/>
      <c r="AU21" s="66"/>
      <c r="AV21" s="66"/>
      <c r="AW21" s="66"/>
      <c r="AX21" s="66"/>
      <c r="AY21" s="66"/>
      <c r="AZ21" s="66"/>
      <c r="BA21" s="66"/>
      <c r="BB21" s="66"/>
      <c r="BC21" s="58"/>
      <c r="BD21" s="101"/>
      <c r="BE21" s="101"/>
      <c r="BF21" s="101"/>
      <c r="BG21" s="101"/>
    </row>
    <row r="22" spans="1:59" s="249" customFormat="1" x14ac:dyDescent="0.25">
      <c r="A22" s="458"/>
      <c r="B22" s="311" t="s">
        <v>464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3"/>
      <c r="P22" s="83"/>
      <c r="Q22" s="83"/>
      <c r="R22" s="83"/>
      <c r="S22" s="82"/>
      <c r="T22" s="83"/>
      <c r="U22" s="83"/>
      <c r="V22" s="83"/>
      <c r="W22" s="83"/>
      <c r="X22" s="83"/>
      <c r="Y22" s="83"/>
      <c r="Z22" s="83"/>
      <c r="AA22" s="83"/>
      <c r="AB22" s="59"/>
      <c r="AC22" s="59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66"/>
      <c r="AU22" s="66"/>
      <c r="AV22" s="66"/>
      <c r="AW22" s="66"/>
      <c r="AX22" s="66"/>
      <c r="AY22" s="66"/>
      <c r="AZ22" s="66"/>
      <c r="BA22" s="66"/>
      <c r="BB22" s="66"/>
      <c r="BC22" s="58"/>
      <c r="BD22" s="101"/>
      <c r="BE22" s="101"/>
      <c r="BF22" s="101"/>
      <c r="BG22" s="101"/>
    </row>
    <row r="23" spans="1:59" x14ac:dyDescent="0.25">
      <c r="A23" s="458"/>
      <c r="B23" s="327" t="s">
        <v>194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3"/>
      <c r="P23" s="83"/>
      <c r="Q23" s="83"/>
      <c r="R23" s="83"/>
      <c r="S23" s="83"/>
      <c r="T23" s="83"/>
      <c r="U23" s="83"/>
      <c r="V23" s="83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66"/>
      <c r="AU23" s="66"/>
      <c r="AV23" s="66"/>
      <c r="AW23" s="66"/>
      <c r="AX23" s="66"/>
      <c r="AY23" s="66"/>
      <c r="AZ23" s="66"/>
      <c r="BA23" s="66"/>
      <c r="BB23" s="66"/>
      <c r="BC23" s="58"/>
      <c r="BD23" s="101"/>
      <c r="BE23" s="101"/>
      <c r="BF23" s="101"/>
      <c r="BG23" s="101"/>
    </row>
    <row r="24" spans="1:59" x14ac:dyDescent="0.25">
      <c r="A24" s="458"/>
      <c r="B24" s="311" t="s">
        <v>162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3"/>
      <c r="P24" s="83"/>
      <c r="Q24" s="83"/>
      <c r="R24" s="83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2"/>
      <c r="AN24" s="82"/>
      <c r="AO24" s="82"/>
      <c r="AP24" s="82"/>
      <c r="AQ24" s="82"/>
      <c r="AR24" s="82"/>
      <c r="AS24" s="82"/>
      <c r="AT24" s="83"/>
      <c r="AU24" s="66"/>
      <c r="AV24" s="66"/>
      <c r="AW24" s="66"/>
      <c r="AX24" s="66"/>
      <c r="AY24" s="66"/>
      <c r="AZ24" s="66"/>
      <c r="BA24" s="66"/>
      <c r="BB24" s="66"/>
      <c r="BC24" s="58"/>
      <c r="BD24" s="101"/>
      <c r="BE24" s="101"/>
      <c r="BF24" s="101"/>
      <c r="BG24" s="101"/>
    </row>
    <row r="25" spans="1:59" x14ac:dyDescent="0.25">
      <c r="A25" s="458"/>
      <c r="B25" s="311" t="s">
        <v>146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3"/>
      <c r="AU25" s="66"/>
      <c r="AV25" s="66"/>
      <c r="AW25" s="66"/>
      <c r="AX25" s="66"/>
      <c r="AY25" s="66"/>
      <c r="AZ25" s="66"/>
      <c r="BA25" s="66"/>
      <c r="BB25" s="66"/>
      <c r="BC25" s="58"/>
      <c r="BD25" s="101"/>
      <c r="BE25" s="101"/>
      <c r="BF25" s="101"/>
      <c r="BG25" s="101"/>
    </row>
    <row r="26" spans="1:59" s="249" customFormat="1" x14ac:dyDescent="0.25">
      <c r="A26" s="458"/>
      <c r="B26" s="311" t="s">
        <v>409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3"/>
      <c r="AU26" s="66"/>
      <c r="AV26" s="66"/>
      <c r="AW26" s="66"/>
      <c r="AX26" s="66"/>
      <c r="AY26" s="66"/>
      <c r="AZ26" s="66"/>
      <c r="BA26" s="66"/>
      <c r="BB26" s="66"/>
      <c r="BC26" s="58"/>
      <c r="BD26" s="101"/>
      <c r="BE26" s="101"/>
      <c r="BF26" s="101"/>
      <c r="BG26" s="101"/>
    </row>
    <row r="27" spans="1:59" s="249" customFormat="1" x14ac:dyDescent="0.25">
      <c r="A27" s="458"/>
      <c r="B27" s="327" t="s">
        <v>403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6"/>
      <c r="AB27" s="86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66"/>
      <c r="AV27" s="66"/>
      <c r="AW27" s="66"/>
      <c r="AX27" s="66"/>
      <c r="AY27" s="66"/>
      <c r="AZ27" s="66"/>
      <c r="BA27" s="66"/>
      <c r="BB27" s="66"/>
      <c r="BC27" s="58"/>
      <c r="BD27" s="101"/>
      <c r="BE27" s="101"/>
      <c r="BF27" s="101"/>
      <c r="BG27" s="101"/>
    </row>
    <row r="28" spans="1:59" x14ac:dyDescent="0.25">
      <c r="A28" s="458"/>
      <c r="B28" s="311" t="s">
        <v>92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91"/>
      <c r="AN28" s="291"/>
      <c r="AO28" s="291"/>
      <c r="AP28" s="291"/>
      <c r="AQ28" s="291"/>
      <c r="AR28" s="291"/>
      <c r="AS28" s="85"/>
      <c r="AT28" s="71"/>
      <c r="AU28" s="71"/>
      <c r="AV28" s="71"/>
      <c r="AW28" s="71"/>
      <c r="AX28" s="71"/>
      <c r="AY28" s="71"/>
      <c r="AZ28" s="71"/>
      <c r="BA28" s="71"/>
      <c r="BB28" s="71"/>
      <c r="BC28" s="58"/>
      <c r="BD28" s="101"/>
      <c r="BE28" s="101"/>
      <c r="BF28" s="101"/>
      <c r="BG28" s="101"/>
    </row>
    <row r="29" spans="1:59" x14ac:dyDescent="0.25">
      <c r="A29" s="458" t="s">
        <v>177</v>
      </c>
      <c r="B29" s="311" t="s">
        <v>82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23"/>
      <c r="V29" s="82"/>
      <c r="W29" s="86"/>
      <c r="X29" s="82"/>
      <c r="Y29" s="82"/>
      <c r="Z29" s="86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6"/>
      <c r="AL29" s="86"/>
      <c r="AM29" s="86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101"/>
      <c r="BE29" s="101"/>
      <c r="BF29" s="101"/>
      <c r="BG29" s="101"/>
    </row>
    <row r="30" spans="1:59" x14ac:dyDescent="0.25">
      <c r="A30" s="458"/>
      <c r="B30" s="311" t="s">
        <v>86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101"/>
      <c r="BE30" s="101"/>
      <c r="BF30" s="101"/>
      <c r="BG30" s="101"/>
    </row>
    <row r="31" spans="1:59" x14ac:dyDescent="0.25">
      <c r="A31" s="458"/>
      <c r="B31" s="311" t="s">
        <v>182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82"/>
      <c r="Y31" s="82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101"/>
      <c r="BE31" s="101"/>
      <c r="BF31" s="101"/>
      <c r="BG31" s="101"/>
    </row>
    <row r="32" spans="1:59" x14ac:dyDescent="0.25">
      <c r="A32" s="458"/>
      <c r="B32" s="311" t="s">
        <v>466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291"/>
      <c r="AB32" s="29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101"/>
      <c r="BE32" s="101"/>
      <c r="BF32" s="101"/>
      <c r="BG32" s="101"/>
    </row>
    <row r="33" spans="1:59" x14ac:dyDescent="0.25">
      <c r="A33" s="458" t="s">
        <v>113</v>
      </c>
      <c r="B33" s="311" t="s">
        <v>78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38"/>
      <c r="AH33" s="138"/>
      <c r="AI33" s="138"/>
      <c r="AJ33" s="138"/>
      <c r="AK33" s="138"/>
      <c r="AL33" s="20"/>
      <c r="AM33" s="20"/>
      <c r="AN33" s="20"/>
      <c r="AO33" s="20"/>
      <c r="AP33" s="20"/>
      <c r="AQ33" s="20"/>
      <c r="AR33" s="20"/>
      <c r="AS33" s="20"/>
      <c r="AT33" s="83"/>
      <c r="AU33" s="68"/>
      <c r="AV33" s="68"/>
      <c r="AW33" s="68"/>
      <c r="AX33" s="68"/>
      <c r="AY33" s="68"/>
      <c r="AZ33" s="68"/>
      <c r="BA33" s="68"/>
      <c r="BB33" s="68"/>
      <c r="BC33" s="58"/>
      <c r="BD33" s="101"/>
      <c r="BE33" s="101"/>
      <c r="BF33" s="101"/>
      <c r="BG33" s="101"/>
    </row>
    <row r="34" spans="1:59" x14ac:dyDescent="0.25">
      <c r="A34" s="458"/>
      <c r="B34" s="311" t="s">
        <v>321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68"/>
      <c r="AV34" s="68"/>
      <c r="AW34" s="68"/>
      <c r="AX34" s="68"/>
      <c r="AY34" s="68"/>
      <c r="AZ34" s="68"/>
      <c r="BA34" s="68"/>
      <c r="BB34" s="68"/>
      <c r="BC34" s="58"/>
      <c r="BD34" s="101"/>
      <c r="BE34" s="101"/>
      <c r="BF34" s="101"/>
      <c r="BG34" s="101"/>
    </row>
    <row r="35" spans="1:59" x14ac:dyDescent="0.25">
      <c r="A35" s="458"/>
      <c r="B35" s="311" t="s">
        <v>378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83"/>
      <c r="P35" s="83"/>
      <c r="Q35" s="83"/>
      <c r="R35" s="83"/>
      <c r="S35" s="83"/>
      <c r="T35" s="83"/>
      <c r="U35" s="83"/>
      <c r="V35" s="83"/>
      <c r="W35" s="83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68"/>
      <c r="AV35" s="68"/>
      <c r="AW35" s="68"/>
      <c r="AX35" s="68"/>
      <c r="AY35" s="68"/>
      <c r="AZ35" s="68"/>
      <c r="BA35" s="68"/>
      <c r="BB35" s="68"/>
      <c r="BC35" s="58"/>
      <c r="BD35" s="101"/>
      <c r="BE35" s="101"/>
      <c r="BF35" s="101"/>
      <c r="BG35" s="101"/>
    </row>
    <row r="36" spans="1:59" s="105" customFormat="1" x14ac:dyDescent="0.25">
      <c r="A36" s="458"/>
      <c r="B36" s="311" t="s">
        <v>79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2"/>
      <c r="S36" s="82"/>
      <c r="T36" s="82"/>
      <c r="U36" s="82"/>
      <c r="V36" s="82"/>
      <c r="W36" s="82"/>
      <c r="X36" s="82"/>
      <c r="Y36" s="82"/>
      <c r="Z36" s="82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2"/>
      <c r="AN36" s="82"/>
      <c r="AO36" s="82"/>
      <c r="AP36" s="82"/>
      <c r="AQ36" s="83"/>
      <c r="AR36" s="83"/>
      <c r="AS36" s="83"/>
      <c r="AT36" s="83"/>
      <c r="AU36" s="68"/>
      <c r="AV36" s="68"/>
      <c r="AW36" s="68"/>
      <c r="AX36" s="68"/>
      <c r="AY36" s="68"/>
      <c r="AZ36" s="68"/>
      <c r="BA36" s="68"/>
      <c r="BB36" s="68"/>
      <c r="BC36" s="58"/>
      <c r="BD36" s="101"/>
      <c r="BE36" s="101"/>
      <c r="BF36" s="101"/>
      <c r="BG36" s="101"/>
    </row>
    <row r="37" spans="1:59" x14ac:dyDescent="0.25">
      <c r="A37" s="458"/>
      <c r="B37" s="311" t="s">
        <v>189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3"/>
      <c r="P37" s="83"/>
      <c r="Q37" s="83"/>
      <c r="R37" s="83"/>
      <c r="S37" s="83"/>
      <c r="T37" s="83"/>
      <c r="U37" s="82"/>
      <c r="V37" s="83"/>
      <c r="W37" s="83"/>
      <c r="X37" s="83"/>
      <c r="Y37" s="83"/>
      <c r="Z37" s="83"/>
      <c r="AA37" s="82"/>
      <c r="AB37" s="82"/>
      <c r="AC37" s="82"/>
      <c r="AD37" s="83"/>
      <c r="AE37" s="83"/>
      <c r="AF37" s="82"/>
      <c r="AG37" s="83"/>
      <c r="AH37" s="82"/>
      <c r="AI37" s="82"/>
      <c r="AJ37" s="82"/>
      <c r="AK37" s="83"/>
      <c r="AL37" s="83"/>
      <c r="AM37" s="83"/>
      <c r="AN37" s="83"/>
      <c r="AO37" s="83"/>
      <c r="AP37" s="83"/>
      <c r="AQ37" s="83"/>
      <c r="AR37" s="83"/>
      <c r="AS37" s="83"/>
      <c r="AT37" s="68"/>
      <c r="AU37" s="68"/>
      <c r="AV37" s="68"/>
      <c r="AW37" s="68"/>
      <c r="AX37" s="68"/>
      <c r="AY37" s="68"/>
      <c r="AZ37" s="68"/>
      <c r="BA37" s="68"/>
      <c r="BB37" s="68"/>
      <c r="BC37" s="58"/>
      <c r="BD37" s="101"/>
      <c r="BE37" s="101"/>
      <c r="BF37" s="101"/>
      <c r="BG37" s="101"/>
    </row>
    <row r="38" spans="1:59" x14ac:dyDescent="0.25">
      <c r="A38" s="458"/>
      <c r="B38" s="311" t="s">
        <v>392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83"/>
      <c r="P38" s="82"/>
      <c r="Q38" s="82"/>
      <c r="R38" s="82"/>
      <c r="S38" s="82"/>
      <c r="T38" s="82"/>
      <c r="U38" s="82"/>
      <c r="V38" s="82"/>
      <c r="W38" s="82"/>
      <c r="X38" s="82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2"/>
      <c r="AQ38" s="82"/>
      <c r="AR38" s="82"/>
      <c r="AS38" s="82"/>
      <c r="AT38" s="83"/>
      <c r="AU38" s="68"/>
      <c r="AV38" s="68"/>
      <c r="AW38" s="68"/>
      <c r="AX38" s="68"/>
      <c r="AY38" s="68"/>
      <c r="AZ38" s="68"/>
      <c r="BA38" s="68"/>
      <c r="BB38" s="68"/>
      <c r="BC38" s="58"/>
      <c r="BD38" s="101"/>
      <c r="BE38" s="101"/>
      <c r="BF38" s="101"/>
      <c r="BG38" s="101"/>
    </row>
    <row r="39" spans="1:59" s="249" customFormat="1" x14ac:dyDescent="0.25">
      <c r="A39" s="458"/>
      <c r="B39" s="311" t="s">
        <v>221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3"/>
      <c r="AN39" s="83"/>
      <c r="AO39" s="83"/>
      <c r="AP39" s="83"/>
      <c r="AQ39" s="83"/>
      <c r="AR39" s="83"/>
      <c r="AS39" s="83"/>
      <c r="AT39" s="68"/>
      <c r="AU39" s="68"/>
      <c r="AV39" s="68"/>
      <c r="AW39" s="68"/>
      <c r="AX39" s="68"/>
      <c r="AY39" s="68"/>
      <c r="AZ39" s="68"/>
      <c r="BA39" s="68"/>
      <c r="BB39" s="68"/>
      <c r="BC39" s="58"/>
      <c r="BD39" s="101"/>
      <c r="BE39" s="101"/>
      <c r="BF39" s="101"/>
      <c r="BG39" s="101"/>
    </row>
    <row r="40" spans="1:59" x14ac:dyDescent="0.25">
      <c r="A40" s="458"/>
      <c r="B40" s="311" t="s">
        <v>190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3"/>
      <c r="AM40" s="83"/>
      <c r="AN40" s="83"/>
      <c r="AO40" s="83"/>
      <c r="AP40" s="83"/>
      <c r="AQ40" s="83"/>
      <c r="AR40" s="83"/>
      <c r="AS40" s="83"/>
      <c r="AT40" s="68"/>
      <c r="AU40" s="68"/>
      <c r="AV40" s="68"/>
      <c r="AW40" s="68"/>
      <c r="AX40" s="68"/>
      <c r="AY40" s="68"/>
      <c r="AZ40" s="68"/>
      <c r="BA40" s="68"/>
      <c r="BB40" s="68"/>
      <c r="BC40" s="58"/>
      <c r="BD40" s="101"/>
      <c r="BE40" s="101"/>
      <c r="BF40" s="101"/>
      <c r="BG40" s="101"/>
    </row>
    <row r="41" spans="1:59" x14ac:dyDescent="0.25">
      <c r="A41" s="458"/>
      <c r="B41" s="311" t="s">
        <v>313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85"/>
      <c r="P41" s="85"/>
      <c r="Q41" s="85"/>
      <c r="R41" s="85"/>
      <c r="S41" s="291"/>
      <c r="T41" s="291"/>
      <c r="U41" s="291"/>
      <c r="V41" s="291"/>
      <c r="W41" s="291"/>
      <c r="X41" s="291"/>
      <c r="Y41" s="29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91"/>
      <c r="AM41" s="291"/>
      <c r="AN41" s="291"/>
      <c r="AO41" s="291"/>
      <c r="AP41" s="291"/>
      <c r="AQ41" s="291"/>
      <c r="AR41" s="291"/>
      <c r="AS41" s="291"/>
      <c r="AT41" s="291"/>
      <c r="AU41" s="85"/>
      <c r="AV41" s="72"/>
      <c r="AW41" s="72"/>
      <c r="AX41" s="72"/>
      <c r="AY41" s="72"/>
      <c r="AZ41" s="72"/>
      <c r="BA41" s="72"/>
      <c r="BB41" s="72"/>
      <c r="BC41" s="58"/>
      <c r="BD41" s="101"/>
      <c r="BE41" s="101"/>
      <c r="BF41" s="101"/>
      <c r="BG41" s="101"/>
    </row>
    <row r="42" spans="1:59" s="249" customFormat="1" x14ac:dyDescent="0.25">
      <c r="A42" s="458" t="s">
        <v>114</v>
      </c>
      <c r="B42" s="311" t="s">
        <v>74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83"/>
      <c r="P42" s="83"/>
      <c r="Q42" s="82"/>
      <c r="R42" s="82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20"/>
      <c r="AE42" s="20"/>
      <c r="AF42" s="20"/>
      <c r="AG42" s="20"/>
      <c r="AH42" s="20"/>
      <c r="AI42" s="20"/>
      <c r="AJ42" s="20"/>
      <c r="AK42" s="20"/>
      <c r="AL42" s="20"/>
      <c r="AM42" s="86"/>
      <c r="AN42" s="86"/>
      <c r="AO42" s="86"/>
      <c r="AP42" s="86"/>
      <c r="AQ42" s="86"/>
      <c r="AR42" s="86"/>
      <c r="AS42" s="86"/>
      <c r="AT42" s="83"/>
      <c r="AU42" s="68"/>
      <c r="AV42" s="68"/>
      <c r="AW42" s="68"/>
      <c r="AX42" s="68"/>
      <c r="AY42" s="68"/>
      <c r="AZ42" s="68"/>
      <c r="BA42" s="68"/>
      <c r="BB42" s="68"/>
      <c r="BC42" s="58"/>
      <c r="BD42" s="101"/>
      <c r="BE42" s="101"/>
      <c r="BF42" s="101"/>
      <c r="BG42" s="101"/>
    </row>
    <row r="43" spans="1:59" s="249" customFormat="1" x14ac:dyDescent="0.25">
      <c r="A43" s="458"/>
      <c r="B43" s="311" t="s">
        <v>93</v>
      </c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85"/>
      <c r="P43" s="85"/>
      <c r="Q43" s="85"/>
      <c r="R43" s="85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85"/>
      <c r="AU43" s="72"/>
      <c r="AV43" s="72"/>
      <c r="AW43" s="72"/>
      <c r="AX43" s="72"/>
      <c r="AY43" s="72"/>
      <c r="AZ43" s="72"/>
      <c r="BA43" s="72"/>
      <c r="BB43" s="72"/>
      <c r="BC43" s="58"/>
      <c r="BD43" s="101"/>
      <c r="BE43" s="101"/>
      <c r="BF43" s="101"/>
      <c r="BG43" s="101"/>
    </row>
    <row r="44" spans="1:59" x14ac:dyDescent="0.25">
      <c r="A44" s="458" t="s">
        <v>115</v>
      </c>
      <c r="B44" s="311" t="s">
        <v>106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119"/>
      <c r="O44" s="82"/>
      <c r="P44" s="82"/>
      <c r="Q44" s="82"/>
      <c r="R44" s="82"/>
      <c r="S44" s="82"/>
      <c r="T44" s="82"/>
      <c r="U44" s="86"/>
      <c r="V44" s="86"/>
      <c r="W44" s="86"/>
      <c r="X44" s="86"/>
      <c r="Y44" s="86"/>
      <c r="Z44" s="86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86"/>
      <c r="AR44" s="82"/>
      <c r="AS44" s="82"/>
      <c r="AT44" s="59"/>
      <c r="AU44" s="59"/>
      <c r="AV44" s="59"/>
      <c r="AW44" s="59"/>
      <c r="AX44" s="59"/>
      <c r="AY44" s="59"/>
      <c r="AZ44" s="59"/>
      <c r="BA44" s="59"/>
      <c r="BB44" s="59"/>
      <c r="BC44" s="58"/>
      <c r="BD44" s="101"/>
      <c r="BE44" s="101"/>
      <c r="BF44" s="101"/>
      <c r="BG44" s="101"/>
    </row>
    <row r="45" spans="1:59" x14ac:dyDescent="0.25">
      <c r="A45" s="458"/>
      <c r="B45" s="311" t="s">
        <v>367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83"/>
      <c r="P45" s="83"/>
      <c r="Q45" s="83"/>
      <c r="R45" s="83"/>
      <c r="S45" s="83"/>
      <c r="T45" s="83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3"/>
      <c r="AT45" s="59"/>
      <c r="AU45" s="59"/>
      <c r="AV45" s="59"/>
      <c r="AW45" s="59"/>
      <c r="AX45" s="59"/>
      <c r="AY45" s="59"/>
      <c r="AZ45" s="59"/>
      <c r="BA45" s="59"/>
      <c r="BB45" s="59"/>
      <c r="BC45" s="58"/>
      <c r="BD45" s="101"/>
      <c r="BE45" s="101"/>
      <c r="BF45" s="101"/>
      <c r="BG45" s="101"/>
    </row>
    <row r="46" spans="1:59" x14ac:dyDescent="0.25">
      <c r="A46" s="458"/>
      <c r="B46" s="311" t="s">
        <v>157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83"/>
      <c r="P46" s="83"/>
      <c r="Q46" s="83"/>
      <c r="R46" s="83"/>
      <c r="S46" s="83"/>
      <c r="T46" s="83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3"/>
      <c r="AT46" s="59"/>
      <c r="AU46" s="59"/>
      <c r="AV46" s="59"/>
      <c r="AW46" s="59"/>
      <c r="AX46" s="59"/>
      <c r="AY46" s="59"/>
      <c r="AZ46" s="59"/>
      <c r="BA46" s="59"/>
      <c r="BB46" s="59"/>
      <c r="BC46" s="58"/>
      <c r="BD46" s="101"/>
      <c r="BE46" s="101"/>
      <c r="BF46" s="101"/>
      <c r="BG46" s="101"/>
    </row>
    <row r="47" spans="1:59" x14ac:dyDescent="0.25">
      <c r="A47" s="458"/>
      <c r="B47" s="311" t="s">
        <v>376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2"/>
      <c r="AD47" s="82"/>
      <c r="AE47" s="82"/>
      <c r="AF47" s="82"/>
      <c r="AG47" s="82"/>
      <c r="AH47" s="82"/>
      <c r="AI47" s="82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59"/>
      <c r="AU47" s="59"/>
      <c r="AV47" s="59"/>
      <c r="AW47" s="59"/>
      <c r="AX47" s="59"/>
      <c r="AY47" s="59"/>
      <c r="AZ47" s="59"/>
      <c r="BA47" s="59"/>
      <c r="BB47" s="59"/>
      <c r="BC47" s="58"/>
      <c r="BD47" s="101"/>
      <c r="BE47" s="101" t="s">
        <v>202</v>
      </c>
      <c r="BF47" s="101"/>
      <c r="BG47" s="101"/>
    </row>
    <row r="48" spans="1:59" x14ac:dyDescent="0.25">
      <c r="A48" s="458"/>
      <c r="B48" s="311" t="s">
        <v>469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2"/>
      <c r="AC48" s="82"/>
      <c r="AD48" s="82"/>
      <c r="AE48" s="82"/>
      <c r="AF48" s="82"/>
      <c r="AG48" s="82"/>
      <c r="AH48" s="82"/>
      <c r="AI48" s="82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59"/>
      <c r="AU48" s="59"/>
      <c r="AV48" s="59"/>
      <c r="AW48" s="59"/>
      <c r="AX48" s="59"/>
      <c r="AY48" s="59"/>
      <c r="AZ48" s="59"/>
      <c r="BA48" s="59"/>
      <c r="BB48" s="59"/>
      <c r="BC48" s="58"/>
      <c r="BD48" s="101"/>
      <c r="BE48" s="101"/>
      <c r="BF48" s="101"/>
      <c r="BG48" s="101"/>
    </row>
    <row r="49" spans="1:59" s="249" customFormat="1" x14ac:dyDescent="0.25">
      <c r="A49" s="458"/>
      <c r="B49" s="310" t="s">
        <v>391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83"/>
      <c r="P49" s="83"/>
      <c r="Q49" s="83"/>
      <c r="R49" s="83"/>
      <c r="S49" s="83"/>
      <c r="T49" s="83"/>
      <c r="U49" s="82"/>
      <c r="V49" s="82"/>
      <c r="W49" s="82"/>
      <c r="X49" s="82"/>
      <c r="Y49" s="82"/>
      <c r="Z49" s="82"/>
      <c r="AA49" s="83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3"/>
      <c r="AR49" s="83"/>
      <c r="AS49" s="83"/>
      <c r="AT49" s="59"/>
      <c r="AU49" s="59"/>
      <c r="AV49" s="59"/>
      <c r="AW49" s="59"/>
      <c r="AX49" s="59"/>
      <c r="AY49" s="59"/>
      <c r="AZ49" s="59"/>
      <c r="BA49" s="59"/>
      <c r="BB49" s="59"/>
      <c r="BC49" s="58"/>
      <c r="BD49" s="101"/>
      <c r="BE49" s="101"/>
      <c r="BF49" s="101"/>
      <c r="BG49" s="101"/>
    </row>
    <row r="50" spans="1:59" s="249" customFormat="1" x14ac:dyDescent="0.25">
      <c r="A50" s="458"/>
      <c r="B50" s="310" t="s">
        <v>240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2"/>
      <c r="AD50" s="82"/>
      <c r="AE50" s="82"/>
      <c r="AF50" s="82"/>
      <c r="AG50" s="82"/>
      <c r="AH50" s="82"/>
      <c r="AI50" s="82"/>
      <c r="AJ50" s="82"/>
      <c r="AK50" s="83"/>
      <c r="AL50" s="83"/>
      <c r="AM50" s="83"/>
      <c r="AN50" s="83"/>
      <c r="AO50" s="83"/>
      <c r="AP50" s="83"/>
      <c r="AQ50" s="83"/>
      <c r="AR50" s="83"/>
      <c r="AS50" s="83"/>
      <c r="AT50" s="59"/>
      <c r="AU50" s="59"/>
      <c r="AV50" s="59"/>
      <c r="AW50" s="59"/>
      <c r="AX50" s="59"/>
      <c r="AY50" s="59"/>
      <c r="AZ50" s="59"/>
      <c r="BA50" s="59"/>
      <c r="BB50" s="59"/>
      <c r="BC50" s="58"/>
      <c r="BD50" s="101"/>
      <c r="BE50" s="101"/>
      <c r="BF50" s="101"/>
      <c r="BG50" s="101"/>
    </row>
    <row r="51" spans="1:59" s="249" customFormat="1" x14ac:dyDescent="0.25">
      <c r="A51" s="458"/>
      <c r="B51" s="310" t="s">
        <v>421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2"/>
      <c r="AI51" s="82"/>
      <c r="AJ51" s="82"/>
      <c r="AK51" s="82"/>
      <c r="AL51" s="82"/>
      <c r="AM51" s="83"/>
      <c r="AN51" s="83"/>
      <c r="AO51" s="83"/>
      <c r="AP51" s="83"/>
      <c r="AQ51" s="83"/>
      <c r="AR51" s="83"/>
      <c r="AS51" s="83"/>
      <c r="AT51" s="59"/>
      <c r="AU51" s="59"/>
      <c r="AV51" s="59"/>
      <c r="AW51" s="59"/>
      <c r="AX51" s="59"/>
      <c r="AY51" s="59"/>
      <c r="AZ51" s="59"/>
      <c r="BA51" s="59"/>
      <c r="BB51" s="59"/>
      <c r="BC51" s="58"/>
      <c r="BD51" s="101"/>
      <c r="BE51" s="101"/>
      <c r="BF51" s="101"/>
      <c r="BG51" s="101"/>
    </row>
    <row r="52" spans="1:59" s="249" customFormat="1" x14ac:dyDescent="0.25">
      <c r="A52" s="458"/>
      <c r="B52" s="310" t="s">
        <v>163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6"/>
      <c r="AD52" s="86"/>
      <c r="AE52" s="86"/>
      <c r="AF52" s="86"/>
      <c r="AG52" s="86"/>
      <c r="AH52" s="86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3"/>
      <c r="AT52" s="59"/>
      <c r="AU52" s="59"/>
      <c r="AV52" s="59"/>
      <c r="AW52" s="59"/>
      <c r="AX52" s="59"/>
      <c r="AY52" s="59"/>
      <c r="AZ52" s="59"/>
      <c r="BA52" s="59"/>
      <c r="BB52" s="59"/>
      <c r="BC52" s="58"/>
      <c r="BD52" s="101"/>
      <c r="BE52" s="101"/>
      <c r="BF52" s="101"/>
      <c r="BG52" s="101"/>
    </row>
    <row r="53" spans="1:59" s="249" customFormat="1" x14ac:dyDescent="0.25">
      <c r="A53" s="458"/>
      <c r="B53" s="310" t="s">
        <v>164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3"/>
      <c r="P53" s="83"/>
      <c r="Q53" s="83"/>
      <c r="R53" s="83"/>
      <c r="S53" s="83"/>
      <c r="T53" s="83"/>
      <c r="U53" s="82"/>
      <c r="V53" s="82"/>
      <c r="W53" s="82"/>
      <c r="X53" s="82"/>
      <c r="Y53" s="82"/>
      <c r="Z53" s="82"/>
      <c r="AA53" s="86"/>
      <c r="AB53" s="86"/>
      <c r="AC53" s="86"/>
      <c r="AD53" s="86"/>
      <c r="AE53" s="86"/>
      <c r="AF53" s="86"/>
      <c r="AG53" s="86"/>
      <c r="AH53" s="86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3"/>
      <c r="AT53" s="59"/>
      <c r="AU53" s="59"/>
      <c r="AV53" s="59"/>
      <c r="AW53" s="59"/>
      <c r="AX53" s="59"/>
      <c r="AY53" s="59"/>
      <c r="AZ53" s="59"/>
      <c r="BA53" s="59"/>
      <c r="BB53" s="59"/>
      <c r="BC53" s="58"/>
      <c r="BD53" s="101"/>
      <c r="BE53" s="101"/>
      <c r="BF53" s="101"/>
      <c r="BG53" s="101"/>
    </row>
    <row r="54" spans="1:59" s="249" customFormat="1" x14ac:dyDescent="0.25">
      <c r="A54" s="458"/>
      <c r="B54" s="310" t="s">
        <v>425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291"/>
      <c r="AC54" s="291"/>
      <c r="AD54" s="291"/>
      <c r="AE54" s="291"/>
      <c r="AF54" s="291"/>
      <c r="AG54" s="291"/>
      <c r="AH54" s="291"/>
      <c r="AI54" s="291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62"/>
      <c r="AU54" s="62"/>
      <c r="AV54" s="62"/>
      <c r="AW54" s="62"/>
      <c r="AX54" s="62"/>
      <c r="AY54" s="62"/>
      <c r="AZ54" s="62"/>
      <c r="BA54" s="62"/>
      <c r="BB54" s="62"/>
      <c r="BC54" s="58"/>
      <c r="BD54" s="101"/>
      <c r="BE54" s="101"/>
      <c r="BF54" s="101"/>
      <c r="BG54" s="101"/>
    </row>
    <row r="55" spans="1:59" s="249" customFormat="1" x14ac:dyDescent="0.25">
      <c r="A55" s="458" t="s">
        <v>44</v>
      </c>
      <c r="B55" s="311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6"/>
      <c r="P55" s="86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6"/>
      <c r="AV55" s="66"/>
      <c r="AW55" s="66"/>
      <c r="AX55" s="66"/>
      <c r="AY55" s="66"/>
      <c r="AZ55" s="66"/>
      <c r="BA55" s="66"/>
      <c r="BB55" s="66"/>
      <c r="BC55" s="58"/>
      <c r="BD55" s="101"/>
      <c r="BE55" s="101"/>
      <c r="BF55" s="101"/>
      <c r="BG55" s="101"/>
    </row>
    <row r="56" spans="1:59" s="249" customFormat="1" x14ac:dyDescent="0.25">
      <c r="A56" s="458"/>
      <c r="B56" s="311" t="s">
        <v>161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3"/>
      <c r="AU56" s="66"/>
      <c r="AV56" s="66"/>
      <c r="AW56" s="66"/>
      <c r="AX56" s="66"/>
      <c r="AY56" s="66"/>
      <c r="AZ56" s="66"/>
      <c r="BA56" s="66"/>
      <c r="BB56" s="66"/>
      <c r="BC56" s="58"/>
      <c r="BD56" s="101"/>
      <c r="BE56" s="101"/>
      <c r="BF56" s="101"/>
      <c r="BG56" s="101"/>
    </row>
    <row r="57" spans="1:59" s="249" customFormat="1" x14ac:dyDescent="0.25">
      <c r="A57" s="458"/>
      <c r="B57" s="311" t="s">
        <v>64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2"/>
      <c r="P57" s="82"/>
      <c r="Q57" s="82"/>
      <c r="R57" s="82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2"/>
      <c r="AM57" s="82"/>
      <c r="AN57" s="82"/>
      <c r="AO57" s="82"/>
      <c r="AP57" s="82"/>
      <c r="AQ57" s="82"/>
      <c r="AR57" s="82"/>
      <c r="AS57" s="82"/>
      <c r="AT57" s="83"/>
      <c r="AU57" s="83"/>
      <c r="AV57" s="83"/>
      <c r="AW57" s="83"/>
      <c r="AX57" s="83"/>
      <c r="AY57" s="83"/>
      <c r="AZ57" s="83"/>
      <c r="BA57" s="83"/>
      <c r="BB57" s="83"/>
      <c r="BC57" s="58"/>
      <c r="BD57" s="101"/>
      <c r="BE57" s="101"/>
      <c r="BF57" s="101"/>
      <c r="BG57" s="101"/>
    </row>
    <row r="58" spans="1:59" s="249" customFormat="1" x14ac:dyDescent="0.25">
      <c r="A58" s="458"/>
      <c r="B58" s="311" t="s">
        <v>149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82"/>
      <c r="P58" s="82"/>
      <c r="Q58" s="82"/>
      <c r="R58" s="82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3"/>
      <c r="AU58" s="66"/>
      <c r="AV58" s="66"/>
      <c r="AW58" s="66"/>
      <c r="AX58" s="66"/>
      <c r="AY58" s="66"/>
      <c r="AZ58" s="66"/>
      <c r="BA58" s="66"/>
      <c r="BB58" s="66"/>
      <c r="BC58" s="58"/>
      <c r="BD58" s="101"/>
      <c r="BE58" s="101"/>
      <c r="BF58" s="101"/>
      <c r="BG58" s="101"/>
    </row>
    <row r="59" spans="1:59" s="249" customFormat="1" x14ac:dyDescent="0.25">
      <c r="A59" s="458"/>
      <c r="B59" s="311" t="s">
        <v>77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3"/>
      <c r="AU59" s="83"/>
      <c r="AV59" s="83"/>
      <c r="AW59" s="83"/>
      <c r="AX59" s="83"/>
      <c r="AY59" s="83"/>
      <c r="AZ59" s="83"/>
      <c r="BA59" s="83"/>
      <c r="BB59" s="83"/>
      <c r="BC59" s="58"/>
      <c r="BD59" s="101"/>
      <c r="BE59" s="101"/>
      <c r="BF59" s="101"/>
      <c r="BG59" s="101"/>
    </row>
    <row r="60" spans="1:59" s="249" customFormat="1" x14ac:dyDescent="0.25">
      <c r="A60" s="458"/>
      <c r="B60" s="311" t="s">
        <v>91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3"/>
      <c r="AU60" s="66"/>
      <c r="AV60" s="66"/>
      <c r="AW60" s="66"/>
      <c r="AX60" s="66"/>
      <c r="AY60" s="66"/>
      <c r="AZ60" s="66"/>
      <c r="BA60" s="66"/>
      <c r="BB60" s="66"/>
      <c r="BC60" s="58"/>
      <c r="BD60" s="101"/>
      <c r="BE60" s="101"/>
      <c r="BF60" s="101"/>
      <c r="BG60" s="101"/>
    </row>
    <row r="61" spans="1:59" s="249" customFormat="1" x14ac:dyDescent="0.25">
      <c r="A61" s="458"/>
      <c r="B61" s="311" t="s">
        <v>204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2"/>
      <c r="P61" s="82"/>
      <c r="Q61" s="82"/>
      <c r="R61" s="82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3"/>
      <c r="AU61" s="83"/>
      <c r="AV61" s="83"/>
      <c r="AW61" s="83"/>
      <c r="AX61" s="83"/>
      <c r="AY61" s="83"/>
      <c r="AZ61" s="83"/>
      <c r="BA61" s="83"/>
      <c r="BB61" s="83"/>
      <c r="BC61" s="58"/>
      <c r="BD61" s="101"/>
      <c r="BE61" s="101"/>
      <c r="BF61" s="101"/>
      <c r="BG61" s="101"/>
    </row>
    <row r="62" spans="1:59" s="249" customFormat="1" x14ac:dyDescent="0.25">
      <c r="A62" s="458"/>
      <c r="B62" s="311" t="s">
        <v>416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2"/>
      <c r="AQ62" s="83"/>
      <c r="AR62" s="83"/>
      <c r="AS62" s="83"/>
      <c r="AT62" s="83"/>
      <c r="AU62" s="66"/>
      <c r="AV62" s="66"/>
      <c r="AW62" s="66"/>
      <c r="AX62" s="66"/>
      <c r="AY62" s="66"/>
      <c r="AZ62" s="66"/>
      <c r="BA62" s="66"/>
      <c r="BB62" s="66"/>
      <c r="BC62" s="58"/>
      <c r="BD62" s="101"/>
      <c r="BE62" s="101"/>
      <c r="BF62" s="101"/>
      <c r="BG62" s="101"/>
    </row>
    <row r="63" spans="1:59" x14ac:dyDescent="0.25">
      <c r="A63" s="458"/>
      <c r="B63" s="311" t="s">
        <v>96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66"/>
      <c r="AU63" s="66"/>
      <c r="AV63" s="66"/>
      <c r="AW63" s="66"/>
      <c r="AX63" s="66"/>
      <c r="AY63" s="66"/>
      <c r="AZ63" s="66"/>
      <c r="BA63" s="66"/>
      <c r="BB63" s="66"/>
      <c r="BC63" s="58"/>
      <c r="BD63" s="101"/>
      <c r="BE63" s="101"/>
      <c r="BF63" s="101"/>
      <c r="BG63" s="101"/>
    </row>
    <row r="64" spans="1:59" x14ac:dyDescent="0.25">
      <c r="A64" s="458"/>
      <c r="B64" s="311" t="s">
        <v>63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2"/>
      <c r="P64" s="82"/>
      <c r="Q64" s="82"/>
      <c r="R64" s="82"/>
      <c r="S64" s="82"/>
      <c r="T64" s="82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3"/>
      <c r="AU64" s="66"/>
      <c r="AV64" s="66"/>
      <c r="AW64" s="66"/>
      <c r="AX64" s="66"/>
      <c r="AY64" s="66"/>
      <c r="AZ64" s="66"/>
      <c r="BA64" s="66"/>
      <c r="BB64" s="66"/>
      <c r="BC64" s="58"/>
      <c r="BD64" s="101"/>
      <c r="BE64" s="101"/>
      <c r="BF64" s="101"/>
      <c r="BG64" s="101"/>
    </row>
    <row r="65" spans="1:59" x14ac:dyDescent="0.25">
      <c r="A65" s="458"/>
      <c r="B65" s="311" t="s">
        <v>186</v>
      </c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291"/>
      <c r="AQ65" s="291"/>
      <c r="AR65" s="291"/>
      <c r="AS65" s="146"/>
      <c r="AT65" s="71"/>
      <c r="AU65" s="71"/>
      <c r="AV65" s="71"/>
      <c r="AW65" s="71"/>
      <c r="AX65" s="71"/>
      <c r="AY65" s="71"/>
      <c r="AZ65" s="71"/>
      <c r="BA65" s="71"/>
      <c r="BB65" s="71"/>
      <c r="BC65" s="58"/>
      <c r="BD65" s="101"/>
      <c r="BE65" s="101"/>
      <c r="BF65" s="101"/>
      <c r="BG65" s="101"/>
    </row>
    <row r="66" spans="1:59" x14ac:dyDescent="0.25">
      <c r="A66" s="458" t="s">
        <v>48</v>
      </c>
      <c r="B66" s="311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2"/>
      <c r="AP66" s="82"/>
      <c r="AQ66" s="82"/>
      <c r="AR66" s="82"/>
      <c r="AS66" s="82"/>
      <c r="AT66" s="59"/>
      <c r="AU66" s="59"/>
      <c r="AV66" s="59"/>
      <c r="AW66" s="59"/>
      <c r="AX66" s="59"/>
      <c r="AY66" s="59"/>
      <c r="AZ66" s="59"/>
      <c r="BA66" s="59"/>
      <c r="BB66" s="59"/>
      <c r="BC66" s="58"/>
      <c r="BD66" s="101"/>
      <c r="BE66" s="101"/>
      <c r="BF66" s="101"/>
      <c r="BG66" s="101"/>
    </row>
    <row r="67" spans="1:59" x14ac:dyDescent="0.25">
      <c r="A67" s="458"/>
      <c r="B67" s="311" t="s">
        <v>467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82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2"/>
      <c r="AO67" s="82"/>
      <c r="AP67" s="83"/>
      <c r="AQ67" s="83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8"/>
      <c r="BD67" s="51"/>
      <c r="BE67" s="102"/>
      <c r="BF67" s="101"/>
      <c r="BG67" s="101"/>
    </row>
    <row r="68" spans="1:59" s="249" customFormat="1" x14ac:dyDescent="0.25">
      <c r="A68" s="458"/>
      <c r="B68" s="311" t="s">
        <v>394</v>
      </c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62"/>
      <c r="AU68" s="62"/>
      <c r="AV68" s="62"/>
      <c r="AW68" s="62"/>
      <c r="AX68" s="62"/>
      <c r="AY68" s="62"/>
      <c r="AZ68" s="62"/>
      <c r="BA68" s="62"/>
      <c r="BB68" s="62"/>
      <c r="BC68" s="58"/>
      <c r="BD68" s="51"/>
      <c r="BE68" s="102"/>
      <c r="BF68" s="101"/>
      <c r="BG68" s="101"/>
    </row>
    <row r="69" spans="1:59" s="249" customFormat="1" x14ac:dyDescent="0.25">
      <c r="A69" s="328" t="s">
        <v>49</v>
      </c>
      <c r="B69" s="311" t="s">
        <v>76</v>
      </c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8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290"/>
      <c r="AR69" s="290"/>
      <c r="AS69" s="290"/>
      <c r="AT69" s="8"/>
      <c r="AU69" s="10"/>
      <c r="AV69" s="10"/>
      <c r="AW69" s="10"/>
      <c r="AX69" s="10"/>
      <c r="AY69" s="10"/>
      <c r="AZ69" s="10"/>
      <c r="BA69" s="10"/>
      <c r="BB69" s="10"/>
      <c r="BC69" s="58"/>
      <c r="BD69" s="51"/>
      <c r="BE69" s="102"/>
      <c r="BF69" s="101"/>
      <c r="BG69" s="101"/>
    </row>
    <row r="70" spans="1:59" x14ac:dyDescent="0.25">
      <c r="A70" s="328" t="s">
        <v>294</v>
      </c>
      <c r="B70" s="311" t="s">
        <v>293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290"/>
      <c r="AH70" s="290"/>
      <c r="AI70" s="290"/>
      <c r="AJ70" s="290"/>
      <c r="AK70" s="290"/>
      <c r="AL70" s="290"/>
      <c r="AM70" s="290"/>
      <c r="AN70" s="290"/>
      <c r="AO70" s="290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58"/>
      <c r="BD70" s="51"/>
      <c r="BE70" s="102"/>
      <c r="BF70" s="101"/>
      <c r="BG70" s="101"/>
    </row>
    <row r="71" spans="1:59" x14ac:dyDescent="0.25">
      <c r="A71" s="458" t="s">
        <v>51</v>
      </c>
      <c r="B71" s="311" t="s">
        <v>69</v>
      </c>
      <c r="C71" s="66"/>
      <c r="D71" s="66"/>
      <c r="E71" s="66"/>
      <c r="F71" s="66"/>
      <c r="G71" s="66"/>
      <c r="H71" s="66"/>
      <c r="I71" s="66"/>
      <c r="J71" s="66"/>
      <c r="K71" s="66"/>
      <c r="L71" s="83"/>
      <c r="M71" s="83"/>
      <c r="N71" s="83"/>
      <c r="O71" s="82"/>
      <c r="P71" s="82"/>
      <c r="Q71" s="82"/>
      <c r="R71" s="82"/>
      <c r="S71" s="82"/>
      <c r="T71" s="82"/>
      <c r="U71" s="82"/>
      <c r="V71" s="82"/>
      <c r="W71" s="82"/>
      <c r="X71" s="86"/>
      <c r="Y71" s="86"/>
      <c r="Z71" s="86"/>
      <c r="AA71" s="86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86"/>
      <c r="AN71" s="86"/>
      <c r="AO71" s="86"/>
      <c r="AP71" s="86"/>
      <c r="AQ71" s="86"/>
      <c r="AR71" s="86"/>
      <c r="AS71" s="86"/>
      <c r="AT71" s="83"/>
      <c r="AU71" s="68"/>
      <c r="AV71" s="68"/>
      <c r="AW71" s="68"/>
      <c r="AX71" s="68"/>
      <c r="AY71" s="68"/>
      <c r="AZ71" s="68"/>
      <c r="BA71" s="68"/>
      <c r="BB71" s="68"/>
      <c r="BC71" s="58"/>
      <c r="BD71" s="51"/>
      <c r="BE71" s="102"/>
      <c r="BF71" s="101"/>
      <c r="BG71" s="101"/>
    </row>
    <row r="72" spans="1:59" x14ac:dyDescent="0.25">
      <c r="A72" s="458"/>
      <c r="B72" s="311" t="s">
        <v>68</v>
      </c>
      <c r="C72" s="66"/>
      <c r="D72" s="66"/>
      <c r="E72" s="66"/>
      <c r="F72" s="66"/>
      <c r="G72" s="66"/>
      <c r="H72" s="66"/>
      <c r="I72" s="66"/>
      <c r="J72" s="66"/>
      <c r="K72" s="66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2"/>
      <c r="Y72" s="82"/>
      <c r="Z72" s="82"/>
      <c r="AA72" s="82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2"/>
      <c r="AN72" s="82"/>
      <c r="AO72" s="82"/>
      <c r="AP72" s="83"/>
      <c r="AQ72" s="83"/>
      <c r="AR72" s="83"/>
      <c r="AS72" s="83"/>
      <c r="AT72" s="83"/>
      <c r="AU72" s="68"/>
      <c r="AV72" s="68"/>
      <c r="AW72" s="68"/>
      <c r="AX72" s="68"/>
      <c r="AY72" s="68"/>
      <c r="AZ72" s="68"/>
      <c r="BA72" s="68"/>
      <c r="BB72" s="68"/>
      <c r="BC72" s="58"/>
      <c r="BD72" s="52"/>
      <c r="BE72" s="102"/>
      <c r="BF72" s="101"/>
      <c r="BG72" s="101"/>
    </row>
    <row r="73" spans="1:59" x14ac:dyDescent="0.25">
      <c r="A73" s="458"/>
      <c r="B73" s="310" t="s">
        <v>396</v>
      </c>
      <c r="C73" s="66"/>
      <c r="D73" s="66"/>
      <c r="E73" s="66"/>
      <c r="F73" s="66"/>
      <c r="G73" s="66"/>
      <c r="H73" s="66"/>
      <c r="I73" s="66"/>
      <c r="J73" s="66"/>
      <c r="K73" s="66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2"/>
      <c r="AL73" s="83"/>
      <c r="AM73" s="83"/>
      <c r="AN73" s="83"/>
      <c r="AO73" s="83"/>
      <c r="AP73" s="83"/>
      <c r="AQ73" s="83"/>
      <c r="AR73" s="83"/>
      <c r="AS73" s="83"/>
      <c r="AT73" s="83"/>
      <c r="AU73" s="68"/>
      <c r="AV73" s="68"/>
      <c r="AW73" s="68"/>
      <c r="AX73" s="68"/>
      <c r="AY73" s="68"/>
      <c r="AZ73" s="68"/>
      <c r="BA73" s="68"/>
      <c r="BB73" s="68"/>
      <c r="BC73" s="58"/>
      <c r="BD73" s="101"/>
      <c r="BE73" s="101"/>
      <c r="BF73" s="101"/>
      <c r="BG73" s="101"/>
    </row>
    <row r="74" spans="1:59" x14ac:dyDescent="0.25">
      <c r="A74" s="458"/>
      <c r="B74" s="310" t="s">
        <v>419</v>
      </c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291"/>
      <c r="AQ74" s="71"/>
      <c r="AR74" s="71"/>
      <c r="AS74" s="71"/>
      <c r="AT74" s="71"/>
      <c r="AU74" s="72"/>
      <c r="AV74" s="72"/>
      <c r="AW74" s="72"/>
      <c r="AX74" s="72"/>
      <c r="AY74" s="72"/>
      <c r="AZ74" s="72"/>
      <c r="BA74" s="72"/>
      <c r="BB74" s="72"/>
      <c r="BC74" s="58"/>
      <c r="BD74" s="101"/>
      <c r="BE74" s="101"/>
      <c r="BF74" s="101"/>
      <c r="BG74" s="101"/>
    </row>
    <row r="75" spans="1:59" x14ac:dyDescent="0.25">
      <c r="A75" s="458" t="s">
        <v>40</v>
      </c>
      <c r="B75" s="329" t="s">
        <v>358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82"/>
      <c r="P75" s="82"/>
      <c r="Q75" s="82"/>
      <c r="R75" s="82"/>
      <c r="S75" s="82"/>
      <c r="T75" s="82"/>
      <c r="U75" s="86"/>
      <c r="V75" s="86"/>
      <c r="W75" s="86"/>
      <c r="X75" s="86"/>
      <c r="Y75" s="86"/>
      <c r="Z75" s="86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86"/>
      <c r="AL75" s="86"/>
      <c r="AM75" s="86"/>
      <c r="AN75" s="86"/>
      <c r="AO75" s="86"/>
      <c r="AP75" s="86"/>
      <c r="AQ75" s="82"/>
      <c r="AR75" s="82"/>
      <c r="AS75" s="82"/>
      <c r="AT75" s="83"/>
      <c r="AU75" s="83"/>
      <c r="AV75" s="68"/>
      <c r="AW75" s="68"/>
      <c r="AX75" s="68"/>
      <c r="AY75" s="68"/>
      <c r="AZ75" s="68"/>
      <c r="BA75" s="68"/>
      <c r="BB75" s="68"/>
      <c r="BC75" s="58"/>
      <c r="BD75" s="101"/>
      <c r="BE75" s="101"/>
      <c r="BF75" s="101"/>
      <c r="BG75" s="101"/>
    </row>
    <row r="76" spans="1:59" x14ac:dyDescent="0.25">
      <c r="A76" s="458"/>
      <c r="B76" s="310" t="s">
        <v>205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2"/>
      <c r="AM76" s="82"/>
      <c r="AN76" s="82"/>
      <c r="AO76" s="82"/>
      <c r="AP76" s="83"/>
      <c r="AQ76" s="83"/>
      <c r="AR76" s="83"/>
      <c r="AS76" s="83"/>
      <c r="AT76" s="83"/>
      <c r="AU76" s="83"/>
      <c r="AV76" s="68"/>
      <c r="AW76" s="68"/>
      <c r="AX76" s="68"/>
      <c r="AY76" s="68"/>
      <c r="AZ76" s="68"/>
      <c r="BA76" s="68"/>
      <c r="BB76" s="68"/>
      <c r="BC76" s="58"/>
      <c r="BD76" s="101"/>
      <c r="BE76" s="101"/>
      <c r="BF76" s="101"/>
      <c r="BG76" s="101"/>
    </row>
    <row r="77" spans="1:59" s="249" customFormat="1" x14ac:dyDescent="0.25">
      <c r="A77" s="458"/>
      <c r="B77" s="310" t="s">
        <v>398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83"/>
      <c r="Q77" s="83"/>
      <c r="R77" s="83"/>
      <c r="S77" s="83"/>
      <c r="T77" s="83"/>
      <c r="U77" s="83"/>
      <c r="V77" s="82"/>
      <c r="W77" s="82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68"/>
      <c r="AW77" s="68"/>
      <c r="AX77" s="68"/>
      <c r="AY77" s="68"/>
      <c r="AZ77" s="68"/>
      <c r="BA77" s="68"/>
      <c r="BB77" s="68"/>
      <c r="BC77" s="58"/>
      <c r="BD77" s="101"/>
      <c r="BE77" s="101"/>
      <c r="BF77" s="101"/>
      <c r="BG77" s="101"/>
    </row>
    <row r="78" spans="1:59" s="249" customFormat="1" x14ac:dyDescent="0.25">
      <c r="A78" s="458"/>
      <c r="B78" s="310" t="s">
        <v>400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83"/>
      <c r="Q78" s="83"/>
      <c r="R78" s="83"/>
      <c r="S78" s="83"/>
      <c r="T78" s="83"/>
      <c r="U78" s="83"/>
      <c r="V78" s="82"/>
      <c r="W78" s="82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68"/>
      <c r="AW78" s="68"/>
      <c r="AX78" s="68"/>
      <c r="AY78" s="68"/>
      <c r="AZ78" s="68"/>
      <c r="BA78" s="68"/>
      <c r="BB78" s="68"/>
      <c r="BC78" s="58"/>
      <c r="BD78" s="101"/>
      <c r="BE78" s="101"/>
      <c r="BF78" s="101"/>
      <c r="BG78" s="101"/>
    </row>
    <row r="79" spans="1:59" x14ac:dyDescent="0.25">
      <c r="A79" s="458"/>
      <c r="B79" s="310" t="s">
        <v>107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83"/>
      <c r="Q79" s="83"/>
      <c r="R79" s="83"/>
      <c r="S79" s="83"/>
      <c r="T79" s="82"/>
      <c r="U79" s="82"/>
      <c r="V79" s="82"/>
      <c r="W79" s="82"/>
      <c r="X79" s="82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68"/>
      <c r="AW79" s="68"/>
      <c r="AX79" s="68"/>
      <c r="AY79" s="68"/>
      <c r="AZ79" s="68"/>
      <c r="BA79" s="68"/>
      <c r="BB79" s="68"/>
      <c r="BC79" s="58"/>
      <c r="BD79" s="101"/>
      <c r="BE79" s="101"/>
      <c r="BF79" s="101"/>
      <c r="BG79" s="101"/>
    </row>
    <row r="80" spans="1:59" s="249" customFormat="1" x14ac:dyDescent="0.25">
      <c r="A80" s="458"/>
      <c r="B80" s="310" t="s">
        <v>296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83"/>
      <c r="Q80" s="83"/>
      <c r="R80" s="83"/>
      <c r="S80" s="83"/>
      <c r="T80" s="83"/>
      <c r="U80" s="83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3"/>
      <c r="AS80" s="83"/>
      <c r="AT80" s="83"/>
      <c r="AU80" s="83"/>
      <c r="AV80" s="68"/>
      <c r="AW80" s="68"/>
      <c r="AX80" s="68"/>
      <c r="AY80" s="68"/>
      <c r="AZ80" s="68"/>
      <c r="BA80" s="68"/>
      <c r="BB80" s="68"/>
      <c r="BC80" s="58"/>
      <c r="BD80" s="101"/>
      <c r="BE80" s="101"/>
      <c r="BF80" s="101"/>
      <c r="BG80" s="101"/>
    </row>
    <row r="81" spans="1:59" s="249" customFormat="1" x14ac:dyDescent="0.25">
      <c r="A81" s="458"/>
      <c r="B81" s="310" t="s">
        <v>206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83"/>
      <c r="Q81" s="83"/>
      <c r="R81" s="83"/>
      <c r="S81" s="83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3"/>
      <c r="AP81" s="83"/>
      <c r="AQ81" s="83"/>
      <c r="AR81" s="83"/>
      <c r="AS81" s="83"/>
      <c r="AT81" s="83"/>
      <c r="AU81" s="83"/>
      <c r="AV81" s="68"/>
      <c r="AW81" s="68"/>
      <c r="AX81" s="68"/>
      <c r="AY81" s="68"/>
      <c r="AZ81" s="68"/>
      <c r="BA81" s="68"/>
      <c r="BB81" s="68"/>
      <c r="BC81" s="58"/>
      <c r="BD81" s="101"/>
      <c r="BE81" s="101"/>
      <c r="BF81" s="101"/>
      <c r="BG81" s="101"/>
    </row>
    <row r="82" spans="1:59" s="249" customFormat="1" x14ac:dyDescent="0.25">
      <c r="A82" s="458"/>
      <c r="B82" s="310" t="s">
        <v>411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82"/>
      <c r="P82" s="82"/>
      <c r="Q82" s="82"/>
      <c r="R82" s="82"/>
      <c r="S82" s="82"/>
      <c r="T82" s="82"/>
      <c r="U82" s="86"/>
      <c r="V82" s="86"/>
      <c r="W82" s="86"/>
      <c r="X82" s="86"/>
      <c r="Y82" s="86"/>
      <c r="Z82" s="86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86"/>
      <c r="AL82" s="86"/>
      <c r="AM82" s="86"/>
      <c r="AN82" s="86"/>
      <c r="AO82" s="86"/>
      <c r="AP82" s="86"/>
      <c r="AQ82" s="82"/>
      <c r="AR82" s="82"/>
      <c r="AS82" s="82"/>
      <c r="AT82" s="83"/>
      <c r="AU82" s="83"/>
      <c r="AV82" s="68"/>
      <c r="AW82" s="68"/>
      <c r="AX82" s="68"/>
      <c r="AY82" s="68"/>
      <c r="AZ82" s="68"/>
      <c r="BA82" s="68"/>
      <c r="BB82" s="68"/>
      <c r="BC82" s="58"/>
      <c r="BD82" s="101"/>
      <c r="BE82" s="101"/>
      <c r="BF82" s="101"/>
      <c r="BG82" s="101"/>
    </row>
    <row r="83" spans="1:59" x14ac:dyDescent="0.25">
      <c r="A83" s="458"/>
      <c r="B83" s="310" t="s">
        <v>193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83"/>
      <c r="Q83" s="83"/>
      <c r="R83" s="83"/>
      <c r="S83" s="83"/>
      <c r="T83" s="83"/>
      <c r="U83" s="83"/>
      <c r="V83" s="83"/>
      <c r="W83" s="83"/>
      <c r="X83" s="83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68"/>
      <c r="AW83" s="68"/>
      <c r="AX83" s="68"/>
      <c r="AY83" s="68"/>
      <c r="AZ83" s="68"/>
      <c r="BA83" s="68"/>
      <c r="BB83" s="68"/>
      <c r="BC83" s="58"/>
      <c r="BD83" s="101"/>
      <c r="BE83" s="101"/>
      <c r="BF83" s="101"/>
      <c r="BG83" s="101"/>
    </row>
    <row r="84" spans="1:59" s="249" customFormat="1" x14ac:dyDescent="0.25">
      <c r="A84" s="458"/>
      <c r="B84" s="310" t="s">
        <v>412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83"/>
      <c r="Q84" s="83"/>
      <c r="R84" s="83"/>
      <c r="S84" s="83"/>
      <c r="T84" s="83"/>
      <c r="U84" s="83"/>
      <c r="V84" s="83"/>
      <c r="W84" s="83"/>
      <c r="X84" s="82"/>
      <c r="Y84" s="82"/>
      <c r="Z84" s="82"/>
      <c r="AA84" s="82"/>
      <c r="AB84" s="82"/>
      <c r="AC84" s="83"/>
      <c r="AD84" s="83"/>
      <c r="AE84" s="83"/>
      <c r="AF84" s="83"/>
      <c r="AG84" s="83"/>
      <c r="AH84" s="59"/>
      <c r="AI84" s="83"/>
      <c r="AJ84" s="82"/>
      <c r="AK84" s="82"/>
      <c r="AL84" s="82"/>
      <c r="AM84" s="82"/>
      <c r="AN84" s="82"/>
      <c r="AO84" s="83"/>
      <c r="AP84" s="83"/>
      <c r="AQ84" s="83"/>
      <c r="AR84" s="83"/>
      <c r="AS84" s="83"/>
      <c r="AT84" s="83"/>
      <c r="AU84" s="83"/>
      <c r="AV84" s="68"/>
      <c r="AW84" s="68"/>
      <c r="AX84" s="68"/>
      <c r="AY84" s="68"/>
      <c r="AZ84" s="68"/>
      <c r="BA84" s="68"/>
      <c r="BB84" s="68"/>
      <c r="BC84" s="58"/>
      <c r="BD84" s="101"/>
      <c r="BE84" s="101"/>
      <c r="BF84" s="101"/>
      <c r="BG84" s="101"/>
    </row>
    <row r="85" spans="1:59" s="249" customFormat="1" x14ac:dyDescent="0.25">
      <c r="A85" s="458"/>
      <c r="B85" s="310" t="s">
        <v>238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83"/>
      <c r="Q85" s="83"/>
      <c r="R85" s="83"/>
      <c r="S85" s="83"/>
      <c r="T85" s="82"/>
      <c r="U85" s="82"/>
      <c r="V85" s="82"/>
      <c r="W85" s="82"/>
      <c r="X85" s="83"/>
      <c r="Y85" s="83"/>
      <c r="Z85" s="83"/>
      <c r="AA85" s="83"/>
      <c r="AB85" s="83"/>
      <c r="AC85" s="82"/>
      <c r="AD85" s="82"/>
      <c r="AE85" s="82"/>
      <c r="AF85" s="83"/>
      <c r="AG85" s="83"/>
      <c r="AH85" s="83"/>
      <c r="AI85" s="83"/>
      <c r="AJ85" s="83"/>
      <c r="AK85" s="83"/>
      <c r="AL85" s="83"/>
      <c r="AM85" s="83"/>
      <c r="AN85" s="83"/>
      <c r="AO85" s="82"/>
      <c r="AP85" s="82"/>
      <c r="AQ85" s="82"/>
      <c r="AR85" s="82"/>
      <c r="AS85" s="183"/>
      <c r="AT85" s="83"/>
      <c r="AU85" s="83"/>
      <c r="AV85" s="68"/>
      <c r="AW85" s="68"/>
      <c r="AX85" s="68"/>
      <c r="AY85" s="68"/>
      <c r="AZ85" s="68"/>
      <c r="BA85" s="68"/>
      <c r="BB85" s="68"/>
      <c r="BC85" s="58"/>
      <c r="BD85" s="101"/>
      <c r="BE85" s="101"/>
      <c r="BF85" s="101"/>
      <c r="BG85" s="101"/>
    </row>
    <row r="86" spans="1:59" s="249" customFormat="1" x14ac:dyDescent="0.25">
      <c r="A86" s="458"/>
      <c r="B86" s="310" t="s">
        <v>81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83"/>
      <c r="Q86" s="83"/>
      <c r="R86" s="83"/>
      <c r="S86" s="82"/>
      <c r="T86" s="86"/>
      <c r="U86" s="86"/>
      <c r="V86" s="20"/>
      <c r="W86" s="20"/>
      <c r="X86" s="20"/>
      <c r="Y86" s="20"/>
      <c r="Z86" s="20"/>
      <c r="AA86" s="20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20"/>
      <c r="AO86" s="20"/>
      <c r="AP86" s="86"/>
      <c r="AQ86" s="82"/>
      <c r="AR86" s="82"/>
      <c r="AS86" s="82"/>
      <c r="AT86" s="83"/>
      <c r="AU86" s="83"/>
      <c r="AV86" s="68"/>
      <c r="AW86" s="68"/>
      <c r="AX86" s="68"/>
      <c r="AY86" s="68"/>
      <c r="AZ86" s="68"/>
      <c r="BA86" s="68"/>
      <c r="BB86" s="68"/>
      <c r="BC86" s="58"/>
      <c r="BD86" s="101"/>
      <c r="BE86" s="101"/>
      <c r="BF86" s="101"/>
      <c r="BG86" s="101"/>
    </row>
    <row r="87" spans="1:59" x14ac:dyDescent="0.25">
      <c r="A87" s="458"/>
      <c r="B87" s="310" t="s">
        <v>420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2"/>
      <c r="AG87" s="82"/>
      <c r="AH87" s="82"/>
      <c r="AI87" s="82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68"/>
      <c r="AW87" s="68"/>
      <c r="AX87" s="68"/>
      <c r="AY87" s="68"/>
      <c r="AZ87" s="68"/>
      <c r="BA87" s="68"/>
      <c r="BB87" s="68"/>
      <c r="BC87" s="58"/>
      <c r="BD87" s="101"/>
      <c r="BE87" s="101"/>
      <c r="BF87" s="101"/>
      <c r="BG87" s="101"/>
    </row>
    <row r="88" spans="1:59" s="249" customFormat="1" x14ac:dyDescent="0.25">
      <c r="A88" s="458"/>
      <c r="B88" s="310" t="s">
        <v>164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83"/>
      <c r="Q88" s="83"/>
      <c r="R88" s="83"/>
      <c r="S88" s="83"/>
      <c r="T88" s="83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3"/>
      <c r="AS88" s="83"/>
      <c r="AT88" s="83"/>
      <c r="AU88" s="83"/>
      <c r="AV88" s="68"/>
      <c r="AW88" s="68"/>
      <c r="AX88" s="68"/>
      <c r="AY88" s="68"/>
      <c r="AZ88" s="68"/>
      <c r="BA88" s="68"/>
      <c r="BB88" s="68"/>
      <c r="BC88" s="58"/>
      <c r="BD88" s="101"/>
      <c r="BE88" s="101"/>
      <c r="BF88" s="101"/>
      <c r="BG88" s="101"/>
    </row>
    <row r="89" spans="1:59" s="249" customFormat="1" x14ac:dyDescent="0.25">
      <c r="A89" s="458"/>
      <c r="B89" s="310" t="s">
        <v>239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2"/>
      <c r="AL89" s="82"/>
      <c r="AM89" s="82"/>
      <c r="AN89" s="83"/>
      <c r="AO89" s="83"/>
      <c r="AP89" s="83"/>
      <c r="AQ89" s="83"/>
      <c r="AR89" s="83"/>
      <c r="AS89" s="83"/>
      <c r="AT89" s="83"/>
      <c r="AU89" s="83"/>
      <c r="AV89" s="68"/>
      <c r="AW89" s="68"/>
      <c r="AX89" s="68"/>
      <c r="AY89" s="68"/>
      <c r="AZ89" s="68"/>
      <c r="BA89" s="68"/>
      <c r="BB89" s="68"/>
      <c r="BC89" s="58"/>
      <c r="BD89" s="101"/>
      <c r="BE89" s="101"/>
      <c r="BF89" s="101"/>
      <c r="BG89" s="101"/>
    </row>
    <row r="90" spans="1:59" s="249" customFormat="1" x14ac:dyDescent="0.25">
      <c r="A90" s="458"/>
      <c r="B90" s="310" t="s">
        <v>207</v>
      </c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85"/>
      <c r="P90" s="85"/>
      <c r="Q90" s="85"/>
      <c r="R90" s="85"/>
      <c r="S90" s="85"/>
      <c r="T90" s="85"/>
      <c r="U90" s="85"/>
      <c r="V90" s="85"/>
      <c r="W90" s="85"/>
      <c r="X90" s="291"/>
      <c r="Y90" s="147"/>
      <c r="Z90" s="291"/>
      <c r="AA90" s="147"/>
      <c r="AB90" s="291"/>
      <c r="AC90" s="147"/>
      <c r="AD90" s="291"/>
      <c r="AE90" s="147"/>
      <c r="AF90" s="291"/>
      <c r="AG90" s="147"/>
      <c r="AH90" s="291"/>
      <c r="AI90" s="291"/>
      <c r="AJ90" s="291"/>
      <c r="AK90" s="291"/>
      <c r="AL90" s="291"/>
      <c r="AM90" s="291"/>
      <c r="AN90" s="291"/>
      <c r="AO90" s="85"/>
      <c r="AP90" s="291"/>
      <c r="AQ90" s="85"/>
      <c r="AR90" s="85"/>
      <c r="AS90" s="85"/>
      <c r="AT90" s="72"/>
      <c r="AU90" s="72"/>
      <c r="AV90" s="72"/>
      <c r="AW90" s="72"/>
      <c r="AX90" s="72"/>
      <c r="AY90" s="72"/>
      <c r="AZ90" s="72"/>
      <c r="BA90" s="72"/>
      <c r="BB90" s="72"/>
      <c r="BC90" s="58"/>
      <c r="BD90" s="101"/>
      <c r="BE90" s="101"/>
      <c r="BF90" s="101"/>
      <c r="BG90" s="101"/>
    </row>
    <row r="91" spans="1:59" s="249" customFormat="1" x14ac:dyDescent="0.25">
      <c r="A91" s="458" t="s">
        <v>56</v>
      </c>
      <c r="B91" s="311" t="s">
        <v>165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82"/>
      <c r="P91" s="82"/>
      <c r="Q91" s="82"/>
      <c r="R91" s="82"/>
      <c r="S91" s="82"/>
      <c r="T91" s="86"/>
      <c r="U91" s="86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86"/>
      <c r="AT91" s="83"/>
      <c r="AU91" s="68"/>
      <c r="AV91" s="68"/>
      <c r="AW91" s="68"/>
      <c r="AX91" s="68"/>
      <c r="AY91" s="68"/>
      <c r="AZ91" s="68"/>
      <c r="BA91" s="68"/>
      <c r="BB91" s="68"/>
      <c r="BC91" s="58"/>
      <c r="BD91" s="101"/>
      <c r="BE91" s="101"/>
      <c r="BF91" s="101"/>
      <c r="BG91" s="101"/>
    </row>
    <row r="92" spans="1:59" s="249" customFormat="1" x14ac:dyDescent="0.25">
      <c r="A92" s="458"/>
      <c r="B92" s="311" t="s">
        <v>158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82"/>
      <c r="P92" s="82"/>
      <c r="Q92" s="82"/>
      <c r="R92" s="82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3"/>
      <c r="AU92" s="66"/>
      <c r="AV92" s="68"/>
      <c r="AW92" s="68"/>
      <c r="AX92" s="68"/>
      <c r="AY92" s="68"/>
      <c r="AZ92" s="68"/>
      <c r="BA92" s="68"/>
      <c r="BB92" s="68"/>
      <c r="BC92" s="58"/>
      <c r="BD92" s="101"/>
      <c r="BE92" s="101"/>
      <c r="BF92" s="101"/>
      <c r="BG92" s="101"/>
    </row>
    <row r="93" spans="1:59" s="249" customFormat="1" x14ac:dyDescent="0.25">
      <c r="A93" s="458"/>
      <c r="B93" s="311" t="s">
        <v>94</v>
      </c>
      <c r="C93" s="70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291"/>
      <c r="AM93" s="291"/>
      <c r="AN93" s="291"/>
      <c r="AO93" s="291"/>
      <c r="AP93" s="291"/>
      <c r="AQ93" s="291"/>
      <c r="AR93" s="291"/>
      <c r="AS93" s="291"/>
      <c r="AT93" s="85"/>
      <c r="AU93" s="71"/>
      <c r="AV93" s="72"/>
      <c r="AW93" s="72"/>
      <c r="AX93" s="72"/>
      <c r="AY93" s="72"/>
      <c r="AZ93" s="72"/>
      <c r="BA93" s="72"/>
      <c r="BB93" s="72"/>
      <c r="BC93" s="58"/>
      <c r="BD93" s="101"/>
      <c r="BE93" s="101"/>
      <c r="BF93" s="101"/>
      <c r="BG93" s="101"/>
    </row>
    <row r="94" spans="1:59" s="249" customFormat="1" x14ac:dyDescent="0.25">
      <c r="A94" s="457" t="s">
        <v>59</v>
      </c>
      <c r="B94" s="310" t="s">
        <v>89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83"/>
      <c r="P94" s="83"/>
      <c r="Q94" s="83"/>
      <c r="R94" s="83"/>
      <c r="S94" s="83"/>
      <c r="T94" s="83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3"/>
      <c r="AU94" s="68"/>
      <c r="AV94" s="68"/>
      <c r="AW94" s="68"/>
      <c r="AX94" s="68"/>
      <c r="AY94" s="68"/>
      <c r="AZ94" s="68"/>
      <c r="BA94" s="68"/>
      <c r="BB94" s="68"/>
      <c r="BC94" s="58"/>
      <c r="BD94" s="101"/>
      <c r="BE94" s="101"/>
      <c r="BF94" s="101"/>
      <c r="BG94" s="101"/>
    </row>
    <row r="95" spans="1:59" s="249" customFormat="1" x14ac:dyDescent="0.25">
      <c r="A95" s="457"/>
      <c r="B95" s="310" t="s">
        <v>90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83"/>
      <c r="P95" s="68"/>
      <c r="Q95" s="68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2"/>
      <c r="AM95" s="82"/>
      <c r="AN95" s="82"/>
      <c r="AO95" s="82"/>
      <c r="AP95" s="82"/>
      <c r="AQ95" s="82"/>
      <c r="AR95" s="82"/>
      <c r="AS95" s="82"/>
      <c r="AT95" s="68"/>
      <c r="AU95" s="68"/>
      <c r="AV95" s="68"/>
      <c r="AW95" s="68"/>
      <c r="AX95" s="68"/>
      <c r="AY95" s="68"/>
      <c r="AZ95" s="68"/>
      <c r="BA95" s="68"/>
      <c r="BB95" s="68"/>
      <c r="BC95" s="58"/>
      <c r="BD95" s="101"/>
      <c r="BE95" s="101"/>
      <c r="BF95" s="101"/>
      <c r="BG95" s="101"/>
    </row>
    <row r="96" spans="1:59" s="249" customFormat="1" x14ac:dyDescent="0.25">
      <c r="A96" s="457"/>
      <c r="B96" s="310" t="s">
        <v>87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83"/>
      <c r="P96" s="68"/>
      <c r="Q96" s="68"/>
      <c r="R96" s="68"/>
      <c r="S96" s="68"/>
      <c r="T96" s="83"/>
      <c r="U96" s="83"/>
      <c r="V96" s="83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68"/>
      <c r="AU96" s="68"/>
      <c r="AV96" s="68"/>
      <c r="AW96" s="68"/>
      <c r="AX96" s="68"/>
      <c r="AY96" s="68"/>
      <c r="AZ96" s="68"/>
      <c r="BA96" s="68"/>
      <c r="BB96" s="68"/>
      <c r="BC96" s="58"/>
      <c r="BD96" s="101"/>
      <c r="BE96" s="101"/>
      <c r="BF96" s="101"/>
      <c r="BG96" s="101"/>
    </row>
    <row r="97" spans="1:60" s="249" customFormat="1" x14ac:dyDescent="0.25">
      <c r="A97" s="457"/>
      <c r="B97" s="310" t="s">
        <v>84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83"/>
      <c r="P97" s="68"/>
      <c r="Q97" s="68"/>
      <c r="R97" s="68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68"/>
      <c r="AU97" s="68"/>
      <c r="AV97" s="68"/>
      <c r="AW97" s="68"/>
      <c r="AX97" s="68"/>
      <c r="AY97" s="68"/>
      <c r="AZ97" s="68"/>
      <c r="BA97" s="68"/>
      <c r="BB97" s="68"/>
      <c r="BC97" s="58"/>
      <c r="BD97" s="101"/>
      <c r="BE97" s="101"/>
      <c r="BF97" s="101"/>
      <c r="BG97" s="101"/>
    </row>
    <row r="98" spans="1:60" x14ac:dyDescent="0.25">
      <c r="A98" s="457"/>
      <c r="B98" s="310" t="s">
        <v>333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83"/>
      <c r="P98" s="68"/>
      <c r="Q98" s="68"/>
      <c r="R98" s="68"/>
      <c r="S98" s="68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68"/>
      <c r="AU98" s="68"/>
      <c r="AV98" s="68"/>
      <c r="AW98" s="68"/>
      <c r="AX98" s="68"/>
      <c r="AY98" s="68"/>
      <c r="AZ98" s="68"/>
      <c r="BA98" s="68"/>
      <c r="BB98" s="68"/>
      <c r="BC98" s="58"/>
      <c r="BD98" s="101"/>
      <c r="BE98" s="101"/>
      <c r="BF98" s="101"/>
      <c r="BG98" s="101"/>
    </row>
    <row r="99" spans="1:60" x14ac:dyDescent="0.25">
      <c r="A99" s="457"/>
      <c r="B99" s="310" t="s">
        <v>470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20"/>
      <c r="P99" s="20"/>
      <c r="Q99" s="20"/>
      <c r="R99" s="20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68"/>
      <c r="AU99" s="68"/>
      <c r="AV99" s="68"/>
      <c r="AW99" s="68"/>
      <c r="AX99" s="68"/>
      <c r="AY99" s="68"/>
      <c r="AZ99" s="68"/>
      <c r="BA99" s="68"/>
      <c r="BB99" s="68"/>
      <c r="BC99" s="58"/>
      <c r="BD99" s="101"/>
      <c r="BE99" s="101"/>
      <c r="BF99" s="101"/>
      <c r="BG99" s="101"/>
    </row>
    <row r="100" spans="1:60" x14ac:dyDescent="0.25">
      <c r="A100" s="457"/>
      <c r="B100" s="310" t="s">
        <v>83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83"/>
      <c r="P100" s="82"/>
      <c r="Q100" s="82"/>
      <c r="R100" s="82"/>
      <c r="S100" s="8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82"/>
      <c r="AT100" s="68"/>
      <c r="AU100" s="68"/>
      <c r="AV100" s="68"/>
      <c r="AW100" s="68"/>
      <c r="AX100" s="68"/>
      <c r="AY100" s="68"/>
      <c r="AZ100" s="68"/>
      <c r="BA100" s="68"/>
      <c r="BB100" s="68"/>
      <c r="BC100" s="58"/>
      <c r="BD100" s="101"/>
      <c r="BE100" s="101"/>
      <c r="BF100" s="101"/>
      <c r="BG100" s="101"/>
    </row>
    <row r="101" spans="1:60" x14ac:dyDescent="0.25">
      <c r="A101" s="457"/>
      <c r="B101" s="310" t="s">
        <v>88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83"/>
      <c r="P101" s="68"/>
      <c r="Q101" s="68"/>
      <c r="R101" s="68"/>
      <c r="S101" s="68"/>
      <c r="T101" s="83"/>
      <c r="U101" s="83"/>
      <c r="V101" s="83"/>
      <c r="W101" s="83"/>
      <c r="X101" s="83"/>
      <c r="Y101" s="83"/>
      <c r="Z101" s="83"/>
      <c r="AA101" s="83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3"/>
      <c r="AM101" s="83"/>
      <c r="AN101" s="83"/>
      <c r="AO101" s="83"/>
      <c r="AP101" s="83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58"/>
      <c r="BD101" s="101"/>
      <c r="BE101" s="101"/>
      <c r="BF101" s="101"/>
      <c r="BG101" s="101"/>
    </row>
    <row r="102" spans="1:60" x14ac:dyDescent="0.25">
      <c r="A102" s="457"/>
      <c r="B102" s="195" t="s">
        <v>450</v>
      </c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85"/>
      <c r="P102" s="72"/>
      <c r="Q102" s="72"/>
      <c r="R102" s="72"/>
      <c r="S102" s="72"/>
      <c r="T102" s="72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1"/>
      <c r="AO102" s="291"/>
      <c r="AP102" s="291"/>
      <c r="AQ102" s="291"/>
      <c r="AR102" s="291"/>
      <c r="AS102" s="291"/>
      <c r="AT102" s="72"/>
      <c r="AU102" s="72"/>
      <c r="AV102" s="72"/>
      <c r="AW102" s="72"/>
      <c r="AX102" s="72"/>
      <c r="AY102" s="72"/>
      <c r="AZ102" s="72"/>
      <c r="BA102" s="72"/>
      <c r="BB102" s="72"/>
      <c r="BC102" s="58"/>
      <c r="BD102" s="101"/>
      <c r="BE102" s="101"/>
      <c r="BF102" s="101"/>
      <c r="BG102" s="101"/>
    </row>
    <row r="103" spans="1:60" x14ac:dyDescent="0.25">
      <c r="A103" s="328" t="s">
        <v>148</v>
      </c>
      <c r="B103" s="311" t="s">
        <v>351</v>
      </c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290"/>
      <c r="W103" s="89"/>
      <c r="X103" s="89"/>
      <c r="Y103" s="290"/>
      <c r="Z103" s="290"/>
      <c r="AA103" s="290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58"/>
      <c r="BD103" s="101"/>
      <c r="BE103" s="101"/>
      <c r="BF103" s="101"/>
      <c r="BG103" s="101"/>
    </row>
    <row r="104" spans="1:60" x14ac:dyDescent="0.25">
      <c r="A104" s="323"/>
      <c r="B104" s="265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265"/>
      <c r="BD104" s="265"/>
      <c r="BE104" s="265"/>
      <c r="BF104" s="265"/>
      <c r="BG104" s="265"/>
      <c r="BH104" s="265"/>
    </row>
    <row r="105" spans="1:60" x14ac:dyDescent="0.25">
      <c r="A105" s="323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</row>
    <row r="106" spans="1:60" x14ac:dyDescent="0.25">
      <c r="A106" s="323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</row>
    <row r="107" spans="1:60" x14ac:dyDescent="0.25">
      <c r="A107" s="323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</row>
    <row r="108" spans="1:60" x14ac:dyDescent="0.25">
      <c r="A108" s="323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</row>
    <row r="109" spans="1:60" x14ac:dyDescent="0.25">
      <c r="A109" s="323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</row>
  </sheetData>
  <sortState ref="A3:BB104">
    <sortCondition ref="A3:A104"/>
  </sortState>
  <mergeCells count="29">
    <mergeCell ref="A3:A5"/>
    <mergeCell ref="A6:A8"/>
    <mergeCell ref="A9:A10"/>
    <mergeCell ref="A11:A14"/>
    <mergeCell ref="A15:A18"/>
    <mergeCell ref="A1:B2"/>
    <mergeCell ref="K2:O2"/>
    <mergeCell ref="P2:S2"/>
    <mergeCell ref="T2:X2"/>
    <mergeCell ref="Y2:AB2"/>
    <mergeCell ref="C2:F2"/>
    <mergeCell ref="G2:J2"/>
    <mergeCell ref="AY2:BB2"/>
    <mergeCell ref="AL2:AO2"/>
    <mergeCell ref="AP2:AS2"/>
    <mergeCell ref="AT2:AX2"/>
    <mergeCell ref="AC2:AF2"/>
    <mergeCell ref="AG2:AK2"/>
    <mergeCell ref="A19:A28"/>
    <mergeCell ref="A29:A32"/>
    <mergeCell ref="A33:A41"/>
    <mergeCell ref="A42:A43"/>
    <mergeCell ref="A44:A54"/>
    <mergeCell ref="A94:A102"/>
    <mergeCell ref="A55:A65"/>
    <mergeCell ref="A66:A68"/>
    <mergeCell ref="A71:A74"/>
    <mergeCell ref="A75:A90"/>
    <mergeCell ref="A91:A93"/>
  </mergeCells>
  <pageMargins left="0.7" right="0.7" top="0.75" bottom="0.75" header="0.3" footer="0.3"/>
  <pageSetup paperSize="9" orientation="portrait" r:id="rId1"/>
  <ignoredErrors>
    <ignoredError sqref="BD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6"/>
  <sheetViews>
    <sheetView zoomScale="80" zoomScaleNormal="80" workbookViewId="0">
      <selection sqref="A1:B2"/>
    </sheetView>
  </sheetViews>
  <sheetFormatPr defaultRowHeight="15" x14ac:dyDescent="0.25"/>
  <cols>
    <col min="1" max="1" width="26.7109375" style="324" bestFit="1" customWidth="1"/>
    <col min="2" max="2" width="33" bestFit="1" customWidth="1"/>
    <col min="3" max="54" width="3.140625" customWidth="1"/>
    <col min="56" max="56" width="9.140625" customWidth="1"/>
    <col min="57" max="57" width="7.85546875" bestFit="1" customWidth="1"/>
    <col min="58" max="58" width="6.140625" style="255" bestFit="1" customWidth="1"/>
    <col min="59" max="59" width="30.5703125" style="255" bestFit="1" customWidth="1"/>
    <col min="60" max="60" width="25.7109375" bestFit="1" customWidth="1"/>
    <col min="61" max="61" width="8.7109375" customWidth="1"/>
    <col min="62" max="62" width="26.140625" customWidth="1"/>
    <col min="63" max="63" width="23.28515625" bestFit="1" customWidth="1"/>
  </cols>
  <sheetData>
    <row r="1" spans="1:59" x14ac:dyDescent="0.25">
      <c r="A1" s="447" t="s">
        <v>103</v>
      </c>
      <c r="B1" s="448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334">
        <v>52</v>
      </c>
      <c r="BC1" s="58"/>
      <c r="BD1" s="48"/>
      <c r="BE1" s="48"/>
      <c r="BF1" s="101"/>
    </row>
    <row r="2" spans="1:59" ht="15" customHeight="1" x14ac:dyDescent="0.25">
      <c r="A2" s="449"/>
      <c r="B2" s="450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5"/>
      <c r="BC2" s="58"/>
      <c r="BD2" s="101"/>
      <c r="BE2" s="101"/>
      <c r="BF2" s="101"/>
    </row>
    <row r="3" spans="1:59" x14ac:dyDescent="0.25">
      <c r="A3" s="335" t="s">
        <v>15</v>
      </c>
      <c r="B3" s="311" t="s">
        <v>13</v>
      </c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  <c r="Q3" s="16"/>
      <c r="R3" s="16"/>
      <c r="S3" s="16"/>
      <c r="T3" s="16"/>
      <c r="U3" s="16"/>
      <c r="V3" s="16"/>
      <c r="W3" s="16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16"/>
      <c r="AR3" s="16"/>
      <c r="AS3" s="16"/>
      <c r="AT3" s="18"/>
      <c r="AU3" s="18"/>
      <c r="AV3" s="18"/>
      <c r="AW3" s="18"/>
      <c r="AX3" s="18"/>
      <c r="AY3" s="18"/>
      <c r="AZ3" s="18"/>
      <c r="BA3" s="18"/>
      <c r="BB3" s="18"/>
      <c r="BC3" s="58"/>
      <c r="BD3" s="101"/>
      <c r="BE3" s="101"/>
      <c r="BF3" s="101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8"/>
      <c r="S4" s="290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R4" s="18"/>
      <c r="AS4" s="18"/>
      <c r="AT4" s="8"/>
      <c r="AU4" s="10"/>
      <c r="AV4" s="10"/>
      <c r="AW4" s="10"/>
      <c r="AX4" s="10"/>
      <c r="AY4" s="8"/>
      <c r="AZ4" s="8"/>
      <c r="BA4" s="8"/>
      <c r="BB4" s="8"/>
      <c r="BC4" s="58"/>
      <c r="BD4" s="49" t="s">
        <v>110</v>
      </c>
      <c r="BE4" s="101"/>
      <c r="BF4" s="101"/>
    </row>
    <row r="5" spans="1:59" x14ac:dyDescent="0.25">
      <c r="A5" s="328" t="s">
        <v>34</v>
      </c>
      <c r="B5" s="311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8"/>
      <c r="T5" s="290"/>
      <c r="U5" s="290"/>
      <c r="V5" s="290"/>
      <c r="W5" s="290"/>
      <c r="X5" s="29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8"/>
      <c r="AU5" s="8"/>
      <c r="AV5" s="8"/>
      <c r="AW5" s="8"/>
      <c r="AX5" s="8"/>
      <c r="AY5" s="8"/>
      <c r="AZ5" s="8"/>
      <c r="BA5" s="8"/>
      <c r="BB5" s="8"/>
      <c r="BC5" s="58"/>
      <c r="BD5" s="101"/>
      <c r="BE5" s="101"/>
      <c r="BF5" s="101"/>
    </row>
    <row r="6" spans="1:59" x14ac:dyDescent="0.25">
      <c r="A6" s="328" t="s">
        <v>43</v>
      </c>
      <c r="B6" s="311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0"/>
      <c r="P6" s="290"/>
      <c r="Q6" s="290"/>
      <c r="R6" s="290"/>
      <c r="S6" s="18"/>
      <c r="T6" s="290"/>
      <c r="U6" s="290"/>
      <c r="V6" s="290"/>
      <c r="W6" s="290"/>
      <c r="X6" s="290"/>
      <c r="Y6" s="290"/>
      <c r="Z6" s="290"/>
      <c r="AA6" s="294"/>
      <c r="AB6" s="294"/>
      <c r="AC6" s="294"/>
      <c r="AD6" s="294"/>
      <c r="AE6" s="294"/>
      <c r="AF6" s="294"/>
      <c r="AG6" s="294"/>
      <c r="AH6" s="294"/>
      <c r="AI6" s="294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"/>
      <c r="AZ6" s="8"/>
      <c r="BA6" s="8"/>
      <c r="BB6" s="8"/>
      <c r="BC6" s="58"/>
      <c r="BD6" s="51" t="s">
        <v>66</v>
      </c>
      <c r="BE6" s="78"/>
      <c r="BF6" s="101"/>
    </row>
    <row r="7" spans="1:59" x14ac:dyDescent="0.25">
      <c r="A7" s="328" t="s">
        <v>147</v>
      </c>
      <c r="B7" s="311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8"/>
      <c r="Q7" s="290"/>
      <c r="R7" s="29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290"/>
      <c r="AS7" s="290"/>
      <c r="AT7" s="89"/>
      <c r="AU7" s="89"/>
      <c r="AV7" s="89"/>
      <c r="AW7" s="89"/>
      <c r="AX7" s="89"/>
      <c r="AY7" s="8"/>
      <c r="AZ7" s="8"/>
      <c r="BA7" s="8"/>
      <c r="BB7" s="8"/>
      <c r="BC7" s="58"/>
      <c r="BD7" s="51" t="s">
        <v>65</v>
      </c>
      <c r="BE7" s="13"/>
      <c r="BF7" s="101"/>
    </row>
    <row r="8" spans="1:59" x14ac:dyDescent="0.25">
      <c r="A8" s="458" t="s">
        <v>25</v>
      </c>
      <c r="B8" s="311" t="s">
        <v>71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2"/>
      <c r="P8" s="82"/>
      <c r="Q8" s="82"/>
      <c r="R8" s="86"/>
      <c r="S8" s="86"/>
      <c r="T8" s="86"/>
      <c r="U8" s="86"/>
      <c r="V8" s="86"/>
      <c r="W8" s="86"/>
      <c r="X8" s="86"/>
      <c r="Y8" s="86"/>
      <c r="Z8" s="86"/>
      <c r="AA8" s="86"/>
      <c r="AB8" s="20"/>
      <c r="AC8" s="20"/>
      <c r="AD8" s="20"/>
      <c r="AE8" s="20"/>
      <c r="AF8" s="138"/>
      <c r="AG8" s="138"/>
      <c r="AH8" s="138"/>
      <c r="AI8" s="138"/>
      <c r="AJ8" s="138"/>
      <c r="AK8" s="138"/>
      <c r="AL8" s="138"/>
      <c r="AM8" s="86"/>
      <c r="AN8" s="86"/>
      <c r="AO8" s="86"/>
      <c r="AP8" s="86"/>
      <c r="AQ8" s="86"/>
      <c r="AR8" s="86"/>
      <c r="AS8" s="86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101"/>
    </row>
    <row r="9" spans="1:59" x14ac:dyDescent="0.25">
      <c r="A9" s="458"/>
      <c r="B9" s="311" t="s">
        <v>130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2"/>
      <c r="Q9" s="82"/>
      <c r="R9" s="82"/>
      <c r="S9" s="82"/>
      <c r="T9" s="82"/>
      <c r="U9" s="82"/>
      <c r="V9" s="82"/>
      <c r="W9" s="82"/>
      <c r="X9" s="82"/>
      <c r="Y9" s="82"/>
      <c r="Z9" s="86"/>
      <c r="AA9" s="86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6"/>
      <c r="AM9" s="86"/>
      <c r="AN9" s="86"/>
      <c r="AO9" s="86"/>
      <c r="AP9" s="86"/>
      <c r="AQ9" s="82"/>
      <c r="AR9" s="82"/>
      <c r="AS9" s="82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</row>
    <row r="10" spans="1:59" x14ac:dyDescent="0.25">
      <c r="A10" s="458"/>
      <c r="B10" s="310" t="s">
        <v>92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83"/>
      <c r="P10" s="83"/>
      <c r="Q10" s="83"/>
      <c r="R10" s="83"/>
      <c r="S10" s="83"/>
      <c r="T10" s="83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3"/>
      <c r="AS10" s="83"/>
      <c r="AT10" s="66"/>
      <c r="AU10" s="66"/>
      <c r="AV10" s="66"/>
      <c r="AW10" s="66"/>
      <c r="AX10" s="66"/>
      <c r="AY10" s="66"/>
      <c r="AZ10" s="66"/>
      <c r="BA10" s="66"/>
      <c r="BB10" s="66"/>
      <c r="BC10" s="58"/>
      <c r="BD10" s="48"/>
      <c r="BE10" s="48"/>
      <c r="BF10" s="101"/>
    </row>
    <row r="11" spans="1:59" x14ac:dyDescent="0.25">
      <c r="A11" s="458"/>
      <c r="B11" s="311" t="s">
        <v>100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3"/>
      <c r="P11" s="83"/>
      <c r="Q11" s="83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66"/>
      <c r="AU11" s="66"/>
      <c r="AV11" s="66"/>
      <c r="AW11" s="66"/>
      <c r="AX11" s="66"/>
      <c r="AY11" s="66"/>
      <c r="AZ11" s="66"/>
      <c r="BA11" s="66"/>
      <c r="BB11" s="66"/>
      <c r="BC11" s="58"/>
      <c r="BD11" s="48"/>
      <c r="BE11" s="48"/>
      <c r="BF11" s="101"/>
    </row>
    <row r="12" spans="1:59" x14ac:dyDescent="0.25">
      <c r="A12" s="458"/>
      <c r="B12" s="311" t="s">
        <v>162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83"/>
      <c r="P12" s="83"/>
      <c r="Q12" s="83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66"/>
      <c r="AV12" s="66"/>
      <c r="AW12" s="66"/>
      <c r="AX12" s="66"/>
      <c r="AY12" s="66"/>
      <c r="AZ12" s="66"/>
      <c r="BA12" s="66"/>
      <c r="BB12" s="66"/>
      <c r="BC12" s="58"/>
      <c r="BD12" s="101"/>
      <c r="BE12" s="101"/>
      <c r="BF12" s="101"/>
    </row>
    <row r="13" spans="1:59" s="37" customFormat="1" x14ac:dyDescent="0.25">
      <c r="A13" s="458"/>
      <c r="B13" s="311" t="s">
        <v>316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3"/>
      <c r="P13" s="83"/>
      <c r="Q13" s="83"/>
      <c r="R13" s="183"/>
      <c r="S13" s="83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66"/>
      <c r="AU13" s="66"/>
      <c r="AV13" s="66"/>
      <c r="AW13" s="66"/>
      <c r="AX13" s="66"/>
      <c r="AY13" s="66"/>
      <c r="AZ13" s="66"/>
      <c r="BA13" s="66"/>
      <c r="BB13" s="66"/>
      <c r="BC13" s="58"/>
      <c r="BD13" s="48"/>
      <c r="BE13" s="48"/>
      <c r="BF13" s="101"/>
      <c r="BG13" s="255"/>
    </row>
    <row r="14" spans="1:59" s="37" customFormat="1" x14ac:dyDescent="0.25">
      <c r="A14" s="458"/>
      <c r="B14" s="311" t="s">
        <v>223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3"/>
      <c r="P14" s="83"/>
      <c r="Q14" s="83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66"/>
      <c r="AU14" s="66"/>
      <c r="AV14" s="66"/>
      <c r="AW14" s="66"/>
      <c r="AX14" s="66"/>
      <c r="AY14" s="66"/>
      <c r="AZ14" s="66"/>
      <c r="BA14" s="66"/>
      <c r="BB14" s="66"/>
      <c r="BC14" s="58"/>
      <c r="BD14" s="48"/>
      <c r="BE14" s="48"/>
      <c r="BF14" s="101"/>
      <c r="BG14" s="255"/>
    </row>
    <row r="15" spans="1:59" s="37" customFormat="1" x14ac:dyDescent="0.25">
      <c r="A15" s="458"/>
      <c r="B15" s="310" t="s">
        <v>146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85"/>
      <c r="P15" s="85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85"/>
      <c r="AR15" s="85"/>
      <c r="AS15" s="85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101"/>
      <c r="BG15" s="255"/>
    </row>
    <row r="16" spans="1:59" s="37" customFormat="1" x14ac:dyDescent="0.25">
      <c r="A16" s="458" t="s">
        <v>177</v>
      </c>
      <c r="B16" s="311" t="s">
        <v>82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2"/>
      <c r="AT16" s="83"/>
      <c r="AU16" s="68"/>
      <c r="AV16" s="68"/>
      <c r="AW16" s="68"/>
      <c r="AX16" s="68"/>
      <c r="AY16" s="66"/>
      <c r="AZ16" s="66"/>
      <c r="BA16" s="66"/>
      <c r="BB16" s="66"/>
      <c r="BC16" s="58"/>
      <c r="BD16" s="48"/>
      <c r="BE16" s="48"/>
      <c r="BF16" s="101"/>
      <c r="BG16" s="255"/>
    </row>
    <row r="17" spans="1:59" x14ac:dyDescent="0.25">
      <c r="A17" s="458"/>
      <c r="B17" s="311" t="s">
        <v>86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85"/>
      <c r="P17" s="85"/>
      <c r="Q17" s="85"/>
      <c r="R17" s="85"/>
      <c r="S17" s="85"/>
      <c r="T17" s="85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85"/>
      <c r="AU17" s="72"/>
      <c r="AV17" s="72"/>
      <c r="AW17" s="72"/>
      <c r="AX17" s="72"/>
      <c r="AY17" s="71"/>
      <c r="AZ17" s="71"/>
      <c r="BA17" s="71"/>
      <c r="BB17" s="71"/>
      <c r="BC17" s="58"/>
      <c r="BD17" s="48"/>
      <c r="BE17" s="48"/>
      <c r="BF17" s="101"/>
    </row>
    <row r="18" spans="1:59" s="105" customFormat="1" x14ac:dyDescent="0.25">
      <c r="A18" s="458" t="s">
        <v>113</v>
      </c>
      <c r="B18" s="311" t="s">
        <v>78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86"/>
      <c r="AP18" s="86"/>
      <c r="AQ18" s="86"/>
      <c r="AR18" s="86"/>
      <c r="AS18" s="86"/>
      <c r="AT18" s="83"/>
      <c r="AU18" s="68"/>
      <c r="AV18" s="68"/>
      <c r="AW18" s="68"/>
      <c r="AX18" s="68"/>
      <c r="AY18" s="66"/>
      <c r="AZ18" s="66"/>
      <c r="BA18" s="66"/>
      <c r="BB18" s="66"/>
      <c r="BC18" s="58"/>
      <c r="BD18" s="48"/>
      <c r="BE18" s="48"/>
      <c r="BF18" s="101"/>
      <c r="BG18" s="255"/>
    </row>
    <row r="19" spans="1:59" s="37" customFormat="1" x14ac:dyDescent="0.25">
      <c r="A19" s="458"/>
      <c r="B19" s="311" t="s">
        <v>313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8"/>
      <c r="O19" s="68"/>
      <c r="P19" s="68"/>
      <c r="Q19" s="68"/>
      <c r="R19" s="82"/>
      <c r="S19" s="82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2"/>
      <c r="AT19" s="68"/>
      <c r="AU19" s="68"/>
      <c r="AV19" s="68"/>
      <c r="AW19" s="68"/>
      <c r="AX19" s="68"/>
      <c r="AY19" s="66"/>
      <c r="AZ19" s="66"/>
      <c r="BA19" s="66"/>
      <c r="BB19" s="66"/>
      <c r="BC19" s="58"/>
      <c r="BD19" s="48"/>
      <c r="BE19" s="48"/>
      <c r="BF19" s="101"/>
      <c r="BG19" s="255"/>
    </row>
    <row r="20" spans="1:59" x14ac:dyDescent="0.25">
      <c r="A20" s="458"/>
      <c r="B20" s="311" t="s">
        <v>221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  <c r="O20" s="68"/>
      <c r="P20" s="68"/>
      <c r="Q20" s="68"/>
      <c r="R20" s="68"/>
      <c r="S20" s="68"/>
      <c r="T20" s="83"/>
      <c r="U20" s="83"/>
      <c r="V20" s="83"/>
      <c r="W20" s="83"/>
      <c r="X20" s="83"/>
      <c r="Y20" s="83"/>
      <c r="Z20" s="83"/>
      <c r="AA20" s="83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3"/>
      <c r="AM20" s="83"/>
      <c r="AN20" s="83"/>
      <c r="AO20" s="83"/>
      <c r="AP20" s="83"/>
      <c r="AQ20" s="83"/>
      <c r="AR20" s="83"/>
      <c r="AS20" s="83"/>
      <c r="AT20" s="68"/>
      <c r="AU20" s="68"/>
      <c r="AV20" s="68"/>
      <c r="AW20" s="68"/>
      <c r="AX20" s="68"/>
      <c r="AY20" s="68"/>
      <c r="AZ20" s="68"/>
      <c r="BA20" s="68"/>
      <c r="BB20" s="68"/>
      <c r="BC20" s="58"/>
      <c r="BD20" s="101"/>
      <c r="BE20" s="101"/>
      <c r="BF20" s="101"/>
    </row>
    <row r="21" spans="1:59" x14ac:dyDescent="0.25">
      <c r="A21" s="458"/>
      <c r="B21" s="311" t="s">
        <v>321</v>
      </c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8"/>
      <c r="O21" s="68"/>
      <c r="P21" s="68"/>
      <c r="Q21" s="68"/>
      <c r="R21" s="68"/>
      <c r="S21" s="68"/>
      <c r="T21" s="83"/>
      <c r="U21" s="83"/>
      <c r="V21" s="83"/>
      <c r="W21" s="83"/>
      <c r="X21" s="83"/>
      <c r="Y21" s="83"/>
      <c r="Z21" s="83"/>
      <c r="AA21" s="83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  <c r="AM21" s="83"/>
      <c r="AN21" s="83"/>
      <c r="AO21" s="83"/>
      <c r="AP21" s="83"/>
      <c r="AQ21" s="83"/>
      <c r="AR21" s="83"/>
      <c r="AS21" s="83"/>
      <c r="AT21" s="68"/>
      <c r="AU21" s="68"/>
      <c r="AV21" s="68"/>
      <c r="AW21" s="68"/>
      <c r="AX21" s="68"/>
      <c r="AY21" s="68"/>
      <c r="AZ21" s="68"/>
      <c r="BA21" s="68"/>
      <c r="BB21" s="68"/>
      <c r="BC21" s="58"/>
      <c r="BD21" s="48"/>
      <c r="BE21" s="48"/>
      <c r="BF21" s="101"/>
    </row>
    <row r="22" spans="1:59" x14ac:dyDescent="0.25">
      <c r="A22" s="458"/>
      <c r="B22" s="311" t="s">
        <v>79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291"/>
      <c r="Y22" s="291"/>
      <c r="Z22" s="291"/>
      <c r="AA22" s="291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91"/>
      <c r="AM22" s="291"/>
      <c r="AN22" s="291"/>
      <c r="AO22" s="291"/>
      <c r="AP22" s="291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58"/>
      <c r="BD22" s="48"/>
      <c r="BE22" s="48"/>
      <c r="BF22" s="101"/>
    </row>
    <row r="23" spans="1:59" x14ac:dyDescent="0.25">
      <c r="A23" s="328" t="s">
        <v>317</v>
      </c>
      <c r="B23" s="311" t="s">
        <v>220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89"/>
      <c r="AS23" s="89"/>
      <c r="AT23" s="89"/>
      <c r="AU23" s="89"/>
      <c r="AV23" s="89"/>
      <c r="AW23" s="89"/>
      <c r="AX23" s="89"/>
      <c r="AY23" s="10"/>
      <c r="AZ23" s="10"/>
      <c r="BA23" s="10"/>
      <c r="BB23" s="10"/>
      <c r="BC23" s="58"/>
      <c r="BD23" s="48"/>
      <c r="BE23" s="48"/>
      <c r="BF23" s="101"/>
    </row>
    <row r="24" spans="1:59" x14ac:dyDescent="0.25">
      <c r="A24" s="458" t="s">
        <v>114</v>
      </c>
      <c r="B24" s="311" t="s">
        <v>74</v>
      </c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83"/>
      <c r="AU24" s="68"/>
      <c r="AV24" s="68"/>
      <c r="AW24" s="68"/>
      <c r="AX24" s="68"/>
      <c r="AY24" s="68"/>
      <c r="AZ24" s="68"/>
      <c r="BA24" s="68"/>
      <c r="BB24" s="68"/>
      <c r="BC24" s="58"/>
      <c r="BD24" s="48"/>
      <c r="BE24" s="48"/>
      <c r="BF24" s="101"/>
    </row>
    <row r="25" spans="1:59" s="105" customFormat="1" x14ac:dyDescent="0.25">
      <c r="A25" s="458"/>
      <c r="B25" s="311" t="s">
        <v>93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2"/>
      <c r="AV25" s="72"/>
      <c r="AW25" s="72"/>
      <c r="AX25" s="72"/>
      <c r="AY25" s="72"/>
      <c r="AZ25" s="72"/>
      <c r="BA25" s="72"/>
      <c r="BB25" s="72"/>
      <c r="BC25" s="58"/>
      <c r="BD25" s="48"/>
      <c r="BE25" s="48"/>
      <c r="BF25" s="101"/>
      <c r="BG25" s="255"/>
    </row>
    <row r="26" spans="1:59" x14ac:dyDescent="0.25">
      <c r="A26" s="458" t="s">
        <v>115</v>
      </c>
      <c r="B26" s="311" t="s">
        <v>106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6"/>
      <c r="AA26" s="86"/>
      <c r="AB26" s="86"/>
      <c r="AC26" s="86"/>
      <c r="AD26" s="86"/>
      <c r="AE26" s="86"/>
      <c r="AF26" s="86"/>
      <c r="AG26" s="86"/>
      <c r="AH26" s="86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59"/>
      <c r="AU26" s="59"/>
      <c r="AV26" s="59"/>
      <c r="AW26" s="59"/>
      <c r="AX26" s="59"/>
      <c r="AY26" s="68"/>
      <c r="AZ26" s="68"/>
      <c r="BA26" s="68"/>
      <c r="BB26" s="68"/>
      <c r="BC26" s="58"/>
      <c r="BD26" s="48"/>
      <c r="BE26" s="48"/>
      <c r="BF26" s="101"/>
    </row>
    <row r="27" spans="1:59" x14ac:dyDescent="0.25">
      <c r="A27" s="458"/>
      <c r="B27" s="311" t="s">
        <v>157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59"/>
      <c r="AU27" s="59"/>
      <c r="AV27" s="59"/>
      <c r="AW27" s="59"/>
      <c r="AX27" s="59"/>
      <c r="AY27" s="68"/>
      <c r="AZ27" s="68"/>
      <c r="BA27" s="68"/>
      <c r="BB27" s="68"/>
      <c r="BC27" s="58"/>
      <c r="BD27" s="101"/>
      <c r="BE27" s="101"/>
      <c r="BF27" s="101"/>
    </row>
    <row r="28" spans="1:59" s="105" customFormat="1" x14ac:dyDescent="0.25">
      <c r="A28" s="458"/>
      <c r="B28" s="311" t="s">
        <v>163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2"/>
      <c r="AB28" s="82"/>
      <c r="AC28" s="82"/>
      <c r="AD28" s="82"/>
      <c r="AE28" s="82"/>
      <c r="AF28" s="82"/>
      <c r="AG28" s="82"/>
      <c r="AH28" s="82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59"/>
      <c r="AU28" s="59"/>
      <c r="AV28" s="59"/>
      <c r="AW28" s="59"/>
      <c r="AX28" s="59"/>
      <c r="AY28" s="68"/>
      <c r="AZ28" s="68"/>
      <c r="BA28" s="68"/>
      <c r="BB28" s="68"/>
      <c r="BC28" s="58"/>
      <c r="BD28" s="48"/>
      <c r="BE28" s="48"/>
      <c r="BF28" s="101"/>
      <c r="BG28" s="255"/>
    </row>
    <row r="29" spans="1:59" x14ac:dyDescent="0.25">
      <c r="A29" s="458"/>
      <c r="B29" s="311" t="s">
        <v>164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85"/>
      <c r="P29" s="85"/>
      <c r="Q29" s="85"/>
      <c r="R29" s="85"/>
      <c r="S29" s="85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62"/>
      <c r="AU29" s="62"/>
      <c r="AV29" s="62"/>
      <c r="AW29" s="62"/>
      <c r="AX29" s="62"/>
      <c r="AY29" s="72"/>
      <c r="AZ29" s="72"/>
      <c r="BA29" s="72"/>
      <c r="BB29" s="72"/>
      <c r="BC29" s="58"/>
      <c r="BD29" s="48"/>
      <c r="BE29" s="48"/>
      <c r="BF29" s="101"/>
    </row>
    <row r="30" spans="1:59" x14ac:dyDescent="0.25">
      <c r="A30" s="458" t="s">
        <v>44</v>
      </c>
      <c r="B30" s="311" t="s">
        <v>60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20"/>
      <c r="P30" s="20"/>
      <c r="Q30" s="20"/>
      <c r="R30" s="20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83"/>
      <c r="AU30" s="66"/>
      <c r="AV30" s="66"/>
      <c r="AW30" s="66"/>
      <c r="AX30" s="66"/>
      <c r="AY30" s="68"/>
      <c r="AZ30" s="68"/>
      <c r="BA30" s="68"/>
      <c r="BB30" s="68"/>
      <c r="BC30" s="58"/>
      <c r="BD30" s="48"/>
      <c r="BE30" s="48"/>
      <c r="BF30" s="101"/>
    </row>
    <row r="31" spans="1:59" x14ac:dyDescent="0.25">
      <c r="A31" s="458"/>
      <c r="B31" s="311" t="s">
        <v>161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6"/>
      <c r="P31" s="86"/>
      <c r="Q31" s="86"/>
      <c r="R31" s="86"/>
      <c r="S31" s="86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83"/>
      <c r="AU31" s="66"/>
      <c r="AV31" s="66"/>
      <c r="AW31" s="66"/>
      <c r="AX31" s="66"/>
      <c r="AY31" s="68"/>
      <c r="AZ31" s="68"/>
      <c r="BA31" s="68"/>
      <c r="BB31" s="68"/>
      <c r="BC31" s="58"/>
      <c r="BD31" s="48"/>
      <c r="BE31" s="48"/>
      <c r="BF31" s="101"/>
    </row>
    <row r="32" spans="1:59" s="249" customFormat="1" x14ac:dyDescent="0.25">
      <c r="A32" s="458"/>
      <c r="B32" s="311" t="s">
        <v>64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3"/>
      <c r="AU32" s="66"/>
      <c r="AV32" s="66"/>
      <c r="AW32" s="66"/>
      <c r="AX32" s="66"/>
      <c r="AY32" s="68"/>
      <c r="AZ32" s="68"/>
      <c r="BA32" s="68"/>
      <c r="BB32" s="68"/>
      <c r="BC32" s="58"/>
      <c r="BD32" s="101"/>
      <c r="BE32" s="101"/>
      <c r="BF32" s="101"/>
      <c r="BG32" s="255"/>
    </row>
    <row r="33" spans="1:59" x14ac:dyDescent="0.25">
      <c r="A33" s="458"/>
      <c r="B33" s="311" t="s">
        <v>149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3"/>
      <c r="AU33" s="66"/>
      <c r="AV33" s="66"/>
      <c r="AW33" s="66"/>
      <c r="AX33" s="66"/>
      <c r="AY33" s="68"/>
      <c r="AZ33" s="68"/>
      <c r="BA33" s="68"/>
      <c r="BB33" s="68"/>
      <c r="BC33" s="58"/>
      <c r="BD33" s="48"/>
      <c r="BE33" s="48"/>
      <c r="BF33" s="101"/>
    </row>
    <row r="34" spans="1:59" x14ac:dyDescent="0.25">
      <c r="A34" s="458"/>
      <c r="B34" s="311" t="s">
        <v>77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83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3"/>
      <c r="AU34" s="66"/>
      <c r="AV34" s="66"/>
      <c r="AW34" s="66"/>
      <c r="AX34" s="66"/>
      <c r="AY34" s="68"/>
      <c r="AZ34" s="68"/>
      <c r="BA34" s="68"/>
      <c r="BB34" s="68"/>
      <c r="BC34" s="58"/>
      <c r="BD34" s="48"/>
      <c r="BE34" s="48"/>
      <c r="BF34" s="101"/>
    </row>
    <row r="35" spans="1:59" x14ac:dyDescent="0.25">
      <c r="A35" s="458"/>
      <c r="B35" s="311" t="s">
        <v>91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3"/>
      <c r="AU35" s="66"/>
      <c r="AV35" s="66"/>
      <c r="AW35" s="66"/>
      <c r="AX35" s="66"/>
      <c r="AY35" s="68"/>
      <c r="AZ35" s="68"/>
      <c r="BA35" s="68"/>
      <c r="BB35" s="68"/>
      <c r="BC35" s="58"/>
      <c r="BD35" s="48"/>
      <c r="BE35" s="48"/>
      <c r="BF35" s="101"/>
    </row>
    <row r="36" spans="1:59" s="105" customFormat="1" x14ac:dyDescent="0.25">
      <c r="A36" s="458"/>
      <c r="B36" s="311" t="s">
        <v>204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3"/>
      <c r="S36" s="83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3"/>
      <c r="AU36" s="66"/>
      <c r="AV36" s="66"/>
      <c r="AW36" s="66"/>
      <c r="AX36" s="66"/>
      <c r="AY36" s="68"/>
      <c r="AZ36" s="68"/>
      <c r="BA36" s="68"/>
      <c r="BB36" s="68"/>
      <c r="BC36" s="58"/>
      <c r="BD36" s="48"/>
      <c r="BE36" s="48"/>
      <c r="BF36" s="101"/>
      <c r="BG36" s="255"/>
    </row>
    <row r="37" spans="1:59" x14ac:dyDescent="0.25">
      <c r="A37" s="458"/>
      <c r="B37" s="311" t="s">
        <v>63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85"/>
      <c r="AU37" s="71"/>
      <c r="AV37" s="71"/>
      <c r="AW37" s="71"/>
      <c r="AX37" s="71"/>
      <c r="AY37" s="72"/>
      <c r="AZ37" s="72"/>
      <c r="BA37" s="72"/>
      <c r="BB37" s="72"/>
      <c r="BC37" s="58"/>
      <c r="BD37" s="48"/>
      <c r="BE37" s="48"/>
      <c r="BF37" s="101"/>
    </row>
    <row r="38" spans="1:59" x14ac:dyDescent="0.25">
      <c r="A38" s="335" t="s">
        <v>48</v>
      </c>
      <c r="B38" s="311" t="s">
        <v>75</v>
      </c>
      <c r="C38" s="2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90"/>
      <c r="T38" s="290"/>
      <c r="U38" s="290"/>
      <c r="V38" s="290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8"/>
      <c r="AU38" s="18"/>
      <c r="AV38" s="18"/>
      <c r="AW38" s="18"/>
      <c r="AX38" s="18"/>
      <c r="AY38" s="10"/>
      <c r="AZ38" s="10"/>
      <c r="BA38" s="10"/>
      <c r="BB38" s="10"/>
      <c r="BC38" s="58"/>
      <c r="BD38" s="101"/>
      <c r="BE38" s="101"/>
      <c r="BF38" s="101"/>
    </row>
    <row r="39" spans="1:59" s="105" customFormat="1" x14ac:dyDescent="0.25">
      <c r="A39" s="328" t="s">
        <v>49</v>
      </c>
      <c r="B39" s="311" t="s">
        <v>76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18"/>
      <c r="AQ39" s="8"/>
      <c r="AR39" s="8"/>
      <c r="AS39" s="8"/>
      <c r="AT39" s="8"/>
      <c r="AU39" s="10"/>
      <c r="AV39" s="10"/>
      <c r="AW39" s="10"/>
      <c r="AX39" s="10"/>
      <c r="AY39" s="10"/>
      <c r="AZ39" s="10"/>
      <c r="BA39" s="10"/>
      <c r="BB39" s="10"/>
      <c r="BC39" s="58"/>
      <c r="BD39" s="101"/>
      <c r="BE39" s="101"/>
      <c r="BF39" s="101"/>
      <c r="BG39" s="255"/>
    </row>
    <row r="40" spans="1:59" x14ac:dyDescent="0.25">
      <c r="A40" s="335" t="s">
        <v>294</v>
      </c>
      <c r="B40" s="311" t="s">
        <v>293</v>
      </c>
      <c r="C40" s="2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18"/>
      <c r="AU40" s="18"/>
      <c r="AV40" s="18"/>
      <c r="AW40" s="18"/>
      <c r="AX40" s="18"/>
      <c r="AY40" s="10"/>
      <c r="AZ40" s="10"/>
      <c r="BA40" s="10"/>
      <c r="BB40" s="10"/>
      <c r="BC40" s="58"/>
      <c r="BD40" s="48"/>
      <c r="BE40" s="48"/>
      <c r="BF40" s="101"/>
    </row>
    <row r="41" spans="1:59" x14ac:dyDescent="0.25">
      <c r="A41" s="458" t="s">
        <v>51</v>
      </c>
      <c r="B41" s="311" t="s">
        <v>69</v>
      </c>
      <c r="C41" s="65"/>
      <c r="D41" s="66"/>
      <c r="E41" s="66"/>
      <c r="F41" s="66"/>
      <c r="G41" s="66"/>
      <c r="H41" s="66"/>
      <c r="I41" s="66"/>
      <c r="J41" s="66"/>
      <c r="K41" s="66"/>
      <c r="L41" s="83"/>
      <c r="M41" s="83"/>
      <c r="N41" s="83"/>
      <c r="O41" s="82"/>
      <c r="P41" s="82"/>
      <c r="Q41" s="82"/>
      <c r="R41" s="82"/>
      <c r="S41" s="82"/>
      <c r="T41" s="86"/>
      <c r="U41" s="86"/>
      <c r="V41" s="86"/>
      <c r="W41" s="86"/>
      <c r="X41" s="86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86"/>
      <c r="AR41" s="86"/>
      <c r="AS41" s="86"/>
      <c r="AT41" s="83"/>
      <c r="AU41" s="68"/>
      <c r="AV41" s="68"/>
      <c r="AW41" s="68"/>
      <c r="AX41" s="68"/>
      <c r="AY41" s="68"/>
      <c r="AZ41" s="68"/>
      <c r="BA41" s="68"/>
      <c r="BB41" s="68"/>
      <c r="BC41" s="58"/>
      <c r="BD41" s="48"/>
      <c r="BE41" s="48"/>
      <c r="BF41" s="101"/>
    </row>
    <row r="42" spans="1:59" x14ac:dyDescent="0.25">
      <c r="A42" s="458"/>
      <c r="B42" s="311" t="s">
        <v>68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19"/>
      <c r="P42" s="291"/>
      <c r="Q42" s="291"/>
      <c r="R42" s="19"/>
      <c r="S42" s="19"/>
      <c r="T42" s="19"/>
      <c r="U42" s="19"/>
      <c r="V42" s="19"/>
      <c r="W42" s="19"/>
      <c r="X42" s="291"/>
      <c r="Y42" s="19"/>
      <c r="Z42" s="19"/>
      <c r="AA42" s="19"/>
      <c r="AB42" s="19"/>
      <c r="AC42" s="137"/>
      <c r="AD42" s="137"/>
      <c r="AE42" s="137"/>
      <c r="AF42" s="137"/>
      <c r="AG42" s="333"/>
      <c r="AH42" s="333"/>
      <c r="AI42" s="333"/>
      <c r="AJ42" s="333"/>
      <c r="AK42" s="333"/>
      <c r="AL42" s="333"/>
      <c r="AM42" s="137"/>
      <c r="AN42" s="19"/>
      <c r="AO42" s="19"/>
      <c r="AP42" s="291"/>
      <c r="AQ42" s="291"/>
      <c r="AR42" s="291"/>
      <c r="AS42" s="291"/>
      <c r="AT42" s="85"/>
      <c r="AU42" s="72"/>
      <c r="AV42" s="72"/>
      <c r="AW42" s="72"/>
      <c r="AX42" s="72"/>
      <c r="AY42" s="72"/>
      <c r="AZ42" s="72"/>
      <c r="BA42" s="72"/>
      <c r="BB42" s="72"/>
      <c r="BC42" s="58"/>
      <c r="BD42" s="48"/>
      <c r="BE42" s="48"/>
      <c r="BF42" s="101"/>
    </row>
    <row r="43" spans="1:59" s="105" customFormat="1" x14ac:dyDescent="0.25">
      <c r="A43" s="458" t="s">
        <v>40</v>
      </c>
      <c r="B43" s="311" t="s">
        <v>81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2"/>
      <c r="AU43" s="82"/>
      <c r="AV43" s="68"/>
      <c r="AW43" s="68"/>
      <c r="AX43" s="68"/>
      <c r="AY43" s="68"/>
      <c r="AZ43" s="68"/>
      <c r="BA43" s="68"/>
      <c r="BB43" s="68"/>
      <c r="BC43" s="58"/>
      <c r="BD43" s="48"/>
      <c r="BE43" s="48"/>
      <c r="BF43" s="101"/>
      <c r="BG43" s="255"/>
    </row>
    <row r="44" spans="1:59" s="249" customFormat="1" x14ac:dyDescent="0.25">
      <c r="A44" s="458"/>
      <c r="B44" s="311" t="s">
        <v>199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91"/>
      <c r="P44" s="291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72"/>
      <c r="AW44" s="72"/>
      <c r="AX44" s="72"/>
      <c r="AY44" s="72"/>
      <c r="AZ44" s="72"/>
      <c r="BA44" s="72"/>
      <c r="BB44" s="72"/>
      <c r="BC44" s="58"/>
      <c r="BD44" s="101"/>
      <c r="BE44" s="101"/>
      <c r="BF44" s="101"/>
      <c r="BG44" s="255"/>
    </row>
    <row r="45" spans="1:59" x14ac:dyDescent="0.25">
      <c r="A45" s="458" t="s">
        <v>56</v>
      </c>
      <c r="B45" s="311" t="s">
        <v>165</v>
      </c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82"/>
      <c r="P45" s="82"/>
      <c r="Q45" s="82"/>
      <c r="R45" s="82"/>
      <c r="S45" s="82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3"/>
      <c r="AU45" s="68"/>
      <c r="AV45" s="68"/>
      <c r="AW45" s="68"/>
      <c r="AX45" s="68"/>
      <c r="AY45" s="68"/>
      <c r="AZ45" s="68"/>
      <c r="BA45" s="68"/>
      <c r="BB45" s="68"/>
      <c r="BC45" s="58"/>
      <c r="BD45" s="48"/>
      <c r="BE45" s="48"/>
      <c r="BF45" s="101"/>
    </row>
    <row r="46" spans="1:59" x14ac:dyDescent="0.25">
      <c r="A46" s="458"/>
      <c r="B46" s="311" t="s">
        <v>94</v>
      </c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83"/>
      <c r="T46" s="83"/>
      <c r="U46" s="83"/>
      <c r="V46" s="83"/>
      <c r="W46" s="83"/>
      <c r="X46" s="83"/>
      <c r="Y46" s="83"/>
      <c r="Z46" s="83"/>
      <c r="AA46" s="83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83"/>
      <c r="AO46" s="83"/>
      <c r="AP46" s="83"/>
      <c r="AQ46" s="83"/>
      <c r="AR46" s="83"/>
      <c r="AS46" s="83"/>
      <c r="AT46" s="83"/>
      <c r="AU46" s="68"/>
      <c r="AV46" s="68"/>
      <c r="AW46" s="68"/>
      <c r="AX46" s="68"/>
      <c r="AY46" s="68"/>
      <c r="AZ46" s="68"/>
      <c r="BA46" s="68"/>
      <c r="BB46" s="68"/>
      <c r="BC46" s="58"/>
      <c r="BD46" s="101"/>
      <c r="BE46" s="101"/>
      <c r="BF46" s="101"/>
    </row>
    <row r="47" spans="1:59" s="249" customFormat="1" x14ac:dyDescent="0.25">
      <c r="A47" s="458"/>
      <c r="B47" s="311" t="s">
        <v>158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85"/>
      <c r="AU47" s="71"/>
      <c r="AV47" s="72"/>
      <c r="AW47" s="72"/>
      <c r="AX47" s="72"/>
      <c r="AY47" s="72"/>
      <c r="AZ47" s="72"/>
      <c r="BA47" s="72"/>
      <c r="BB47" s="72"/>
      <c r="BC47" s="58"/>
      <c r="BD47" s="101"/>
      <c r="BE47" s="101"/>
      <c r="BF47" s="101"/>
      <c r="BG47" s="255"/>
    </row>
    <row r="48" spans="1:59" x14ac:dyDescent="0.25">
      <c r="A48" s="458" t="s">
        <v>59</v>
      </c>
      <c r="B48" s="195" t="s">
        <v>89</v>
      </c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83"/>
      <c r="P48" s="83"/>
      <c r="Q48" s="83"/>
      <c r="R48" s="83"/>
      <c r="S48" s="83"/>
      <c r="T48" s="82"/>
      <c r="U48" s="82"/>
      <c r="V48" s="82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3"/>
      <c r="AU48" s="68"/>
      <c r="AV48" s="68"/>
      <c r="AW48" s="68"/>
      <c r="AX48" s="68"/>
      <c r="AY48" s="66"/>
      <c r="AZ48" s="66"/>
      <c r="BA48" s="66"/>
      <c r="BB48" s="66"/>
      <c r="BC48" s="58"/>
      <c r="BD48" s="48"/>
      <c r="BE48" s="48"/>
      <c r="BF48" s="101"/>
    </row>
    <row r="49" spans="1:60" x14ac:dyDescent="0.25">
      <c r="A49" s="458"/>
      <c r="B49" s="195" t="s">
        <v>90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83"/>
      <c r="P49" s="83"/>
      <c r="Q49" s="83"/>
      <c r="R49" s="83"/>
      <c r="S49" s="82"/>
      <c r="T49" s="82"/>
      <c r="U49" s="86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3"/>
      <c r="AU49" s="68"/>
      <c r="AV49" s="68"/>
      <c r="AW49" s="68"/>
      <c r="AX49" s="68"/>
      <c r="AY49" s="59"/>
      <c r="AZ49" s="59"/>
      <c r="BA49" s="59"/>
      <c r="BB49" s="59"/>
      <c r="BC49" s="58"/>
      <c r="BD49" s="48"/>
      <c r="BE49" s="48"/>
      <c r="BF49" s="101"/>
    </row>
    <row r="50" spans="1:60" x14ac:dyDescent="0.25">
      <c r="A50" s="458"/>
      <c r="B50" s="195" t="s">
        <v>219</v>
      </c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83"/>
      <c r="P50" s="83"/>
      <c r="Q50" s="83"/>
      <c r="R50" s="83"/>
      <c r="S50" s="83"/>
      <c r="T50" s="83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3"/>
      <c r="AU50" s="68"/>
      <c r="AV50" s="68"/>
      <c r="AW50" s="68"/>
      <c r="AX50" s="68"/>
      <c r="AY50" s="59"/>
      <c r="AZ50" s="59"/>
      <c r="BA50" s="59"/>
      <c r="BB50" s="59"/>
      <c r="BC50" s="58"/>
      <c r="BD50" s="48"/>
      <c r="BE50" s="48"/>
      <c r="BF50" s="101"/>
    </row>
    <row r="51" spans="1:60" x14ac:dyDescent="0.25">
      <c r="A51" s="458"/>
      <c r="B51" s="195" t="s">
        <v>87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83"/>
      <c r="P51" s="82"/>
      <c r="Q51" s="82"/>
      <c r="R51" s="82"/>
      <c r="S51" s="82"/>
      <c r="T51" s="82"/>
      <c r="U51" s="82"/>
      <c r="V51" s="86"/>
      <c r="W51" s="86"/>
      <c r="X51" s="82"/>
      <c r="Y51" s="82"/>
      <c r="Z51" s="82"/>
      <c r="AA51" s="82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2"/>
      <c r="AM51" s="82"/>
      <c r="AN51" s="82"/>
      <c r="AO51" s="82"/>
      <c r="AP51" s="82"/>
      <c r="AQ51" s="82"/>
      <c r="AR51" s="82"/>
      <c r="AS51" s="82"/>
      <c r="AT51" s="83"/>
      <c r="AU51" s="68"/>
      <c r="AV51" s="68"/>
      <c r="AW51" s="68"/>
      <c r="AX51" s="68"/>
      <c r="AY51" s="59"/>
      <c r="AZ51" s="59"/>
      <c r="BA51" s="59"/>
      <c r="BB51" s="59"/>
      <c r="BC51" s="58"/>
      <c r="BD51" s="48"/>
      <c r="BE51" s="48"/>
      <c r="BF51" s="101"/>
    </row>
    <row r="52" spans="1:60" s="249" customFormat="1" x14ac:dyDescent="0.25">
      <c r="A52" s="458"/>
      <c r="B52" s="195" t="s">
        <v>84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3"/>
      <c r="AU52" s="68"/>
      <c r="AV52" s="68"/>
      <c r="AW52" s="68"/>
      <c r="AX52" s="68"/>
      <c r="AY52" s="59"/>
      <c r="AZ52" s="59"/>
      <c r="BA52" s="59"/>
      <c r="BB52" s="59"/>
      <c r="BC52" s="58"/>
      <c r="BD52" s="101"/>
      <c r="BE52" s="101"/>
      <c r="BF52" s="101"/>
      <c r="BG52" s="255"/>
    </row>
    <row r="53" spans="1:60" s="249" customFormat="1" x14ac:dyDescent="0.25">
      <c r="A53" s="458"/>
      <c r="B53" s="187" t="s">
        <v>333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83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3"/>
      <c r="AU53" s="68"/>
      <c r="AV53" s="68"/>
      <c r="AW53" s="68"/>
      <c r="AX53" s="68"/>
      <c r="AY53" s="59"/>
      <c r="AZ53" s="59"/>
      <c r="BA53" s="59"/>
      <c r="BB53" s="59"/>
      <c r="BC53" s="58"/>
      <c r="BD53" s="101"/>
      <c r="BE53" s="101"/>
      <c r="BF53" s="101"/>
      <c r="BG53" s="255"/>
    </row>
    <row r="54" spans="1:60" s="249" customFormat="1" x14ac:dyDescent="0.25">
      <c r="A54" s="458"/>
      <c r="B54" s="187" t="s">
        <v>72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83"/>
      <c r="AU54" s="68"/>
      <c r="AV54" s="68"/>
      <c r="AW54" s="68"/>
      <c r="AX54" s="68"/>
      <c r="AY54" s="59"/>
      <c r="AZ54" s="59"/>
      <c r="BA54" s="59"/>
      <c r="BB54" s="59"/>
      <c r="BC54" s="58"/>
      <c r="BD54" s="101"/>
      <c r="BE54" s="101"/>
      <c r="BF54" s="101"/>
      <c r="BG54" s="255"/>
    </row>
    <row r="55" spans="1:60" x14ac:dyDescent="0.25">
      <c r="A55" s="458"/>
      <c r="B55" s="195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2"/>
      <c r="P55" s="86"/>
      <c r="Q55" s="86"/>
      <c r="R55" s="86"/>
      <c r="S55" s="86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8"/>
      <c r="AV55" s="68"/>
      <c r="AW55" s="68"/>
      <c r="AX55" s="68"/>
      <c r="AY55" s="59"/>
      <c r="AZ55" s="59"/>
      <c r="BA55" s="59"/>
      <c r="BB55" s="59"/>
      <c r="BC55" s="58"/>
      <c r="BD55" s="48"/>
      <c r="BE55" s="48"/>
      <c r="BF55" s="101"/>
    </row>
    <row r="56" spans="1:60" x14ac:dyDescent="0.25">
      <c r="A56" s="458"/>
      <c r="B56" s="194" t="s">
        <v>88</v>
      </c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3"/>
      <c r="P56" s="83"/>
      <c r="Q56" s="83"/>
      <c r="R56" s="83"/>
      <c r="S56" s="83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3"/>
      <c r="AU56" s="68"/>
      <c r="AV56" s="68"/>
      <c r="AW56" s="68"/>
      <c r="AX56" s="68"/>
      <c r="AY56" s="83"/>
      <c r="AZ56" s="83"/>
      <c r="BA56" s="83"/>
      <c r="BB56" s="83"/>
      <c r="BC56" s="58"/>
      <c r="BD56" s="48"/>
      <c r="BE56" s="48"/>
      <c r="BF56" s="101"/>
    </row>
    <row r="57" spans="1:60" x14ac:dyDescent="0.25">
      <c r="A57" s="458"/>
      <c r="B57" s="195" t="s">
        <v>450</v>
      </c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85"/>
      <c r="P57" s="85"/>
      <c r="Q57" s="85"/>
      <c r="R57" s="85"/>
      <c r="S57" s="85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85"/>
      <c r="AU57" s="72"/>
      <c r="AV57" s="72"/>
      <c r="AW57" s="72"/>
      <c r="AX57" s="72"/>
      <c r="AY57" s="85"/>
      <c r="AZ57" s="85"/>
      <c r="BA57" s="85"/>
      <c r="BB57" s="85"/>
      <c r="BC57" s="58"/>
      <c r="BD57" s="48"/>
      <c r="BE57" s="48"/>
      <c r="BF57" s="101"/>
    </row>
    <row r="58" spans="1:60" x14ac:dyDescent="0.25">
      <c r="A58" s="33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  <c r="BH58" s="255"/>
    </row>
    <row r="59" spans="1:60" x14ac:dyDescent="0.25">
      <c r="A59" s="33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4"/>
      <c r="AV59" s="144"/>
      <c r="AW59" s="144"/>
      <c r="AX59" s="144"/>
      <c r="AY59" s="144"/>
      <c r="AZ59" s="144"/>
      <c r="BA59" s="144"/>
      <c r="BB59" s="144"/>
      <c r="BC59" s="255"/>
      <c r="BD59" s="255"/>
      <c r="BE59" s="255"/>
      <c r="BH59" s="255"/>
    </row>
    <row r="60" spans="1:60" x14ac:dyDescent="0.25">
      <c r="A60" s="33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44"/>
      <c r="AV60" s="144"/>
      <c r="AW60" s="144"/>
      <c r="AX60" s="144"/>
      <c r="AY60" s="144"/>
      <c r="AZ60" s="144"/>
      <c r="BA60" s="144"/>
      <c r="BB60" s="144"/>
      <c r="BC60" s="255"/>
      <c r="BD60" s="255"/>
      <c r="BE60" s="255"/>
      <c r="BH60" s="255"/>
    </row>
    <row r="61" spans="1:60" x14ac:dyDescent="0.25">
      <c r="A61" s="330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44"/>
      <c r="AV61" s="144"/>
      <c r="AW61" s="144"/>
      <c r="AX61" s="144"/>
      <c r="AY61" s="144"/>
      <c r="AZ61" s="144"/>
      <c r="BA61" s="144"/>
      <c r="BB61" s="144"/>
      <c r="BC61" s="255"/>
      <c r="BD61" s="255"/>
      <c r="BE61" s="255"/>
      <c r="BH61" s="255"/>
    </row>
    <row r="62" spans="1:60" x14ac:dyDescent="0.25">
      <c r="A62" s="330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44"/>
      <c r="AV62" s="144"/>
      <c r="AW62" s="144"/>
      <c r="AX62" s="144"/>
      <c r="AY62" s="144"/>
      <c r="AZ62" s="144"/>
      <c r="BA62" s="144"/>
      <c r="BB62" s="144"/>
      <c r="BC62" s="255"/>
      <c r="BD62" s="255"/>
      <c r="BE62" s="255"/>
      <c r="BH62" s="255"/>
    </row>
    <row r="63" spans="1:60" x14ac:dyDescent="0.25">
      <c r="A63" s="330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44"/>
      <c r="AV63" s="144"/>
      <c r="AW63" s="144"/>
      <c r="AX63" s="144"/>
      <c r="AY63" s="144"/>
      <c r="AZ63" s="144"/>
      <c r="BA63" s="144"/>
      <c r="BB63" s="144"/>
      <c r="BC63" s="255"/>
      <c r="BD63" s="255"/>
      <c r="BE63" s="255"/>
      <c r="BH63" s="255"/>
    </row>
    <row r="64" spans="1:60" x14ac:dyDescent="0.25">
      <c r="A64" s="33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44"/>
      <c r="AV64" s="144"/>
      <c r="AW64" s="144"/>
      <c r="AX64" s="144"/>
      <c r="AY64" s="144"/>
      <c r="AZ64" s="144"/>
      <c r="BA64" s="144"/>
      <c r="BB64" s="144"/>
      <c r="BC64" s="255"/>
      <c r="BD64" s="255"/>
      <c r="BE64" s="255"/>
      <c r="BH64" s="255"/>
    </row>
    <row r="65" spans="1:60" x14ac:dyDescent="0.25">
      <c r="A65" s="33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44"/>
      <c r="AV65" s="144"/>
      <c r="AW65" s="144"/>
      <c r="AX65" s="144"/>
      <c r="AY65" s="144"/>
      <c r="AZ65" s="144"/>
      <c r="BA65" s="144"/>
      <c r="BB65" s="144"/>
      <c r="BC65" s="255"/>
      <c r="BD65" s="255"/>
      <c r="BE65" s="255"/>
      <c r="BH65" s="255"/>
    </row>
    <row r="66" spans="1:60" x14ac:dyDescent="0.25">
      <c r="A66" s="33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44"/>
      <c r="AV66" s="144"/>
      <c r="AW66" s="144"/>
      <c r="AX66" s="144"/>
      <c r="AY66" s="144"/>
      <c r="AZ66" s="144"/>
      <c r="BA66" s="144"/>
      <c r="BB66" s="144"/>
      <c r="BC66" s="255"/>
      <c r="BD66" s="255"/>
      <c r="BE66" s="255"/>
      <c r="BH66" s="255"/>
    </row>
    <row r="67" spans="1:60" x14ac:dyDescent="0.25">
      <c r="A67" s="330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44"/>
      <c r="AV67" s="144"/>
      <c r="AW67" s="144"/>
      <c r="AX67" s="144"/>
      <c r="AY67" s="144"/>
      <c r="AZ67" s="144"/>
      <c r="BA67" s="144"/>
      <c r="BB67" s="144"/>
      <c r="BC67" s="255"/>
      <c r="BD67" s="255"/>
      <c r="BE67" s="255"/>
      <c r="BH67" s="255"/>
    </row>
    <row r="68" spans="1:60" x14ac:dyDescent="0.25">
      <c r="A68" s="330"/>
      <c r="B68" s="119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44"/>
      <c r="AU68" s="144"/>
      <c r="AV68" s="144"/>
      <c r="AW68" s="144"/>
      <c r="AX68" s="144"/>
      <c r="AY68" s="144"/>
      <c r="AZ68" s="144"/>
      <c r="BA68" s="144"/>
      <c r="BB68" s="144"/>
      <c r="BC68" s="255"/>
      <c r="BD68" s="255"/>
      <c r="BE68" s="255"/>
      <c r="BH68" s="255"/>
    </row>
    <row r="69" spans="1:60" x14ac:dyDescent="0.25">
      <c r="A69" s="330"/>
      <c r="B69" s="119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44"/>
      <c r="AU69" s="144"/>
      <c r="AV69" s="144"/>
      <c r="AW69" s="144"/>
      <c r="AX69" s="144"/>
      <c r="AY69" s="144"/>
      <c r="AZ69" s="144"/>
      <c r="BA69" s="144"/>
      <c r="BB69" s="144"/>
      <c r="BC69" s="255"/>
      <c r="BD69" s="255"/>
      <c r="BE69" s="255"/>
      <c r="BH69" s="255"/>
    </row>
    <row r="70" spans="1:60" x14ac:dyDescent="0.25">
      <c r="A70" s="330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44"/>
      <c r="AU70" s="144"/>
      <c r="AV70" s="144"/>
      <c r="AW70" s="144"/>
      <c r="AX70" s="144"/>
      <c r="AY70" s="144"/>
      <c r="AZ70" s="144"/>
      <c r="BA70" s="144"/>
      <c r="BB70" s="144"/>
      <c r="BC70" s="255"/>
      <c r="BD70" s="255"/>
      <c r="BE70" s="255"/>
      <c r="BH70" s="255"/>
    </row>
    <row r="71" spans="1:60" x14ac:dyDescent="0.25">
      <c r="A71" s="330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44"/>
      <c r="AV71" s="144"/>
      <c r="AW71" s="144"/>
      <c r="AX71" s="144"/>
      <c r="AY71" s="144"/>
      <c r="AZ71" s="144"/>
      <c r="BA71" s="144"/>
      <c r="BB71" s="144"/>
      <c r="BC71" s="255"/>
      <c r="BD71" s="255"/>
      <c r="BE71" s="255"/>
      <c r="BH71" s="255"/>
    </row>
    <row r="72" spans="1:60" x14ac:dyDescent="0.25">
      <c r="A72" s="330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44"/>
      <c r="AU72" s="144"/>
      <c r="AV72" s="144"/>
      <c r="AW72" s="144"/>
      <c r="AX72" s="144"/>
      <c r="AY72" s="144"/>
      <c r="AZ72" s="144"/>
      <c r="BA72" s="144"/>
      <c r="BB72" s="144"/>
      <c r="BC72" s="255"/>
      <c r="BD72" s="255"/>
      <c r="BE72" s="255"/>
      <c r="BH72" s="255"/>
    </row>
    <row r="73" spans="1:60" x14ac:dyDescent="0.25">
      <c r="A73" s="330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44"/>
      <c r="AU73" s="144"/>
      <c r="AV73" s="144"/>
      <c r="AW73" s="144"/>
      <c r="AX73" s="144"/>
      <c r="AY73" s="144"/>
      <c r="AZ73" s="144"/>
      <c r="BA73" s="144"/>
      <c r="BB73" s="144"/>
      <c r="BC73" s="255"/>
      <c r="BD73" s="255"/>
      <c r="BE73" s="255"/>
      <c r="BH73" s="255"/>
    </row>
    <row r="74" spans="1:60" x14ac:dyDescent="0.25">
      <c r="A74" s="330"/>
      <c r="B74" s="119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44"/>
      <c r="AU74" s="144"/>
      <c r="AV74" s="144"/>
      <c r="AW74" s="144"/>
      <c r="AX74" s="144"/>
      <c r="AY74" s="144"/>
      <c r="AZ74" s="144"/>
      <c r="BA74" s="144"/>
      <c r="BB74" s="144"/>
      <c r="BC74" s="255"/>
      <c r="BD74" s="255"/>
      <c r="BE74" s="255"/>
      <c r="BH74" s="255"/>
    </row>
    <row r="75" spans="1:60" x14ac:dyDescent="0.25">
      <c r="A75" s="330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48"/>
      <c r="AV75" s="148"/>
      <c r="AW75" s="148"/>
      <c r="AX75" s="148"/>
      <c r="AY75" s="148"/>
      <c r="AZ75" s="148"/>
      <c r="BA75" s="148"/>
      <c r="BB75" s="148"/>
      <c r="BC75" s="255"/>
      <c r="BD75" s="255"/>
      <c r="BE75" s="255"/>
      <c r="BH75" s="255"/>
    </row>
    <row r="76" spans="1:60" x14ac:dyDescent="0.25">
      <c r="A76" s="330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48"/>
      <c r="AV76" s="148"/>
      <c r="AW76" s="148"/>
      <c r="AX76" s="148"/>
      <c r="AY76" s="148"/>
      <c r="AZ76" s="148"/>
      <c r="BA76" s="148"/>
      <c r="BB76" s="148"/>
      <c r="BC76" s="255"/>
      <c r="BD76" s="255"/>
      <c r="BE76" s="255"/>
      <c r="BH76" s="255"/>
    </row>
    <row r="77" spans="1:60" x14ac:dyDescent="0.25">
      <c r="A77" s="330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48"/>
      <c r="AV77" s="148"/>
      <c r="AW77" s="148"/>
      <c r="AX77" s="148"/>
      <c r="AY77" s="148"/>
      <c r="AZ77" s="148"/>
      <c r="BA77" s="148"/>
      <c r="BB77" s="148"/>
      <c r="BC77" s="255"/>
      <c r="BD77" s="255"/>
      <c r="BE77" s="255"/>
      <c r="BH77" s="255"/>
    </row>
    <row r="78" spans="1:60" x14ac:dyDescent="0.25">
      <c r="A78" s="33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48"/>
      <c r="AV78" s="148"/>
      <c r="AW78" s="148"/>
      <c r="AX78" s="148"/>
      <c r="AY78" s="148"/>
      <c r="AZ78" s="148"/>
      <c r="BA78" s="148"/>
      <c r="BB78" s="148"/>
      <c r="BC78" s="255"/>
      <c r="BD78" s="255"/>
      <c r="BE78" s="255"/>
      <c r="BH78" s="255"/>
    </row>
    <row r="79" spans="1:60" x14ac:dyDescent="0.25">
      <c r="A79" s="330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48"/>
      <c r="AV79" s="148"/>
      <c r="AW79" s="148"/>
      <c r="AX79" s="148"/>
      <c r="AY79" s="148"/>
      <c r="AZ79" s="148"/>
      <c r="BA79" s="148"/>
      <c r="BB79" s="148"/>
      <c r="BC79" s="255"/>
      <c r="BD79" s="255"/>
      <c r="BE79" s="255"/>
      <c r="BH79" s="255"/>
    </row>
    <row r="80" spans="1:60" x14ac:dyDescent="0.25">
      <c r="A80" s="330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48"/>
      <c r="AV80" s="148"/>
      <c r="AW80" s="148"/>
      <c r="AX80" s="148"/>
      <c r="AY80" s="148"/>
      <c r="AZ80" s="148"/>
      <c r="BA80" s="148"/>
      <c r="BB80" s="148"/>
      <c r="BC80" s="255"/>
      <c r="BD80" s="255"/>
      <c r="BE80" s="255"/>
      <c r="BH80" s="255"/>
    </row>
    <row r="81" spans="1:60" x14ac:dyDescent="0.25">
      <c r="A81" s="330"/>
      <c r="B81" s="119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48"/>
      <c r="AV81" s="148"/>
      <c r="AW81" s="148"/>
      <c r="AX81" s="148"/>
      <c r="AY81" s="148"/>
      <c r="AZ81" s="148"/>
      <c r="BA81" s="148"/>
      <c r="BB81" s="148"/>
      <c r="BC81" s="255"/>
      <c r="BD81" s="255"/>
      <c r="BE81" s="255"/>
      <c r="BH81" s="255"/>
    </row>
    <row r="82" spans="1:60" x14ac:dyDescent="0.25">
      <c r="A82" s="330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48"/>
      <c r="AV82" s="148"/>
      <c r="AW82" s="148"/>
      <c r="AX82" s="148"/>
      <c r="AY82" s="148"/>
      <c r="AZ82" s="148"/>
      <c r="BA82" s="148"/>
      <c r="BB82" s="148"/>
      <c r="BC82" s="255"/>
      <c r="BD82" s="255"/>
      <c r="BE82" s="255"/>
      <c r="BH82" s="255"/>
    </row>
    <row r="83" spans="1:60" x14ac:dyDescent="0.25">
      <c r="A83" s="330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48"/>
      <c r="AV83" s="148"/>
      <c r="AW83" s="148"/>
      <c r="AX83" s="148"/>
      <c r="AY83" s="148"/>
      <c r="AZ83" s="148"/>
      <c r="BA83" s="148"/>
      <c r="BB83" s="148"/>
      <c r="BC83" s="255"/>
      <c r="BD83" s="255"/>
      <c r="BE83" s="255"/>
      <c r="BH83" s="255"/>
    </row>
    <row r="84" spans="1:60" x14ac:dyDescent="0.25">
      <c r="A84" s="330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48"/>
      <c r="AV84" s="148"/>
      <c r="AW84" s="148"/>
      <c r="AX84" s="148"/>
      <c r="AY84" s="148"/>
      <c r="AZ84" s="148"/>
      <c r="BA84" s="148"/>
      <c r="BB84" s="148"/>
      <c r="BC84" s="255"/>
      <c r="BD84" s="255"/>
      <c r="BE84" s="255"/>
      <c r="BH84" s="255"/>
    </row>
    <row r="85" spans="1:60" x14ac:dyDescent="0.25">
      <c r="A85" s="330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83"/>
      <c r="P85" s="183"/>
      <c r="Q85" s="183"/>
      <c r="R85" s="183"/>
      <c r="S85" s="148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48"/>
      <c r="AV85" s="148"/>
      <c r="AW85" s="148"/>
      <c r="AX85" s="148"/>
      <c r="AY85" s="148"/>
      <c r="AZ85" s="148"/>
      <c r="BA85" s="148"/>
      <c r="BB85" s="148"/>
      <c r="BC85" s="255"/>
      <c r="BD85" s="255"/>
      <c r="BE85" s="255"/>
      <c r="BH85" s="255"/>
    </row>
    <row r="86" spans="1:60" x14ac:dyDescent="0.25">
      <c r="A86" s="330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83"/>
      <c r="P86" s="183"/>
      <c r="Q86" s="183"/>
      <c r="R86" s="183"/>
      <c r="S86" s="148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48"/>
      <c r="AV86" s="148"/>
      <c r="AW86" s="148"/>
      <c r="AX86" s="148"/>
      <c r="AY86" s="148"/>
      <c r="AZ86" s="148"/>
      <c r="BA86" s="148"/>
      <c r="BB86" s="148"/>
      <c r="BC86" s="255"/>
      <c r="BD86" s="255"/>
      <c r="BE86" s="255"/>
      <c r="BH86" s="255"/>
    </row>
    <row r="87" spans="1:60" x14ac:dyDescent="0.25">
      <c r="A87" s="330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44"/>
      <c r="AU87" s="148"/>
      <c r="AV87" s="148"/>
      <c r="AW87" s="148"/>
      <c r="AX87" s="148"/>
      <c r="AY87" s="148"/>
      <c r="AZ87" s="148"/>
      <c r="BA87" s="148"/>
      <c r="BB87" s="148"/>
      <c r="BC87" s="255"/>
      <c r="BD87" s="255"/>
      <c r="BE87" s="255"/>
      <c r="BH87" s="255"/>
    </row>
    <row r="88" spans="1:60" x14ac:dyDescent="0.25">
      <c r="A88" s="330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48"/>
      <c r="AV88" s="148"/>
      <c r="AW88" s="148"/>
      <c r="AX88" s="148"/>
      <c r="AY88" s="148"/>
      <c r="AZ88" s="148"/>
      <c r="BA88" s="148"/>
      <c r="BB88" s="148"/>
      <c r="BC88" s="255"/>
      <c r="BD88" s="255"/>
      <c r="BE88" s="255"/>
      <c r="BH88" s="255"/>
    </row>
    <row r="89" spans="1:60" x14ac:dyDescent="0.25">
      <c r="A89" s="45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48"/>
      <c r="AV89" s="148"/>
      <c r="AW89" s="148"/>
      <c r="AX89" s="148"/>
      <c r="AY89" s="148"/>
      <c r="AZ89" s="148"/>
      <c r="BA89" s="148"/>
      <c r="BB89" s="148"/>
      <c r="BC89" s="255"/>
      <c r="BD89" s="255"/>
      <c r="BE89" s="255"/>
      <c r="BH89" s="255"/>
    </row>
    <row r="90" spans="1:60" x14ac:dyDescent="0.25">
      <c r="A90" s="45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48"/>
      <c r="AV90" s="148"/>
      <c r="AW90" s="148"/>
      <c r="AX90" s="148"/>
      <c r="AY90" s="148"/>
      <c r="AZ90" s="148"/>
      <c r="BA90" s="148"/>
      <c r="BB90" s="148"/>
      <c r="BC90" s="255"/>
      <c r="BD90" s="255"/>
      <c r="BE90" s="255"/>
      <c r="BH90" s="255"/>
    </row>
    <row r="91" spans="1:60" x14ac:dyDescent="0.25">
      <c r="A91" s="330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48"/>
      <c r="AV91" s="148"/>
      <c r="AW91" s="148"/>
      <c r="AX91" s="148"/>
      <c r="AY91" s="148"/>
      <c r="AZ91" s="148"/>
      <c r="BA91" s="148"/>
      <c r="BB91" s="148"/>
      <c r="BC91" s="255"/>
      <c r="BD91" s="255"/>
      <c r="BE91" s="255"/>
      <c r="BH91" s="255"/>
    </row>
    <row r="92" spans="1:60" x14ac:dyDescent="0.25">
      <c r="A92" s="330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48"/>
      <c r="AV92" s="148"/>
      <c r="AW92" s="148"/>
      <c r="AX92" s="148"/>
      <c r="AY92" s="148"/>
      <c r="AZ92" s="148"/>
      <c r="BA92" s="148"/>
      <c r="BB92" s="148"/>
      <c r="BC92" s="255"/>
      <c r="BD92" s="255"/>
      <c r="BE92" s="255"/>
      <c r="BH92" s="255"/>
    </row>
    <row r="93" spans="1:60" x14ac:dyDescent="0.25">
      <c r="A93" s="330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44"/>
      <c r="AV93" s="148"/>
      <c r="AW93" s="148"/>
      <c r="AX93" s="148"/>
      <c r="AY93" s="148"/>
      <c r="AZ93" s="148"/>
      <c r="BA93" s="148"/>
      <c r="BB93" s="148"/>
      <c r="BC93" s="255"/>
      <c r="BD93" s="255"/>
      <c r="BE93" s="255"/>
      <c r="BH93" s="255"/>
    </row>
    <row r="94" spans="1:60" x14ac:dyDescent="0.25">
      <c r="A94" s="330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48"/>
      <c r="AW94" s="148"/>
      <c r="AX94" s="148"/>
      <c r="AY94" s="148"/>
      <c r="AZ94" s="148"/>
      <c r="BA94" s="148"/>
      <c r="BB94" s="148"/>
      <c r="BC94" s="255"/>
      <c r="BD94" s="255"/>
      <c r="BE94" s="255"/>
      <c r="BH94" s="255"/>
    </row>
    <row r="95" spans="1:60" x14ac:dyDescent="0.25">
      <c r="A95" s="3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48"/>
      <c r="AW95" s="148"/>
      <c r="AX95" s="148"/>
      <c r="AY95" s="148"/>
      <c r="AZ95" s="148"/>
      <c r="BA95" s="148"/>
      <c r="BB95" s="148"/>
      <c r="BC95" s="255"/>
      <c r="BD95" s="255"/>
      <c r="BE95" s="255"/>
      <c r="BH95" s="255"/>
    </row>
    <row r="96" spans="1:60" x14ac:dyDescent="0.25">
      <c r="A96" s="330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44"/>
      <c r="AR96" s="144"/>
      <c r="AS96" s="144"/>
      <c r="AT96" s="144"/>
      <c r="AU96" s="148"/>
      <c r="AV96" s="148"/>
      <c r="AW96" s="148"/>
      <c r="AX96" s="148"/>
      <c r="AY96" s="148"/>
      <c r="AZ96" s="148"/>
      <c r="BA96" s="148"/>
      <c r="BB96" s="148"/>
      <c r="BC96" s="255"/>
      <c r="BD96" s="255"/>
      <c r="BE96" s="255"/>
      <c r="BH96" s="255"/>
    </row>
    <row r="97" spans="1:60" x14ac:dyDescent="0.25">
      <c r="A97" s="330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48"/>
      <c r="AV97" s="148"/>
      <c r="AW97" s="148"/>
      <c r="AX97" s="148"/>
      <c r="AY97" s="148"/>
      <c r="AZ97" s="148"/>
      <c r="BA97" s="148"/>
      <c r="BB97" s="148"/>
      <c r="BC97" s="255"/>
      <c r="BD97" s="255"/>
      <c r="BE97" s="255"/>
      <c r="BH97" s="255"/>
    </row>
    <row r="98" spans="1:60" x14ac:dyDescent="0.25">
      <c r="A98" s="330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8"/>
      <c r="O98" s="148"/>
      <c r="P98" s="148"/>
      <c r="Q98" s="148"/>
      <c r="R98" s="148"/>
      <c r="S98" s="148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48"/>
      <c r="AU98" s="148"/>
      <c r="AV98" s="148"/>
      <c r="AW98" s="148"/>
      <c r="AX98" s="148"/>
      <c r="AY98" s="148"/>
      <c r="AZ98" s="148"/>
      <c r="BA98" s="148"/>
      <c r="BB98" s="148"/>
      <c r="BC98" s="255"/>
      <c r="BD98" s="255"/>
      <c r="BE98" s="255"/>
      <c r="BH98" s="255"/>
    </row>
    <row r="99" spans="1:60" x14ac:dyDescent="0.25">
      <c r="A99" s="330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8"/>
      <c r="O99" s="148"/>
      <c r="P99" s="148"/>
      <c r="Q99" s="148"/>
      <c r="R99" s="148"/>
      <c r="S99" s="148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48"/>
      <c r="AU99" s="148"/>
      <c r="AV99" s="148"/>
      <c r="AW99" s="148"/>
      <c r="AX99" s="148"/>
      <c r="AY99" s="148"/>
      <c r="AZ99" s="148"/>
      <c r="BA99" s="148"/>
      <c r="BB99" s="148"/>
      <c r="BC99" s="255"/>
      <c r="BD99" s="255"/>
      <c r="BE99" s="255"/>
      <c r="BH99" s="255"/>
    </row>
    <row r="100" spans="1:60" x14ac:dyDescent="0.25">
      <c r="A100" s="330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255"/>
      <c r="BD100" s="255"/>
      <c r="BE100" s="255"/>
      <c r="BH100" s="255"/>
    </row>
    <row r="101" spans="1:60" x14ac:dyDescent="0.25">
      <c r="A101" s="330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48"/>
      <c r="AV101" s="148"/>
      <c r="AW101" s="148"/>
      <c r="AX101" s="148"/>
      <c r="AY101" s="148"/>
      <c r="AZ101" s="148"/>
      <c r="BA101" s="148"/>
      <c r="BB101" s="148"/>
      <c r="BC101" s="255"/>
      <c r="BD101" s="255"/>
      <c r="BE101" s="255"/>
      <c r="BH101" s="255"/>
    </row>
    <row r="102" spans="1:60" x14ac:dyDescent="0.25">
      <c r="A102" s="330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255"/>
      <c r="BD102" s="255"/>
      <c r="BE102" s="255"/>
      <c r="BH102" s="255"/>
    </row>
    <row r="103" spans="1:60" x14ac:dyDescent="0.25">
      <c r="A103" s="331"/>
      <c r="B103" s="144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255"/>
      <c r="BD103" s="255"/>
      <c r="BE103" s="255"/>
      <c r="BH103" s="255"/>
    </row>
    <row r="104" spans="1:60" x14ac:dyDescent="0.25">
      <c r="A104" s="331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255"/>
      <c r="BD104" s="255"/>
      <c r="BE104" s="255"/>
      <c r="BH104" s="255"/>
    </row>
    <row r="105" spans="1:60" x14ac:dyDescent="0.25">
      <c r="A105" s="331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255"/>
      <c r="BD105" s="255"/>
      <c r="BE105" s="255"/>
      <c r="BH105" s="255"/>
    </row>
    <row r="106" spans="1:60" x14ac:dyDescent="0.25">
      <c r="A106" s="332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H106" s="255"/>
    </row>
  </sheetData>
  <sortState ref="A3:AX57">
    <sortCondition ref="A3:A57"/>
  </sortState>
  <mergeCells count="24">
    <mergeCell ref="A8:A15"/>
    <mergeCell ref="A16:A17"/>
    <mergeCell ref="A18:A22"/>
    <mergeCell ref="A24:A25"/>
    <mergeCell ref="A89:A90"/>
    <mergeCell ref="A26:A29"/>
    <mergeCell ref="A30:A37"/>
    <mergeCell ref="A41:A42"/>
    <mergeCell ref="A43:A44"/>
    <mergeCell ref="A45:A47"/>
    <mergeCell ref="A48:A57"/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  <mergeCell ref="T2:X2"/>
    <mergeCell ref="Y2:AB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"/>
  <sheetViews>
    <sheetView zoomScale="80" zoomScaleNormal="80" workbookViewId="0">
      <selection activeCell="O22" sqref="O22:AS22"/>
    </sheetView>
  </sheetViews>
  <sheetFormatPr defaultRowHeight="15" x14ac:dyDescent="0.25"/>
  <cols>
    <col min="1" max="1" width="26.7109375" style="324" bestFit="1" customWidth="1"/>
    <col min="2" max="2" width="13.7109375" bestFit="1" customWidth="1"/>
    <col min="3" max="54" width="3.140625" customWidth="1"/>
    <col min="111" max="111" width="9.140625" customWidth="1"/>
  </cols>
  <sheetData>
    <row r="1" spans="1:59" x14ac:dyDescent="0.25">
      <c r="A1" s="459" t="s">
        <v>105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255"/>
      <c r="BG1" s="255"/>
    </row>
    <row r="2" spans="1:59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8"/>
      <c r="BE2" s="48"/>
      <c r="BF2" s="255"/>
      <c r="BG2" s="255"/>
    </row>
    <row r="3" spans="1:59" s="249" customFormat="1" x14ac:dyDescent="0.25">
      <c r="A3" s="328" t="s">
        <v>15</v>
      </c>
      <c r="B3" s="311" t="s">
        <v>13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90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290"/>
      <c r="AD4" s="290"/>
      <c r="AE4" s="290"/>
      <c r="AF4" s="290"/>
      <c r="AG4" s="290"/>
      <c r="AH4" s="290"/>
      <c r="AI4" s="290"/>
      <c r="AJ4" s="290"/>
      <c r="AK4" s="290"/>
      <c r="AL4" s="18"/>
      <c r="AM4" s="18"/>
      <c r="AN4" s="18"/>
      <c r="AO4" s="18"/>
      <c r="AP4" s="18"/>
      <c r="AQ4" s="18"/>
      <c r="AR4" s="18"/>
      <c r="AS4" s="18"/>
      <c r="AT4" s="8"/>
      <c r="AU4" s="10"/>
      <c r="AV4" s="10"/>
      <c r="AW4" s="10"/>
      <c r="AX4" s="10"/>
      <c r="AY4" s="10"/>
      <c r="AZ4" s="10"/>
      <c r="BA4" s="10"/>
      <c r="BB4" s="10"/>
      <c r="BC4" s="58"/>
      <c r="BD4" s="48" t="s">
        <v>110</v>
      </c>
      <c r="BE4" s="101"/>
      <c r="BF4" s="255"/>
      <c r="BG4" s="255"/>
    </row>
    <row r="5" spans="1:59" x14ac:dyDescent="0.25">
      <c r="A5" s="328" t="s">
        <v>25</v>
      </c>
      <c r="B5" s="311" t="s">
        <v>71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"/>
      <c r="Q5" s="290"/>
      <c r="R5" s="18"/>
      <c r="S5" s="18"/>
      <c r="T5" s="18"/>
      <c r="U5" s="18"/>
      <c r="V5" s="18"/>
      <c r="W5" s="18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18"/>
      <c r="AR5" s="18"/>
      <c r="AS5" s="18"/>
      <c r="AT5" s="8"/>
      <c r="AU5" s="8"/>
      <c r="AV5" s="8"/>
      <c r="AW5" s="8"/>
      <c r="AX5" s="8"/>
      <c r="AY5" s="8"/>
      <c r="AZ5" s="8"/>
      <c r="BA5" s="8"/>
      <c r="BB5" s="8"/>
      <c r="BC5" s="58"/>
      <c r="BE5" s="48"/>
      <c r="BF5" s="255"/>
      <c r="BG5" s="255"/>
    </row>
    <row r="6" spans="1:59" x14ac:dyDescent="0.25">
      <c r="A6" s="328" t="s">
        <v>114</v>
      </c>
      <c r="B6" s="311" t="s">
        <v>357</v>
      </c>
      <c r="C6" s="23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58"/>
      <c r="BD6" s="51" t="s">
        <v>66</v>
      </c>
      <c r="BE6" s="12"/>
      <c r="BF6" s="255"/>
      <c r="BG6" s="255"/>
    </row>
    <row r="7" spans="1:59" s="57" customFormat="1" x14ac:dyDescent="0.25">
      <c r="A7" s="328" t="s">
        <v>115</v>
      </c>
      <c r="B7" s="311" t="s">
        <v>106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90"/>
      <c r="AB7" s="290"/>
      <c r="AC7" s="290"/>
      <c r="AD7" s="290"/>
      <c r="AE7" s="290"/>
      <c r="AF7" s="290"/>
      <c r="AG7" s="290"/>
      <c r="AH7" s="290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0"/>
      <c r="AU7" s="10"/>
      <c r="AV7" s="10"/>
      <c r="AW7" s="10"/>
      <c r="AX7" s="10"/>
      <c r="AY7" s="10"/>
      <c r="AZ7" s="10"/>
      <c r="BA7" s="10"/>
      <c r="BB7" s="10"/>
      <c r="BC7" s="58"/>
      <c r="BD7" s="51" t="s">
        <v>65</v>
      </c>
      <c r="BE7" s="13"/>
      <c r="BF7" s="255"/>
      <c r="BG7" s="255"/>
    </row>
    <row r="8" spans="1:59" x14ac:dyDescent="0.25">
      <c r="A8" s="458" t="s">
        <v>44</v>
      </c>
      <c r="B8" s="349" t="s">
        <v>161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3"/>
      <c r="P8" s="83"/>
      <c r="Q8" s="83"/>
      <c r="R8" s="83"/>
      <c r="S8" s="83"/>
      <c r="T8" s="83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255"/>
      <c r="BG8" s="255"/>
    </row>
    <row r="9" spans="1:59" s="249" customFormat="1" x14ac:dyDescent="0.25">
      <c r="A9" s="458"/>
      <c r="B9" s="349" t="s">
        <v>64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3"/>
      <c r="AV9" s="83"/>
      <c r="AW9" s="83"/>
      <c r="AX9" s="83"/>
      <c r="AY9" s="83"/>
      <c r="AZ9" s="83"/>
      <c r="BA9" s="83"/>
      <c r="BB9" s="83"/>
      <c r="BC9" s="58"/>
      <c r="BD9" s="52" t="s">
        <v>62</v>
      </c>
      <c r="BE9" s="15"/>
      <c r="BF9" s="255"/>
      <c r="BG9" s="255"/>
    </row>
    <row r="10" spans="1:59" s="249" customFormat="1" x14ac:dyDescent="0.25">
      <c r="A10" s="458"/>
      <c r="B10" s="311" t="s">
        <v>149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83"/>
      <c r="U10" s="83"/>
      <c r="V10" s="83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66"/>
      <c r="AV10" s="66"/>
      <c r="AW10" s="66"/>
      <c r="AX10" s="66"/>
      <c r="AY10" s="66"/>
      <c r="AZ10" s="66"/>
      <c r="BA10" s="66"/>
      <c r="BB10" s="66"/>
      <c r="BC10" s="58"/>
      <c r="BD10" s="52"/>
      <c r="BE10" s="102"/>
      <c r="BF10" s="255"/>
      <c r="BG10" s="255"/>
    </row>
    <row r="11" spans="1:59" x14ac:dyDescent="0.25">
      <c r="A11" s="458"/>
      <c r="B11" s="349" t="s">
        <v>77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58"/>
      <c r="BD11" s="101"/>
      <c r="BE11" s="101"/>
      <c r="BF11" s="255"/>
      <c r="BG11" s="255"/>
    </row>
    <row r="12" spans="1:59" x14ac:dyDescent="0.25">
      <c r="A12" s="458"/>
      <c r="B12" s="349" t="s">
        <v>60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3"/>
      <c r="AV12" s="83"/>
      <c r="AW12" s="83"/>
      <c r="AX12" s="83"/>
      <c r="AY12" s="83"/>
      <c r="AZ12" s="83"/>
      <c r="BA12" s="83"/>
      <c r="BB12" s="83"/>
      <c r="BC12" s="58"/>
      <c r="BD12" s="48"/>
      <c r="BE12" s="48"/>
      <c r="BF12" s="255"/>
      <c r="BG12" s="255"/>
    </row>
    <row r="13" spans="1:59" s="249" customFormat="1" x14ac:dyDescent="0.25">
      <c r="A13" s="458"/>
      <c r="B13" s="349" t="s">
        <v>91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3"/>
      <c r="AU13" s="83"/>
      <c r="AV13" s="83"/>
      <c r="AW13" s="83"/>
      <c r="AX13" s="83"/>
      <c r="AY13" s="83"/>
      <c r="AZ13" s="83"/>
      <c r="BA13" s="83"/>
      <c r="BB13" s="83"/>
      <c r="BC13" s="58"/>
      <c r="BD13" s="101"/>
      <c r="BE13" s="101"/>
      <c r="BF13" s="255"/>
      <c r="BG13" s="255"/>
    </row>
    <row r="14" spans="1:59" x14ac:dyDescent="0.25">
      <c r="A14" s="458"/>
      <c r="B14" s="349" t="s">
        <v>204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58"/>
      <c r="BD14" s="48"/>
      <c r="BE14" s="48"/>
      <c r="BF14" s="255"/>
      <c r="BG14" s="255"/>
    </row>
    <row r="15" spans="1:59" x14ac:dyDescent="0.25">
      <c r="A15" s="458"/>
      <c r="B15" s="311" t="s">
        <v>63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5"/>
      <c r="Q15" s="85"/>
      <c r="R15" s="85"/>
      <c r="S15" s="85"/>
      <c r="T15" s="85"/>
      <c r="U15" s="85"/>
      <c r="V15" s="85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255"/>
      <c r="BG15" s="255"/>
    </row>
    <row r="16" spans="1:59" s="249" customFormat="1" x14ac:dyDescent="0.25">
      <c r="A16" s="458" t="s">
        <v>48</v>
      </c>
      <c r="B16" s="311" t="s">
        <v>467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255"/>
      <c r="BG16" s="255"/>
    </row>
    <row r="17" spans="1:59" s="249" customFormat="1" x14ac:dyDescent="0.25">
      <c r="A17" s="458"/>
      <c r="B17" s="311" t="s">
        <v>75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58"/>
      <c r="BD17" s="101"/>
      <c r="BE17" s="101"/>
      <c r="BF17" s="255"/>
      <c r="BG17" s="255"/>
    </row>
    <row r="18" spans="1:59" s="249" customFormat="1" x14ac:dyDescent="0.25">
      <c r="A18" s="457" t="s">
        <v>40</v>
      </c>
      <c r="B18" s="349" t="s">
        <v>81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83"/>
      <c r="AV18" s="68"/>
      <c r="AW18" s="68"/>
      <c r="AX18" s="68"/>
      <c r="AY18" s="68"/>
      <c r="AZ18" s="68"/>
      <c r="BA18" s="68"/>
      <c r="BB18" s="68"/>
      <c r="BC18" s="58"/>
      <c r="BD18" s="101"/>
      <c r="BE18" s="101"/>
      <c r="BF18" s="255"/>
      <c r="BG18" s="255"/>
    </row>
    <row r="19" spans="1:59" x14ac:dyDescent="0.25">
      <c r="A19" s="457"/>
      <c r="B19" s="329" t="s">
        <v>358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2"/>
      <c r="W19" s="82"/>
      <c r="X19" s="82"/>
      <c r="Y19" s="82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68"/>
      <c r="AW19" s="68"/>
      <c r="AX19" s="68"/>
      <c r="AY19" s="68"/>
      <c r="AZ19" s="68"/>
      <c r="BA19" s="68"/>
      <c r="BB19" s="68"/>
      <c r="BC19" s="58"/>
      <c r="BD19" s="48"/>
      <c r="BE19" s="48"/>
      <c r="BF19" s="255"/>
      <c r="BG19" s="255"/>
    </row>
    <row r="20" spans="1:59" x14ac:dyDescent="0.25">
      <c r="A20" s="457"/>
      <c r="B20" s="329" t="s">
        <v>107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3"/>
      <c r="R20" s="83"/>
      <c r="S20" s="83"/>
      <c r="T20" s="83"/>
      <c r="U20" s="83"/>
      <c r="V20" s="83"/>
      <c r="W20" s="82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68"/>
      <c r="AW20" s="68"/>
      <c r="AX20" s="68"/>
      <c r="AY20" s="68"/>
      <c r="AZ20" s="68"/>
      <c r="BA20" s="68"/>
      <c r="BB20" s="68"/>
      <c r="BC20" s="58"/>
      <c r="BD20" s="48"/>
      <c r="BE20" s="48"/>
      <c r="BF20" s="255"/>
      <c r="BG20" s="255"/>
    </row>
    <row r="21" spans="1:59" x14ac:dyDescent="0.25">
      <c r="A21" s="457"/>
      <c r="B21" s="310" t="s">
        <v>411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5"/>
      <c r="P21" s="85"/>
      <c r="Q21" s="85"/>
      <c r="R21" s="85"/>
      <c r="S21" s="85"/>
      <c r="T21" s="85"/>
      <c r="U21" s="85"/>
      <c r="V21" s="85"/>
      <c r="W21" s="85"/>
      <c r="X21" s="291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72"/>
      <c r="AW21" s="72"/>
      <c r="AX21" s="72"/>
      <c r="AY21" s="72"/>
      <c r="AZ21" s="72"/>
      <c r="BA21" s="72"/>
      <c r="BB21" s="72"/>
      <c r="BC21" s="58"/>
      <c r="BD21" s="48"/>
      <c r="BE21" s="48"/>
      <c r="BF21" s="255"/>
      <c r="BG21" s="255"/>
    </row>
    <row r="22" spans="1:59" x14ac:dyDescent="0.25">
      <c r="A22" s="328" t="s">
        <v>59</v>
      </c>
      <c r="B22" s="311" t="s">
        <v>72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90"/>
      <c r="AD22" s="290"/>
      <c r="AE22" s="290"/>
      <c r="AF22" s="290"/>
      <c r="AG22" s="290"/>
      <c r="AH22" s="290"/>
      <c r="AI22" s="290"/>
      <c r="AJ22" s="290"/>
      <c r="AK22" s="290"/>
      <c r="AL22" s="18"/>
      <c r="AM22" s="18"/>
      <c r="AN22" s="18"/>
      <c r="AO22" s="18"/>
      <c r="AP22" s="18"/>
      <c r="AQ22" s="18"/>
      <c r="AR22" s="18"/>
      <c r="AS22" s="18"/>
      <c r="AT22" s="8"/>
      <c r="AU22" s="8"/>
      <c r="AV22" s="8"/>
      <c r="AW22" s="8"/>
      <c r="AX22" s="8"/>
      <c r="AY22" s="8"/>
      <c r="AZ22" s="8"/>
      <c r="BA22" s="8"/>
      <c r="BB22" s="8"/>
      <c r="BC22" s="58"/>
      <c r="BD22" s="48"/>
      <c r="BE22" s="48"/>
      <c r="BF22" s="255"/>
      <c r="BG22" s="255"/>
    </row>
    <row r="23" spans="1:59" x14ac:dyDescent="0.25">
      <c r="A23" s="330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44"/>
      <c r="AU23" s="148"/>
      <c r="AV23" s="148"/>
      <c r="AW23" s="148"/>
      <c r="AX23" s="148"/>
      <c r="AY23" s="148"/>
      <c r="AZ23" s="148"/>
      <c r="BA23" s="148"/>
      <c r="BB23" s="148"/>
      <c r="BC23" s="119"/>
      <c r="BD23" s="255"/>
      <c r="BE23" s="255"/>
      <c r="BF23" s="255"/>
      <c r="BG23" s="255"/>
    </row>
    <row r="24" spans="1:59" x14ac:dyDescent="0.25">
      <c r="A24" s="330"/>
      <c r="B24" s="148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44"/>
      <c r="AV24" s="144"/>
      <c r="AW24" s="144"/>
      <c r="AX24" s="144"/>
      <c r="AY24" s="144"/>
      <c r="AZ24" s="144"/>
      <c r="BA24" s="144"/>
      <c r="BB24" s="144"/>
      <c r="BC24" s="119"/>
      <c r="BD24" s="255"/>
      <c r="BE24" s="255"/>
      <c r="BF24" s="255"/>
      <c r="BG24" s="255"/>
    </row>
    <row r="25" spans="1:59" x14ac:dyDescent="0.25">
      <c r="A25" s="330"/>
      <c r="B25" s="14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19"/>
      <c r="BD25" s="255"/>
      <c r="BE25" s="255"/>
      <c r="BF25" s="255"/>
      <c r="BG25" s="255"/>
    </row>
    <row r="26" spans="1:59" x14ac:dyDescent="0.25">
      <c r="A26" s="330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44"/>
      <c r="AV26" s="144"/>
      <c r="AW26" s="144"/>
      <c r="AX26" s="144"/>
      <c r="AY26" s="144"/>
      <c r="AZ26" s="144"/>
      <c r="BA26" s="144"/>
      <c r="BB26" s="144"/>
      <c r="BC26" s="119"/>
      <c r="BD26" s="255"/>
      <c r="BE26" s="255"/>
      <c r="BF26" s="255"/>
      <c r="BG26" s="255"/>
    </row>
    <row r="27" spans="1:59" x14ac:dyDescent="0.25">
      <c r="A27" s="330"/>
      <c r="B27" s="148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19"/>
      <c r="BD27" s="255"/>
      <c r="BE27" s="255"/>
      <c r="BF27" s="255"/>
      <c r="BG27" s="255"/>
    </row>
    <row r="28" spans="1:59" x14ac:dyDescent="0.25">
      <c r="A28" s="330"/>
      <c r="B28" s="148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19"/>
      <c r="BD28" s="255"/>
      <c r="BE28" s="255"/>
      <c r="BF28" s="255"/>
      <c r="BG28" s="255"/>
    </row>
    <row r="29" spans="1:59" x14ac:dyDescent="0.25">
      <c r="A29" s="33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44"/>
      <c r="AU29" s="144"/>
      <c r="AV29" s="144"/>
      <c r="AW29" s="144"/>
      <c r="AX29" s="144"/>
      <c r="AY29" s="144"/>
      <c r="AZ29" s="144"/>
      <c r="BA29" s="144"/>
      <c r="BB29" s="144"/>
      <c r="BC29" s="119"/>
      <c r="BD29" s="255"/>
      <c r="BE29" s="255"/>
      <c r="BF29" s="255"/>
      <c r="BG29" s="255"/>
    </row>
    <row r="30" spans="1:59" x14ac:dyDescent="0.25">
      <c r="A30" s="33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44"/>
      <c r="AU30" s="144"/>
      <c r="AV30" s="144"/>
      <c r="AW30" s="144"/>
      <c r="AX30" s="144"/>
      <c r="AY30" s="144"/>
      <c r="AZ30" s="144"/>
      <c r="BA30" s="144"/>
      <c r="BB30" s="144"/>
      <c r="BC30" s="119"/>
      <c r="BD30" s="255"/>
      <c r="BE30" s="255"/>
      <c r="BF30" s="255"/>
      <c r="BG30" s="255"/>
    </row>
    <row r="31" spans="1:59" x14ac:dyDescent="0.25">
      <c r="A31" s="33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19"/>
      <c r="BF31" s="255"/>
      <c r="BG31" s="255"/>
    </row>
    <row r="32" spans="1:59" x14ac:dyDescent="0.25">
      <c r="A32" s="347"/>
      <c r="B32" s="148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48"/>
      <c r="AW32" s="148"/>
      <c r="AX32" s="148"/>
      <c r="AY32" s="148"/>
      <c r="AZ32" s="148"/>
      <c r="BA32" s="148"/>
      <c r="BB32" s="148"/>
      <c r="BC32" s="119"/>
    </row>
    <row r="33" spans="1:55" x14ac:dyDescent="0.25">
      <c r="A33" s="330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48"/>
      <c r="AU33" s="148"/>
      <c r="AV33" s="148"/>
      <c r="AW33" s="148"/>
      <c r="AX33" s="148"/>
      <c r="AY33" s="148"/>
      <c r="AZ33" s="148"/>
      <c r="BA33" s="148"/>
      <c r="BB33" s="148"/>
      <c r="BC33" s="119"/>
    </row>
    <row r="34" spans="1:55" x14ac:dyDescent="0.25">
      <c r="A34" s="33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</row>
    <row r="35" spans="1:55" x14ac:dyDescent="0.25">
      <c r="A35" s="33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</row>
  </sheetData>
  <sortState ref="A3:BB22">
    <sortCondition ref="A3:A22"/>
  </sortState>
  <mergeCells count="16"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  <mergeCell ref="A8:A15"/>
    <mergeCell ref="A16:A17"/>
    <mergeCell ref="A18:A21"/>
    <mergeCell ref="Y2:AB2"/>
    <mergeCell ref="AT2:AX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5"/>
  <sheetViews>
    <sheetView zoomScale="80" zoomScaleNormal="80" workbookViewId="0">
      <selection activeCell="B32" sqref="B32"/>
    </sheetView>
  </sheetViews>
  <sheetFormatPr defaultRowHeight="15" x14ac:dyDescent="0.25"/>
  <cols>
    <col min="1" max="1" width="23.28515625" style="342" bestFit="1" customWidth="1"/>
    <col min="2" max="2" width="26.28515625" bestFit="1" customWidth="1"/>
    <col min="3" max="54" width="3.140625" customWidth="1"/>
    <col min="58" max="59" width="9.140625" style="265"/>
  </cols>
  <sheetData>
    <row r="1" spans="1:59" x14ac:dyDescent="0.25">
      <c r="A1" s="459" t="s">
        <v>108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59"/>
      <c r="B2" s="459"/>
      <c r="C2" s="441" t="s">
        <v>0</v>
      </c>
      <c r="D2" s="442"/>
      <c r="E2" s="442"/>
      <c r="F2" s="442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48"/>
      <c r="BD2" s="48"/>
      <c r="BE2" s="48"/>
    </row>
    <row r="3" spans="1:59" s="105" customFormat="1" ht="15" customHeight="1" x14ac:dyDescent="0.25">
      <c r="A3" s="463" t="s">
        <v>15</v>
      </c>
      <c r="B3" s="310" t="s">
        <v>13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82"/>
      <c r="O3" s="298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49" t="s">
        <v>110</v>
      </c>
      <c r="BE3" s="101"/>
      <c r="BF3" s="265"/>
      <c r="BG3" s="265"/>
    </row>
    <row r="4" spans="1:59" ht="15" customHeight="1" x14ac:dyDescent="0.25">
      <c r="A4" s="463"/>
      <c r="B4" s="310" t="s">
        <v>99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62"/>
      <c r="AM4" s="29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58"/>
      <c r="BE4" s="50"/>
    </row>
    <row r="5" spans="1:59" x14ac:dyDescent="0.25">
      <c r="A5" s="343" t="s">
        <v>112</v>
      </c>
      <c r="B5" s="310" t="s">
        <v>70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18"/>
      <c r="O5" s="290"/>
      <c r="P5" s="290"/>
      <c r="Q5" s="290"/>
      <c r="R5" s="290"/>
      <c r="S5" s="290"/>
      <c r="T5" s="290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18"/>
      <c r="AU5" s="10"/>
      <c r="AV5" s="10"/>
      <c r="AW5" s="10"/>
      <c r="AX5" s="10"/>
      <c r="AY5" s="10"/>
      <c r="AZ5" s="10"/>
      <c r="BA5" s="10"/>
      <c r="BB5" s="10"/>
      <c r="BC5" s="58"/>
      <c r="BD5" s="51" t="s">
        <v>66</v>
      </c>
      <c r="BE5" s="12"/>
    </row>
    <row r="6" spans="1:59" x14ac:dyDescent="0.25">
      <c r="A6" s="461" t="s">
        <v>25</v>
      </c>
      <c r="B6" s="310" t="s">
        <v>100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  <c r="AU6" s="66"/>
      <c r="AV6" s="66"/>
      <c r="AW6" s="66"/>
      <c r="AX6" s="66"/>
      <c r="AY6" s="66"/>
      <c r="AZ6" s="66"/>
      <c r="BA6" s="66"/>
      <c r="BB6" s="66"/>
      <c r="BC6" s="58"/>
      <c r="BD6" s="51" t="s">
        <v>65</v>
      </c>
      <c r="BE6" s="13"/>
    </row>
    <row r="7" spans="1:59" x14ac:dyDescent="0.25">
      <c r="A7" s="461"/>
      <c r="B7" s="310" t="s">
        <v>465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85"/>
      <c r="AU7" s="71"/>
      <c r="AV7" s="71"/>
      <c r="AW7" s="71"/>
      <c r="AX7" s="71"/>
      <c r="AY7" s="71"/>
      <c r="AZ7" s="71"/>
      <c r="BA7" s="71"/>
      <c r="BB7" s="71"/>
      <c r="BC7" s="58"/>
      <c r="BD7" s="51" t="s">
        <v>67</v>
      </c>
      <c r="BE7" s="14"/>
    </row>
    <row r="8" spans="1:59" x14ac:dyDescent="0.25">
      <c r="A8" s="344" t="s">
        <v>177</v>
      </c>
      <c r="B8" s="311" t="s">
        <v>82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52" t="s">
        <v>62</v>
      </c>
      <c r="BE8" s="15"/>
    </row>
    <row r="9" spans="1:59" x14ac:dyDescent="0.25">
      <c r="A9" s="462" t="s">
        <v>113</v>
      </c>
      <c r="B9" s="310" t="s">
        <v>189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82"/>
      <c r="AE9" s="82"/>
      <c r="AF9" s="82"/>
      <c r="AG9" s="82"/>
      <c r="AH9" s="82"/>
      <c r="AI9" s="82"/>
      <c r="AJ9" s="82"/>
      <c r="AK9" s="82"/>
      <c r="AL9" s="82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8"/>
      <c r="BD9" s="48"/>
      <c r="BE9" s="48"/>
    </row>
    <row r="10" spans="1:59" x14ac:dyDescent="0.25">
      <c r="A10" s="462"/>
      <c r="B10" s="310" t="s">
        <v>79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8"/>
      <c r="BD10" s="48"/>
      <c r="BE10" s="48"/>
    </row>
    <row r="11" spans="1:59" x14ac:dyDescent="0.25">
      <c r="A11" s="462"/>
      <c r="B11" s="310" t="s">
        <v>78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58"/>
      <c r="BD11" s="48"/>
      <c r="BE11" s="48"/>
    </row>
    <row r="12" spans="1:59" x14ac:dyDescent="0.25">
      <c r="A12" s="344" t="s">
        <v>317</v>
      </c>
      <c r="B12" s="311" t="s">
        <v>220</v>
      </c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290"/>
      <c r="P12" s="290"/>
      <c r="Q12" s="89"/>
      <c r="R12" s="89"/>
      <c r="S12" s="89"/>
      <c r="T12" s="290"/>
      <c r="U12" s="89"/>
      <c r="V12" s="89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58"/>
      <c r="BD12" s="48"/>
      <c r="BE12" s="48"/>
    </row>
    <row r="13" spans="1:59" x14ac:dyDescent="0.25">
      <c r="A13" s="343" t="s">
        <v>114</v>
      </c>
      <c r="B13" s="310" t="s">
        <v>74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8"/>
      <c r="Y13" s="18"/>
      <c r="Z13" s="18"/>
      <c r="AA13" s="18"/>
      <c r="AB13" s="18"/>
      <c r="AC13" s="290"/>
      <c r="AD13" s="290"/>
      <c r="AE13" s="290"/>
      <c r="AF13" s="290"/>
      <c r="AG13" s="290"/>
      <c r="AH13" s="290"/>
      <c r="AI13" s="290"/>
      <c r="AJ13" s="290"/>
      <c r="AK13" s="290"/>
      <c r="AL13" s="18"/>
      <c r="AM13" s="18"/>
      <c r="AN13" s="1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58"/>
      <c r="BD13" s="48"/>
      <c r="BE13" s="48"/>
    </row>
    <row r="14" spans="1:59" x14ac:dyDescent="0.25">
      <c r="A14" s="343" t="s">
        <v>115</v>
      </c>
      <c r="B14" s="310" t="s">
        <v>106</v>
      </c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290"/>
      <c r="AB14" s="290"/>
      <c r="AC14" s="290"/>
      <c r="AD14" s="290"/>
      <c r="AE14" s="290"/>
      <c r="AF14" s="290"/>
      <c r="AG14" s="290"/>
      <c r="AH14" s="290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58"/>
      <c r="BD14" s="48"/>
      <c r="BE14" s="48"/>
    </row>
    <row r="15" spans="1:59" x14ac:dyDescent="0.25">
      <c r="A15" s="462" t="s">
        <v>44</v>
      </c>
      <c r="B15" s="310" t="s">
        <v>430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83"/>
      <c r="P15" s="83"/>
      <c r="Q15" s="83"/>
      <c r="R15" s="83"/>
      <c r="S15" s="83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3"/>
      <c r="AU15" s="66"/>
      <c r="AV15" s="66"/>
      <c r="AW15" s="66"/>
      <c r="AX15" s="66"/>
      <c r="AY15" s="66"/>
      <c r="AZ15" s="66"/>
      <c r="BA15" s="66"/>
      <c r="BB15" s="66"/>
      <c r="BC15" s="58"/>
      <c r="BD15" s="48"/>
      <c r="BE15" s="48"/>
    </row>
    <row r="16" spans="1:59" s="105" customFormat="1" x14ac:dyDescent="0.25">
      <c r="A16" s="462"/>
      <c r="B16" s="31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2"/>
      <c r="AM16" s="82"/>
      <c r="AN16" s="82"/>
      <c r="AO16" s="82"/>
      <c r="AP16" s="82"/>
      <c r="AQ16" s="82"/>
      <c r="AR16" s="82"/>
      <c r="AS16" s="82"/>
      <c r="AT16" s="83"/>
      <c r="AU16" s="66"/>
      <c r="AV16" s="66"/>
      <c r="AW16" s="66"/>
      <c r="AX16" s="66"/>
      <c r="AY16" s="66"/>
      <c r="AZ16" s="66"/>
      <c r="BA16" s="66"/>
      <c r="BB16" s="66"/>
      <c r="BC16" s="58"/>
      <c r="BD16" s="101"/>
      <c r="BE16" s="101"/>
      <c r="BF16" s="265"/>
      <c r="BG16" s="265"/>
    </row>
    <row r="17" spans="1:59" s="105" customFormat="1" x14ac:dyDescent="0.25">
      <c r="A17" s="462"/>
      <c r="B17" s="310" t="s">
        <v>97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58"/>
      <c r="BD17" s="101"/>
      <c r="BE17" s="101" t="s">
        <v>202</v>
      </c>
      <c r="BF17" s="265"/>
      <c r="BG17" s="265"/>
    </row>
    <row r="18" spans="1:59" s="105" customFormat="1" x14ac:dyDescent="0.25">
      <c r="A18" s="462"/>
      <c r="B18" s="310" t="s">
        <v>149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65"/>
      <c r="BG18" s="265"/>
    </row>
    <row r="19" spans="1:59" s="105" customFormat="1" x14ac:dyDescent="0.25">
      <c r="A19" s="462"/>
      <c r="B19" s="310" t="s">
        <v>60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3"/>
      <c r="AU19" s="83"/>
      <c r="AV19" s="83"/>
      <c r="AW19" s="83"/>
      <c r="AX19" s="83"/>
      <c r="AY19" s="83"/>
      <c r="AZ19" s="83"/>
      <c r="BA19" s="83"/>
      <c r="BB19" s="83"/>
      <c r="BC19" s="58"/>
      <c r="BD19" s="101"/>
      <c r="BE19" s="101"/>
      <c r="BF19" s="265"/>
      <c r="BG19" s="265"/>
    </row>
    <row r="20" spans="1:59" x14ac:dyDescent="0.25">
      <c r="A20" s="462"/>
      <c r="B20" s="310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</row>
    <row r="21" spans="1:59" x14ac:dyDescent="0.25">
      <c r="A21" s="462"/>
      <c r="B21" s="310" t="s">
        <v>433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66"/>
      <c r="AW21" s="66"/>
      <c r="AX21" s="66"/>
      <c r="AY21" s="66"/>
      <c r="AZ21" s="66"/>
      <c r="BA21" s="66"/>
      <c r="BB21" s="66"/>
      <c r="BC21" s="58"/>
      <c r="BD21" s="48"/>
      <c r="BE21" s="48"/>
    </row>
    <row r="22" spans="1:59" x14ac:dyDescent="0.25">
      <c r="A22" s="462"/>
      <c r="B22" s="310" t="s">
        <v>204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3"/>
      <c r="Q22" s="83"/>
      <c r="R22" s="83"/>
      <c r="S22" s="83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66"/>
      <c r="AV22" s="66"/>
      <c r="AW22" s="66"/>
      <c r="AX22" s="66"/>
      <c r="AY22" s="66"/>
      <c r="AZ22" s="66"/>
      <c r="BA22" s="66"/>
      <c r="BB22" s="66"/>
      <c r="BC22" s="58"/>
      <c r="BD22" s="48"/>
      <c r="BE22" s="48"/>
    </row>
    <row r="23" spans="1:59" s="37" customFormat="1" x14ac:dyDescent="0.25">
      <c r="A23" s="462"/>
      <c r="B23" s="195" t="s">
        <v>161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3"/>
      <c r="AU23" s="83"/>
      <c r="AV23" s="66"/>
      <c r="AW23" s="66"/>
      <c r="AX23" s="66"/>
      <c r="AY23" s="66"/>
      <c r="AZ23" s="66"/>
      <c r="BA23" s="66"/>
      <c r="BB23" s="66"/>
      <c r="BC23" s="58"/>
      <c r="BD23" s="48"/>
      <c r="BE23" s="48"/>
      <c r="BF23" s="265"/>
      <c r="BG23" s="265"/>
    </row>
    <row r="24" spans="1:59" x14ac:dyDescent="0.25">
      <c r="A24" s="462"/>
      <c r="B24" s="310" t="s">
        <v>436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3"/>
      <c r="AV24" s="66"/>
      <c r="AW24" s="66"/>
      <c r="AX24" s="66"/>
      <c r="AY24" s="66"/>
      <c r="AZ24" s="66"/>
      <c r="BA24" s="66"/>
      <c r="BB24" s="66"/>
      <c r="BC24" s="58"/>
      <c r="BD24" s="48"/>
    </row>
    <row r="25" spans="1:59" x14ac:dyDescent="0.25">
      <c r="A25" s="462"/>
      <c r="B25" s="310" t="s">
        <v>63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85"/>
      <c r="R25" s="85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1"/>
      <c r="AV25" s="71"/>
      <c r="AW25" s="71"/>
      <c r="AX25" s="71"/>
      <c r="AY25" s="71"/>
      <c r="AZ25" s="71"/>
      <c r="BA25" s="71"/>
      <c r="BB25" s="71"/>
      <c r="BC25" s="58"/>
      <c r="BD25" s="48"/>
      <c r="BE25" s="48"/>
    </row>
    <row r="26" spans="1:59" x14ac:dyDescent="0.25">
      <c r="A26" s="345" t="s">
        <v>48</v>
      </c>
      <c r="B26" s="310" t="s">
        <v>75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89"/>
      <c r="AU26" s="89"/>
      <c r="AV26" s="89"/>
      <c r="AW26" s="89"/>
      <c r="AX26" s="89"/>
      <c r="AY26" s="89"/>
      <c r="AZ26" s="89"/>
      <c r="BA26" s="89"/>
      <c r="BB26" s="89"/>
      <c r="BC26" s="58"/>
      <c r="BD26" s="48"/>
      <c r="BE26" s="48"/>
    </row>
    <row r="27" spans="1:59" x14ac:dyDescent="0.25">
      <c r="A27" s="461" t="s">
        <v>51</v>
      </c>
      <c r="B27" s="310" t="s">
        <v>69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82"/>
      <c r="Y27" s="82"/>
      <c r="Z27" s="82"/>
      <c r="AA27" s="82"/>
      <c r="AB27" s="83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58"/>
      <c r="BD27" s="48"/>
      <c r="BE27" s="48"/>
    </row>
    <row r="28" spans="1:59" x14ac:dyDescent="0.25">
      <c r="A28" s="461"/>
      <c r="B28" s="310" t="s">
        <v>435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291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71"/>
      <c r="AW28" s="71"/>
      <c r="AX28" s="71"/>
      <c r="AY28" s="71"/>
      <c r="AZ28" s="71"/>
      <c r="BA28" s="71"/>
      <c r="BB28" s="71"/>
      <c r="BC28" s="58"/>
      <c r="BD28" s="48"/>
      <c r="BE28" s="48"/>
    </row>
    <row r="29" spans="1:59" x14ac:dyDescent="0.25">
      <c r="A29" s="461" t="s">
        <v>40</v>
      </c>
      <c r="B29" s="329" t="s">
        <v>358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61"/>
      <c r="B30" s="310" t="s">
        <v>81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62"/>
      <c r="AU30" s="62"/>
      <c r="AV30" s="62"/>
      <c r="AW30" s="62"/>
      <c r="AX30" s="62"/>
      <c r="AY30" s="62"/>
      <c r="AZ30" s="62"/>
      <c r="BA30" s="62"/>
      <c r="BB30" s="62"/>
      <c r="BC30" s="58"/>
      <c r="BD30" s="48"/>
      <c r="BE30" s="48"/>
    </row>
    <row r="31" spans="1:59" x14ac:dyDescent="0.25">
      <c r="A31" s="461" t="s">
        <v>56</v>
      </c>
      <c r="B31" s="310" t="s">
        <v>95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3"/>
      <c r="AO31" s="83"/>
      <c r="AP31" s="83"/>
      <c r="AQ31" s="83"/>
      <c r="AR31" s="83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48"/>
      <c r="BE31" s="48"/>
    </row>
    <row r="32" spans="1:59" x14ac:dyDescent="0.25">
      <c r="A32" s="461"/>
      <c r="B32" s="310" t="s">
        <v>165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48"/>
      <c r="BE32" s="48"/>
    </row>
    <row r="33" spans="1:57" x14ac:dyDescent="0.25">
      <c r="A33" s="461" t="s">
        <v>59</v>
      </c>
      <c r="B33" s="310" t="s">
        <v>470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2"/>
      <c r="AQ33" s="82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7" x14ac:dyDescent="0.25">
      <c r="A34" s="461"/>
      <c r="B34" s="195" t="s">
        <v>83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85"/>
      <c r="AS34" s="85"/>
      <c r="AT34" s="85"/>
      <c r="AU34" s="85"/>
      <c r="AV34" s="72"/>
      <c r="AW34" s="72"/>
      <c r="AX34" s="72"/>
      <c r="AY34" s="72"/>
      <c r="AZ34" s="72"/>
      <c r="BA34" s="72"/>
      <c r="BB34" s="72"/>
      <c r="BC34" s="58"/>
      <c r="BD34" s="48"/>
      <c r="BE34" s="48"/>
    </row>
    <row r="35" spans="1:57" x14ac:dyDescent="0.25">
      <c r="A35" s="33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255"/>
      <c r="BD35" s="255"/>
      <c r="BE35" s="255"/>
    </row>
    <row r="36" spans="1:57" x14ac:dyDescent="0.25">
      <c r="A36" s="340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337"/>
      <c r="AU36" s="337"/>
      <c r="AV36" s="337"/>
      <c r="AW36" s="337"/>
      <c r="AX36" s="337"/>
      <c r="AY36" s="338"/>
      <c r="AZ36" s="338"/>
      <c r="BA36" s="338"/>
      <c r="BB36" s="338"/>
      <c r="BC36" s="119"/>
      <c r="BD36" s="255"/>
      <c r="BE36" s="255"/>
    </row>
    <row r="37" spans="1:57" x14ac:dyDescent="0.25">
      <c r="A37" s="340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19"/>
      <c r="BD37" s="255"/>
      <c r="BE37" s="255"/>
    </row>
    <row r="38" spans="1:57" x14ac:dyDescent="0.25">
      <c r="A38" s="340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44"/>
      <c r="AV38" s="144"/>
      <c r="AW38" s="144"/>
      <c r="AX38" s="144"/>
      <c r="AY38" s="144"/>
      <c r="AZ38" s="144"/>
      <c r="BA38" s="144"/>
      <c r="BB38" s="144"/>
      <c r="BC38" s="119"/>
      <c r="BD38" s="255"/>
      <c r="BE38" s="255"/>
    </row>
    <row r="39" spans="1:57" x14ac:dyDescent="0.25">
      <c r="A39" s="34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255"/>
      <c r="BE39" s="255"/>
    </row>
    <row r="40" spans="1:57" x14ac:dyDescent="0.25">
      <c r="A40" s="340"/>
      <c r="B40" s="144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19"/>
      <c r="BD40" s="255"/>
      <c r="BE40" s="255"/>
    </row>
    <row r="41" spans="1:57" x14ac:dyDescent="0.25">
      <c r="A41" s="3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255"/>
      <c r="BE41" s="255"/>
    </row>
    <row r="42" spans="1:57" x14ac:dyDescent="0.25">
      <c r="A42" s="340"/>
      <c r="B42" s="144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19"/>
      <c r="BD42" s="255"/>
      <c r="BE42" s="255"/>
    </row>
    <row r="43" spans="1:57" x14ac:dyDescent="0.25">
      <c r="A43" s="340"/>
      <c r="B43" s="144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19"/>
      <c r="BD43" s="255"/>
      <c r="BE43" s="255"/>
    </row>
    <row r="44" spans="1:57" x14ac:dyDescent="0.25">
      <c r="A44" s="340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44"/>
      <c r="AW44" s="144"/>
      <c r="AX44" s="144"/>
      <c r="AY44" s="144"/>
      <c r="AZ44" s="144"/>
      <c r="BA44" s="144"/>
      <c r="BB44" s="144"/>
      <c r="BC44" s="119"/>
      <c r="BD44" s="255"/>
      <c r="BE44" s="255"/>
    </row>
    <row r="45" spans="1:57" x14ac:dyDescent="0.25">
      <c r="A45" s="340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4"/>
      <c r="AV45" s="144"/>
      <c r="AW45" s="144"/>
      <c r="AX45" s="144"/>
      <c r="AY45" s="144"/>
      <c r="AZ45" s="144"/>
      <c r="BA45" s="144"/>
      <c r="BB45" s="144"/>
      <c r="BC45" s="119"/>
      <c r="BD45" s="255"/>
      <c r="BE45" s="255"/>
    </row>
    <row r="46" spans="1:57" x14ac:dyDescent="0.25">
      <c r="A46" s="340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44"/>
      <c r="AW46" s="144"/>
      <c r="AX46" s="144"/>
      <c r="AY46" s="144"/>
      <c r="AZ46" s="144"/>
      <c r="BA46" s="144"/>
      <c r="BB46" s="144"/>
      <c r="BC46" s="119"/>
      <c r="BD46" s="255"/>
      <c r="BE46" s="255"/>
    </row>
    <row r="47" spans="1:57" x14ac:dyDescent="0.25">
      <c r="A47" s="340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44"/>
      <c r="AW47" s="144"/>
      <c r="AX47" s="144"/>
      <c r="AY47" s="144"/>
      <c r="AZ47" s="144"/>
      <c r="BA47" s="144"/>
      <c r="BB47" s="144"/>
      <c r="BC47" s="119"/>
      <c r="BD47" s="255"/>
      <c r="BE47" s="255"/>
    </row>
    <row r="48" spans="1:57" x14ac:dyDescent="0.25">
      <c r="A48" s="340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4"/>
      <c r="AV48" s="144"/>
      <c r="AW48" s="144"/>
      <c r="AX48" s="144"/>
      <c r="AY48" s="144"/>
      <c r="AZ48" s="144"/>
      <c r="BA48" s="144"/>
      <c r="BB48" s="144"/>
      <c r="BC48" s="119"/>
      <c r="BD48" s="255"/>
      <c r="BE48" s="255"/>
    </row>
    <row r="49" spans="1:57" x14ac:dyDescent="0.25">
      <c r="A49" s="34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44"/>
      <c r="AV49" s="144"/>
      <c r="AW49" s="144"/>
      <c r="AX49" s="144"/>
      <c r="AY49" s="144"/>
      <c r="AZ49" s="144"/>
      <c r="BA49" s="144"/>
      <c r="BB49" s="144"/>
      <c r="BC49" s="119"/>
      <c r="BD49" s="255"/>
      <c r="BE49" s="255"/>
    </row>
    <row r="50" spans="1:57" x14ac:dyDescent="0.25">
      <c r="A50" s="340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4"/>
      <c r="AV50" s="144"/>
      <c r="AW50" s="144"/>
      <c r="AX50" s="144"/>
      <c r="AY50" s="144"/>
      <c r="AZ50" s="144"/>
      <c r="BA50" s="144"/>
      <c r="BB50" s="144"/>
      <c r="BC50" s="119"/>
      <c r="BD50" s="255"/>
      <c r="BE50" s="255"/>
    </row>
    <row r="51" spans="1:57" x14ac:dyDescent="0.25">
      <c r="A51" s="340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4"/>
      <c r="AV51" s="144"/>
      <c r="AW51" s="144"/>
      <c r="AX51" s="144"/>
      <c r="AY51" s="144"/>
      <c r="AZ51" s="144"/>
      <c r="BA51" s="144"/>
      <c r="BB51" s="144"/>
      <c r="BC51" s="119"/>
      <c r="BD51" s="255"/>
      <c r="BE51" s="255"/>
    </row>
    <row r="52" spans="1:57" x14ac:dyDescent="0.25">
      <c r="A52" s="340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48"/>
      <c r="AW52" s="148"/>
      <c r="AX52" s="148"/>
      <c r="AY52" s="148"/>
      <c r="AZ52" s="148"/>
      <c r="BA52" s="148"/>
      <c r="BB52" s="148"/>
      <c r="BC52" s="119"/>
      <c r="BD52" s="255"/>
      <c r="BE52" s="255"/>
    </row>
    <row r="53" spans="1:57" x14ac:dyDescent="0.25">
      <c r="A53" s="340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19"/>
      <c r="BD53" s="255"/>
      <c r="BE53" s="255"/>
    </row>
    <row r="54" spans="1:57" x14ac:dyDescent="0.25">
      <c r="A54" s="340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44"/>
      <c r="AU54" s="144"/>
      <c r="AV54" s="144"/>
      <c r="AW54" s="144"/>
      <c r="AX54" s="144"/>
      <c r="AY54" s="144"/>
      <c r="AZ54" s="144"/>
      <c r="BA54" s="144"/>
      <c r="BB54" s="144"/>
      <c r="BC54" s="119"/>
      <c r="BD54" s="255"/>
      <c r="BE54" s="255"/>
    </row>
    <row r="55" spans="1:57" x14ac:dyDescent="0.25">
      <c r="A55" s="34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44"/>
      <c r="AU55" s="144"/>
      <c r="AV55" s="144"/>
      <c r="AW55" s="144"/>
      <c r="AX55" s="144"/>
      <c r="AY55" s="144"/>
      <c r="AZ55" s="144"/>
      <c r="BA55" s="144"/>
      <c r="BB55" s="144"/>
      <c r="BC55" s="119"/>
      <c r="BD55" s="255"/>
      <c r="BE55" s="255"/>
    </row>
    <row r="56" spans="1:57" x14ac:dyDescent="0.25">
      <c r="A56" s="340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48"/>
      <c r="AW56" s="148"/>
      <c r="AX56" s="148"/>
      <c r="AY56" s="148"/>
      <c r="AZ56" s="148"/>
      <c r="BA56" s="148"/>
      <c r="BB56" s="148"/>
      <c r="BC56" s="119"/>
      <c r="BD56" s="255"/>
      <c r="BE56" s="255"/>
    </row>
    <row r="57" spans="1:57" x14ac:dyDescent="0.25">
      <c r="A57" s="34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D57" s="255"/>
      <c r="BE57" s="255"/>
    </row>
    <row r="58" spans="1:57" x14ac:dyDescent="0.25">
      <c r="A58" s="34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</row>
    <row r="59" spans="1:57" x14ac:dyDescent="0.25">
      <c r="A59" s="34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19"/>
      <c r="BD59" s="255"/>
      <c r="BE59" s="255"/>
    </row>
    <row r="60" spans="1:57" x14ac:dyDescent="0.25">
      <c r="A60" s="34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44"/>
      <c r="AW60" s="144"/>
      <c r="AX60" s="144"/>
      <c r="AY60" s="144"/>
      <c r="AZ60" s="144"/>
      <c r="BA60" s="144"/>
      <c r="BB60" s="144"/>
      <c r="BC60" s="119"/>
      <c r="BD60" s="255"/>
      <c r="BE60" s="255"/>
    </row>
    <row r="61" spans="1:57" x14ac:dyDescent="0.25">
      <c r="A61" s="33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255"/>
      <c r="BE61" s="255"/>
    </row>
    <row r="62" spans="1:57" x14ac:dyDescent="0.25">
      <c r="A62" s="33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255"/>
      <c r="BE62" s="255"/>
    </row>
    <row r="63" spans="1:57" x14ac:dyDescent="0.25">
      <c r="A63" s="341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119"/>
      <c r="BD63" s="255"/>
      <c r="BE63" s="255"/>
    </row>
    <row r="64" spans="1:57" x14ac:dyDescent="0.25">
      <c r="A64" s="341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</row>
    <row r="65" spans="1:57" x14ac:dyDescent="0.25">
      <c r="A65" s="341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</row>
  </sheetData>
  <sortState ref="A3:BB34">
    <sortCondition ref="A3:A34"/>
  </sortState>
  <mergeCells count="21">
    <mergeCell ref="A3:A4"/>
    <mergeCell ref="AT2:AX2"/>
    <mergeCell ref="AY2:BB2"/>
    <mergeCell ref="A1:B2"/>
    <mergeCell ref="K2:O2"/>
    <mergeCell ref="T2:X2"/>
    <mergeCell ref="Y2:AB2"/>
    <mergeCell ref="AP2:AS2"/>
    <mergeCell ref="P2:S2"/>
    <mergeCell ref="AC2:AF2"/>
    <mergeCell ref="AG2:AK2"/>
    <mergeCell ref="AL2:AO2"/>
    <mergeCell ref="C2:F2"/>
    <mergeCell ref="G2:J2"/>
    <mergeCell ref="A31:A32"/>
    <mergeCell ref="A33:A34"/>
    <mergeCell ref="A6:A7"/>
    <mergeCell ref="A9:A11"/>
    <mergeCell ref="A15:A25"/>
    <mergeCell ref="A27:A28"/>
    <mergeCell ref="A29:A30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5"/>
  <sheetViews>
    <sheetView zoomScale="80" zoomScaleNormal="80" workbookViewId="0">
      <selection activeCell="O40" sqref="O40:AS40"/>
    </sheetView>
  </sheetViews>
  <sheetFormatPr defaultRowHeight="15" x14ac:dyDescent="0.25"/>
  <cols>
    <col min="1" max="1" width="26.7109375" style="324" bestFit="1" customWidth="1"/>
    <col min="2" max="2" width="29.28515625" bestFit="1" customWidth="1"/>
    <col min="3" max="54" width="3.140625" customWidth="1"/>
    <col min="58" max="59" width="9.140625" style="255"/>
  </cols>
  <sheetData>
    <row r="1" spans="1:59" x14ac:dyDescent="0.25">
      <c r="A1" s="459" t="s">
        <v>102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9" ht="15" customHeight="1" x14ac:dyDescent="0.25">
      <c r="A2" s="459"/>
      <c r="B2" s="459"/>
      <c r="C2" s="442" t="s">
        <v>0</v>
      </c>
      <c r="D2" s="442"/>
      <c r="E2" s="442"/>
      <c r="F2" s="443"/>
      <c r="G2" s="441" t="s">
        <v>1</v>
      </c>
      <c r="H2" s="442"/>
      <c r="I2" s="442"/>
      <c r="J2" s="443"/>
      <c r="K2" s="441" t="s">
        <v>2</v>
      </c>
      <c r="L2" s="442"/>
      <c r="M2" s="442"/>
      <c r="N2" s="442"/>
      <c r="O2" s="443"/>
      <c r="P2" s="441" t="s">
        <v>3</v>
      </c>
      <c r="Q2" s="442"/>
      <c r="R2" s="442"/>
      <c r="S2" s="443"/>
      <c r="T2" s="441" t="s">
        <v>4</v>
      </c>
      <c r="U2" s="442"/>
      <c r="V2" s="442"/>
      <c r="W2" s="442"/>
      <c r="X2" s="443"/>
      <c r="Y2" s="441" t="s">
        <v>5</v>
      </c>
      <c r="Z2" s="442"/>
      <c r="AA2" s="442"/>
      <c r="AB2" s="443"/>
      <c r="AC2" s="441" t="s">
        <v>6</v>
      </c>
      <c r="AD2" s="442"/>
      <c r="AE2" s="442"/>
      <c r="AF2" s="443"/>
      <c r="AG2" s="441" t="s">
        <v>7</v>
      </c>
      <c r="AH2" s="442"/>
      <c r="AI2" s="442"/>
      <c r="AJ2" s="442"/>
      <c r="AK2" s="443"/>
      <c r="AL2" s="441" t="s">
        <v>8</v>
      </c>
      <c r="AM2" s="442"/>
      <c r="AN2" s="442"/>
      <c r="AO2" s="443"/>
      <c r="AP2" s="441" t="s">
        <v>9</v>
      </c>
      <c r="AQ2" s="442"/>
      <c r="AR2" s="442"/>
      <c r="AS2" s="443"/>
      <c r="AT2" s="441" t="s">
        <v>10</v>
      </c>
      <c r="AU2" s="442"/>
      <c r="AV2" s="442"/>
      <c r="AW2" s="442"/>
      <c r="AX2" s="443"/>
      <c r="AY2" s="444" t="s">
        <v>11</v>
      </c>
      <c r="AZ2" s="445"/>
      <c r="BA2" s="445"/>
      <c r="BB2" s="446"/>
      <c r="BC2" s="101"/>
      <c r="BD2" s="101"/>
      <c r="BE2" s="101"/>
    </row>
    <row r="3" spans="1:59" s="249" customFormat="1" x14ac:dyDescent="0.25">
      <c r="A3" s="328" t="s">
        <v>15</v>
      </c>
      <c r="B3" s="311" t="s">
        <v>99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D3" s="49" t="s">
        <v>110</v>
      </c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8"/>
      <c r="AU4" s="8"/>
      <c r="AV4" s="8"/>
      <c r="AW4" s="8"/>
      <c r="AX4" s="8"/>
      <c r="AY4" s="8"/>
      <c r="AZ4" s="8"/>
      <c r="BA4" s="8"/>
      <c r="BB4" s="8"/>
      <c r="BC4" s="58"/>
      <c r="BE4" s="50"/>
    </row>
    <row r="5" spans="1:59" x14ac:dyDescent="0.25">
      <c r="A5" s="328" t="s">
        <v>43</v>
      </c>
      <c r="B5" s="311" t="s">
        <v>132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90"/>
      <c r="W5" s="18"/>
      <c r="X5" s="18"/>
      <c r="Y5" s="290"/>
      <c r="Z5" s="290"/>
      <c r="AA5" s="290"/>
      <c r="AB5" s="16"/>
      <c r="AC5" s="16"/>
      <c r="AD5" s="16"/>
      <c r="AE5" s="16"/>
      <c r="AF5" s="16"/>
      <c r="AG5" s="16"/>
      <c r="AH5" s="16"/>
      <c r="AI5" s="16"/>
      <c r="AJ5" s="290"/>
      <c r="AK5" s="290"/>
      <c r="AL5" s="290"/>
      <c r="AM5" s="290"/>
      <c r="AN5" s="290"/>
      <c r="AO5" s="290"/>
      <c r="AP5" s="290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58"/>
      <c r="BD5" s="51" t="s">
        <v>66</v>
      </c>
      <c r="BE5" s="12"/>
    </row>
    <row r="6" spans="1:59" x14ac:dyDescent="0.25">
      <c r="A6" s="328" t="s">
        <v>147</v>
      </c>
      <c r="B6" s="311" t="s">
        <v>144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8"/>
      <c r="T6" s="290"/>
      <c r="U6" s="290"/>
      <c r="V6" s="290"/>
      <c r="W6" s="290"/>
      <c r="X6" s="290"/>
      <c r="Y6" s="290"/>
      <c r="Z6" s="290"/>
      <c r="AA6" s="16"/>
      <c r="AB6" s="16"/>
      <c r="AC6" s="16"/>
      <c r="AD6" s="16"/>
      <c r="AE6" s="16"/>
      <c r="AF6" s="16"/>
      <c r="AG6" s="16"/>
      <c r="AH6" s="16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9"/>
      <c r="AZ6" s="89"/>
      <c r="BA6" s="89"/>
      <c r="BB6" s="89"/>
      <c r="BC6" s="58"/>
      <c r="BD6" s="51" t="s">
        <v>65</v>
      </c>
      <c r="BE6" s="13"/>
    </row>
    <row r="7" spans="1:59" x14ac:dyDescent="0.25">
      <c r="A7" s="458" t="s">
        <v>25</v>
      </c>
      <c r="B7" s="311" t="s">
        <v>71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3"/>
      <c r="S7" s="83"/>
      <c r="T7" s="83"/>
      <c r="U7" s="83"/>
      <c r="V7" s="83"/>
      <c r="W7" s="83"/>
      <c r="X7" s="83"/>
      <c r="Y7" s="83"/>
      <c r="Z7" s="83"/>
      <c r="AA7" s="83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83"/>
      <c r="AN7" s="83"/>
      <c r="AO7" s="83"/>
      <c r="AP7" s="83"/>
      <c r="AQ7" s="83"/>
      <c r="AR7" s="83"/>
      <c r="AS7" s="83"/>
      <c r="AT7" s="66"/>
      <c r="AU7" s="66"/>
      <c r="AV7" s="66"/>
      <c r="AW7" s="66"/>
      <c r="AX7" s="66"/>
      <c r="AY7" s="66"/>
      <c r="AZ7" s="66"/>
      <c r="BA7" s="66"/>
      <c r="BB7" s="66"/>
      <c r="BC7" s="58"/>
      <c r="BD7" s="51" t="s">
        <v>67</v>
      </c>
      <c r="BE7" s="14"/>
    </row>
    <row r="8" spans="1:59" s="57" customFormat="1" x14ac:dyDescent="0.25">
      <c r="A8" s="458"/>
      <c r="B8" s="311" t="s">
        <v>162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85"/>
      <c r="S8" s="85"/>
      <c r="T8" s="85"/>
      <c r="U8" s="85"/>
      <c r="V8" s="85"/>
      <c r="W8" s="85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85"/>
      <c r="AR8" s="85"/>
      <c r="AS8" s="85"/>
      <c r="AT8" s="71"/>
      <c r="AU8" s="71"/>
      <c r="AV8" s="71"/>
      <c r="AW8" s="71"/>
      <c r="AX8" s="71"/>
      <c r="AY8" s="71"/>
      <c r="AZ8" s="71"/>
      <c r="BA8" s="71"/>
      <c r="BB8" s="71"/>
      <c r="BC8" s="58"/>
      <c r="BD8" s="52" t="s">
        <v>62</v>
      </c>
      <c r="BE8" s="15"/>
      <c r="BF8" s="255"/>
      <c r="BG8" s="255"/>
    </row>
    <row r="9" spans="1:59" s="57" customFormat="1" x14ac:dyDescent="0.25">
      <c r="A9" s="328" t="s">
        <v>177</v>
      </c>
      <c r="B9" s="311" t="s">
        <v>82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48"/>
      <c r="BE9" s="48"/>
      <c r="BF9" s="255"/>
      <c r="BG9" s="255"/>
    </row>
    <row r="10" spans="1:59" x14ac:dyDescent="0.25">
      <c r="A10" s="328" t="s">
        <v>113</v>
      </c>
      <c r="B10" s="311" t="s">
        <v>79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s="105" customFormat="1" x14ac:dyDescent="0.25">
      <c r="A11" s="458" t="s">
        <v>114</v>
      </c>
      <c r="B11" s="311" t="s">
        <v>74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66"/>
      <c r="AU11" s="68"/>
      <c r="AV11" s="68"/>
      <c r="AW11" s="68"/>
      <c r="AX11" s="68"/>
      <c r="AY11" s="68"/>
      <c r="AZ11" s="68"/>
      <c r="BA11" s="68"/>
      <c r="BB11" s="68"/>
      <c r="BC11" s="58"/>
      <c r="BD11" s="101"/>
      <c r="BE11" s="101"/>
      <c r="BF11" s="255"/>
      <c r="BG11" s="255"/>
    </row>
    <row r="12" spans="1:59" s="105" customFormat="1" x14ac:dyDescent="0.25">
      <c r="A12" s="458"/>
      <c r="B12" s="311" t="s">
        <v>93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85"/>
      <c r="Q12" s="85"/>
      <c r="R12" s="85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85"/>
      <c r="AS12" s="85"/>
      <c r="AT12" s="71"/>
      <c r="AU12" s="72"/>
      <c r="AV12" s="72"/>
      <c r="AW12" s="72"/>
      <c r="AX12" s="72"/>
      <c r="AY12" s="72"/>
      <c r="AZ12" s="72"/>
      <c r="BA12" s="72"/>
      <c r="BB12" s="72"/>
      <c r="BC12" s="58"/>
      <c r="BD12" s="101"/>
      <c r="BE12" s="101"/>
      <c r="BF12" s="255"/>
      <c r="BG12" s="255"/>
    </row>
    <row r="13" spans="1:59" s="105" customFormat="1" x14ac:dyDescent="0.25">
      <c r="A13" s="458" t="s">
        <v>115</v>
      </c>
      <c r="B13" s="311" t="s">
        <v>106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82"/>
      <c r="U13" s="82"/>
      <c r="V13" s="82"/>
      <c r="W13" s="82"/>
      <c r="X13" s="82"/>
      <c r="Y13" s="82"/>
      <c r="Z13" s="82"/>
      <c r="AA13" s="86"/>
      <c r="AB13" s="86"/>
      <c r="AC13" s="86"/>
      <c r="AD13" s="86"/>
      <c r="AE13" s="86"/>
      <c r="AF13" s="86"/>
      <c r="AG13" s="86"/>
      <c r="AH13" s="86"/>
      <c r="AI13" s="82"/>
      <c r="AJ13" s="82"/>
      <c r="AK13" s="82"/>
      <c r="AL13" s="82"/>
      <c r="AM13" s="82"/>
      <c r="AN13" s="82"/>
      <c r="AO13" s="82"/>
      <c r="AP13" s="82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255"/>
      <c r="BG13" s="255"/>
    </row>
    <row r="14" spans="1:59" x14ac:dyDescent="0.25">
      <c r="A14" s="458"/>
      <c r="B14" s="311" t="s">
        <v>157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83"/>
      <c r="U14" s="83"/>
      <c r="V14" s="83"/>
      <c r="W14" s="83"/>
      <c r="X14" s="83"/>
      <c r="Y14" s="83"/>
      <c r="Z14" s="83"/>
      <c r="AA14" s="83"/>
      <c r="AB14" s="83"/>
      <c r="AC14" s="82"/>
      <c r="AD14" s="82"/>
      <c r="AE14" s="82"/>
      <c r="AF14" s="82"/>
      <c r="AG14" s="82"/>
      <c r="AH14" s="83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8"/>
      <c r="BD14" s="48"/>
      <c r="BE14" s="48"/>
    </row>
    <row r="15" spans="1:59" x14ac:dyDescent="0.25">
      <c r="A15" s="458"/>
      <c r="B15" s="311" t="s">
        <v>468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48"/>
      <c r="BE15" s="48"/>
    </row>
    <row r="16" spans="1:59" s="249" customFormat="1" x14ac:dyDescent="0.25">
      <c r="A16" s="458"/>
      <c r="B16" s="311" t="s">
        <v>164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85"/>
      <c r="U16" s="85"/>
      <c r="V16" s="85"/>
      <c r="W16" s="85"/>
      <c r="X16" s="85"/>
      <c r="Y16" s="85"/>
      <c r="Z16" s="85"/>
      <c r="AA16" s="291"/>
      <c r="AB16" s="291"/>
      <c r="AC16" s="291"/>
      <c r="AD16" s="291"/>
      <c r="AE16" s="291"/>
      <c r="AF16" s="291"/>
      <c r="AG16" s="291"/>
      <c r="AH16" s="291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58"/>
      <c r="BD16" s="101"/>
      <c r="BE16" s="101"/>
      <c r="BF16" s="255"/>
      <c r="BG16" s="255"/>
    </row>
    <row r="17" spans="1:59" s="249" customFormat="1" x14ac:dyDescent="0.25">
      <c r="A17" s="458" t="s">
        <v>44</v>
      </c>
      <c r="B17" s="311" t="s">
        <v>60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82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20"/>
      <c r="AG17" s="20"/>
      <c r="AH17" s="20"/>
      <c r="AI17" s="20"/>
      <c r="AJ17" s="20"/>
      <c r="AK17" s="86"/>
      <c r="AL17" s="86"/>
      <c r="AM17" s="86"/>
      <c r="AN17" s="86"/>
      <c r="AO17" s="86"/>
      <c r="AP17" s="86"/>
      <c r="AQ17" s="86"/>
      <c r="AR17" s="86"/>
      <c r="AS17" s="82"/>
      <c r="AT17" s="83"/>
      <c r="AU17" s="66"/>
      <c r="AV17" s="66"/>
      <c r="AW17" s="66"/>
      <c r="AX17" s="66"/>
      <c r="AY17" s="66"/>
      <c r="AZ17" s="66"/>
      <c r="BA17" s="66"/>
      <c r="BB17" s="66"/>
      <c r="BC17" s="58"/>
      <c r="BD17" s="101"/>
      <c r="BE17" s="101"/>
      <c r="BF17" s="255"/>
      <c r="BG17" s="255"/>
    </row>
    <row r="18" spans="1:59" s="249" customFormat="1" x14ac:dyDescent="0.25">
      <c r="A18" s="458"/>
      <c r="B18" s="311" t="s">
        <v>161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3"/>
      <c r="P18" s="83"/>
      <c r="Q18" s="83"/>
      <c r="R18" s="83"/>
      <c r="S18" s="83"/>
      <c r="T18" s="83"/>
      <c r="U18" s="83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55"/>
      <c r="BG18" s="255"/>
    </row>
    <row r="19" spans="1:59" x14ac:dyDescent="0.25">
      <c r="A19" s="458"/>
      <c r="B19" s="311" t="s">
        <v>64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2"/>
      <c r="V19" s="82"/>
      <c r="W19" s="82"/>
      <c r="X19" s="82"/>
      <c r="Y19" s="82"/>
      <c r="Z19" s="82"/>
      <c r="AA19" s="82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2"/>
      <c r="AM19" s="82"/>
      <c r="AN19" s="82"/>
      <c r="AO19" s="82"/>
      <c r="AP19" s="82"/>
      <c r="AQ19" s="82"/>
      <c r="AR19" s="82"/>
      <c r="AS19" s="82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48"/>
      <c r="BE19" s="48"/>
    </row>
    <row r="20" spans="1:59" s="37" customFormat="1" x14ac:dyDescent="0.25">
      <c r="A20" s="458"/>
      <c r="B20" s="311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350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  <c r="BF20" s="255"/>
      <c r="BG20" s="255"/>
    </row>
    <row r="21" spans="1:59" x14ac:dyDescent="0.25">
      <c r="A21" s="458"/>
      <c r="B21" s="349" t="s">
        <v>149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83"/>
      <c r="AW21" s="83"/>
      <c r="AX21" s="83"/>
      <c r="AY21" s="83"/>
      <c r="AZ21" s="83"/>
      <c r="BA21" s="83"/>
      <c r="BB21" s="83"/>
      <c r="BC21" s="58"/>
      <c r="BD21" s="48"/>
      <c r="BE21" s="48"/>
    </row>
    <row r="22" spans="1:59" s="105" customFormat="1" x14ac:dyDescent="0.25">
      <c r="A22" s="458"/>
      <c r="B22" s="311" t="s">
        <v>204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3"/>
      <c r="AV22" s="83"/>
      <c r="AW22" s="83"/>
      <c r="AX22" s="83"/>
      <c r="AY22" s="83"/>
      <c r="AZ22" s="83"/>
      <c r="BA22" s="83"/>
      <c r="BB22" s="83"/>
      <c r="BC22" s="58"/>
      <c r="BD22" s="101"/>
      <c r="BE22" s="101"/>
      <c r="BF22" s="255"/>
      <c r="BG22" s="255"/>
    </row>
    <row r="23" spans="1:59" x14ac:dyDescent="0.25">
      <c r="A23" s="458"/>
      <c r="B23" s="311" t="s">
        <v>63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85"/>
      <c r="S23" s="85"/>
      <c r="T23" s="85"/>
      <c r="U23" s="85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71"/>
      <c r="AU23" s="71"/>
      <c r="AV23" s="71"/>
      <c r="AW23" s="71"/>
      <c r="AX23" s="71"/>
      <c r="AY23" s="71"/>
      <c r="AZ23" s="71"/>
      <c r="BA23" s="71"/>
      <c r="BB23" s="71"/>
      <c r="BC23" s="58"/>
      <c r="BD23" s="48"/>
      <c r="BE23" s="48"/>
    </row>
    <row r="24" spans="1:59" s="105" customFormat="1" x14ac:dyDescent="0.25">
      <c r="A24" s="328" t="s">
        <v>48</v>
      </c>
      <c r="B24" s="311" t="s">
        <v>75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8"/>
      <c r="Q24" s="18"/>
      <c r="R24" s="18"/>
      <c r="S24" s="18"/>
      <c r="T24" s="18"/>
      <c r="U24" s="18"/>
      <c r="V24" s="18"/>
      <c r="W24" s="18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18"/>
      <c r="AT24" s="8"/>
      <c r="AU24" s="10"/>
      <c r="AV24" s="10"/>
      <c r="AW24" s="10"/>
      <c r="AX24" s="10"/>
      <c r="AY24" s="10"/>
      <c r="AZ24" s="10"/>
      <c r="BA24" s="10"/>
      <c r="BB24" s="10"/>
      <c r="BC24" s="58"/>
      <c r="BD24" s="101"/>
      <c r="BE24" s="101"/>
      <c r="BF24" s="255"/>
      <c r="BG24" s="255"/>
    </row>
    <row r="25" spans="1:59" x14ac:dyDescent="0.25">
      <c r="A25" s="458" t="s">
        <v>49</v>
      </c>
      <c r="B25" s="311" t="s">
        <v>76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82"/>
      <c r="T25" s="82"/>
      <c r="U25" s="82"/>
      <c r="V25" s="82"/>
      <c r="W25" s="82"/>
      <c r="X25" s="82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2"/>
      <c r="AQ25" s="82"/>
      <c r="AR25" s="82"/>
      <c r="AS25" s="83"/>
      <c r="AT25" s="66"/>
      <c r="AU25" s="66"/>
      <c r="AV25" s="66"/>
      <c r="AW25" s="66"/>
      <c r="AX25" s="66"/>
      <c r="AY25" s="66"/>
      <c r="AZ25" s="66"/>
      <c r="BA25" s="66"/>
      <c r="BB25" s="66"/>
      <c r="BC25" s="58"/>
      <c r="BD25" s="48"/>
      <c r="BE25" s="48"/>
    </row>
    <row r="26" spans="1:59" s="249" customFormat="1" x14ac:dyDescent="0.25">
      <c r="A26" s="458"/>
      <c r="B26" s="311" t="s">
        <v>246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85"/>
      <c r="T26" s="85"/>
      <c r="U26" s="85"/>
      <c r="V26" s="85"/>
      <c r="W26" s="85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85"/>
      <c r="AT26" s="71"/>
      <c r="AU26" s="71"/>
      <c r="AV26" s="71"/>
      <c r="AW26" s="71"/>
      <c r="AX26" s="71"/>
      <c r="AY26" s="71"/>
      <c r="AZ26" s="71"/>
      <c r="BA26" s="71"/>
      <c r="BB26" s="71"/>
      <c r="BC26" s="58"/>
      <c r="BD26" s="101"/>
      <c r="BE26" s="101"/>
      <c r="BF26" s="255"/>
      <c r="BG26" s="255"/>
    </row>
    <row r="27" spans="1:59" x14ac:dyDescent="0.25">
      <c r="A27" s="458" t="s">
        <v>40</v>
      </c>
      <c r="B27" s="311" t="s">
        <v>81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6"/>
      <c r="AC27" s="86"/>
      <c r="AD27" s="86"/>
      <c r="AE27" s="86"/>
      <c r="AF27" s="86"/>
      <c r="AG27" s="86"/>
      <c r="AH27" s="82"/>
      <c r="AI27" s="82"/>
      <c r="AJ27" s="82"/>
      <c r="AK27" s="82"/>
      <c r="AL27" s="82"/>
      <c r="AM27" s="82"/>
      <c r="AN27" s="82"/>
      <c r="AO27" s="82"/>
      <c r="AP27" s="83"/>
      <c r="AQ27" s="83"/>
      <c r="AR27" s="83"/>
      <c r="AS27" s="83"/>
      <c r="AT27" s="83"/>
      <c r="AU27" s="83"/>
      <c r="AV27" s="68"/>
      <c r="AW27" s="68"/>
      <c r="AX27" s="68"/>
      <c r="AY27" s="68"/>
      <c r="AZ27" s="68"/>
      <c r="BA27" s="68"/>
      <c r="BB27" s="68"/>
      <c r="BC27" s="58"/>
      <c r="BD27" s="48"/>
      <c r="BE27" s="48"/>
    </row>
    <row r="28" spans="1:59" x14ac:dyDescent="0.25">
      <c r="A28" s="458"/>
      <c r="B28" s="311" t="s">
        <v>199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85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291"/>
      <c r="AK28" s="291"/>
      <c r="AL28" s="291"/>
      <c r="AM28" s="291"/>
      <c r="AN28" s="291"/>
      <c r="AO28" s="291"/>
      <c r="AP28" s="85"/>
      <c r="AQ28" s="85"/>
      <c r="AR28" s="85"/>
      <c r="AS28" s="85"/>
      <c r="AT28" s="72"/>
      <c r="AU28" s="72"/>
      <c r="AV28" s="72"/>
      <c r="AW28" s="72"/>
      <c r="AX28" s="72"/>
      <c r="AY28" s="72"/>
      <c r="AZ28" s="72"/>
      <c r="BA28" s="72"/>
      <c r="BB28" s="72"/>
      <c r="BC28" s="58"/>
      <c r="BD28" s="48"/>
      <c r="BE28" s="48"/>
    </row>
    <row r="29" spans="1:59" x14ac:dyDescent="0.25">
      <c r="A29" s="458" t="s">
        <v>56</v>
      </c>
      <c r="B29" s="351" t="s">
        <v>94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3"/>
      <c r="AM29" s="83"/>
      <c r="AN29" s="83"/>
      <c r="AO29" s="83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58"/>
      <c r="B30" s="351" t="s">
        <v>355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83"/>
      <c r="Q30" s="83"/>
      <c r="R30" s="83"/>
      <c r="S30" s="83"/>
      <c r="T30" s="83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48"/>
      <c r="BE30" s="48"/>
    </row>
    <row r="31" spans="1:59" s="249" customFormat="1" x14ac:dyDescent="0.25">
      <c r="A31" s="458"/>
      <c r="B31" s="351" t="s">
        <v>158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85"/>
      <c r="AM31" s="85"/>
      <c r="AN31" s="85"/>
      <c r="AO31" s="8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58"/>
      <c r="BD31" s="101"/>
      <c r="BE31" s="101"/>
      <c r="BF31" s="255"/>
      <c r="BG31" s="255"/>
    </row>
    <row r="32" spans="1:59" s="249" customFormat="1" x14ac:dyDescent="0.25">
      <c r="A32" s="458" t="s">
        <v>59</v>
      </c>
      <c r="B32" s="351" t="s">
        <v>89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3"/>
      <c r="P32" s="83"/>
      <c r="Q32" s="83"/>
      <c r="R32" s="83"/>
      <c r="S32" s="83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3"/>
      <c r="AT32" s="66"/>
      <c r="AU32" s="66"/>
      <c r="AV32" s="66"/>
      <c r="AW32" s="66"/>
      <c r="AX32" s="66"/>
      <c r="AY32" s="66"/>
      <c r="AZ32" s="66"/>
      <c r="BA32" s="66"/>
      <c r="BB32" s="66"/>
      <c r="BC32" s="58"/>
      <c r="BD32" s="101"/>
      <c r="BE32" s="101"/>
      <c r="BF32" s="255"/>
      <c r="BG32" s="255"/>
    </row>
    <row r="33" spans="1:59" x14ac:dyDescent="0.25">
      <c r="A33" s="458"/>
      <c r="B33" s="351" t="s">
        <v>90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83"/>
      <c r="Q33" s="83"/>
      <c r="R33" s="83"/>
      <c r="S33" s="83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9" ht="15.75" customHeight="1" x14ac:dyDescent="0.25">
      <c r="A34" s="458"/>
      <c r="B34" s="351" t="s">
        <v>87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83"/>
      <c r="Q34" s="83"/>
      <c r="R34" s="83"/>
      <c r="S34" s="83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3"/>
      <c r="AT34" s="66"/>
      <c r="AU34" s="66"/>
      <c r="AV34" s="66"/>
      <c r="AW34" s="66"/>
      <c r="AX34" s="66"/>
      <c r="AY34" s="66"/>
      <c r="AZ34" s="66"/>
      <c r="BA34" s="66"/>
      <c r="BB34" s="66"/>
      <c r="BC34" s="58"/>
      <c r="BD34" s="48"/>
      <c r="BE34" s="48"/>
    </row>
    <row r="35" spans="1:59" s="249" customFormat="1" ht="15.75" customHeight="1" x14ac:dyDescent="0.25">
      <c r="A35" s="458"/>
      <c r="B35" s="351" t="s">
        <v>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3"/>
      <c r="Q35" s="83"/>
      <c r="R35" s="83"/>
      <c r="S35" s="83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66"/>
      <c r="AU35" s="66"/>
      <c r="AV35" s="66"/>
      <c r="AW35" s="66"/>
      <c r="AX35" s="66"/>
      <c r="AY35" s="66"/>
      <c r="AZ35" s="66"/>
      <c r="BA35" s="66"/>
      <c r="BB35" s="66"/>
      <c r="BC35" s="58"/>
      <c r="BD35" s="101"/>
      <c r="BE35" s="101"/>
      <c r="BF35" s="255"/>
      <c r="BG35" s="255"/>
    </row>
    <row r="36" spans="1:59" s="249" customFormat="1" ht="15.75" customHeight="1" x14ac:dyDescent="0.25">
      <c r="A36" s="458"/>
      <c r="B36" s="351" t="s">
        <v>352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3"/>
      <c r="AT36" s="66"/>
      <c r="AU36" s="66"/>
      <c r="AV36" s="66"/>
      <c r="AW36" s="66"/>
      <c r="AX36" s="66"/>
      <c r="AY36" s="66"/>
      <c r="AZ36" s="66"/>
      <c r="BA36" s="66"/>
      <c r="BB36" s="66"/>
      <c r="BC36" s="58"/>
      <c r="BD36" s="101"/>
      <c r="BE36" s="101"/>
      <c r="BF36" s="255"/>
      <c r="BG36" s="255"/>
    </row>
    <row r="37" spans="1:59" s="249" customFormat="1" ht="15.75" customHeight="1" x14ac:dyDescent="0.25">
      <c r="A37" s="458"/>
      <c r="B37" s="310" t="s">
        <v>470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2"/>
      <c r="P37" s="82"/>
      <c r="Q37" s="82"/>
      <c r="R37" s="82"/>
      <c r="S37" s="82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66"/>
      <c r="AU37" s="66"/>
      <c r="AV37" s="66"/>
      <c r="AW37" s="66"/>
      <c r="AX37" s="66"/>
      <c r="AY37" s="66"/>
      <c r="AZ37" s="66"/>
      <c r="BA37" s="66"/>
      <c r="BB37" s="66"/>
      <c r="BC37" s="58"/>
      <c r="BD37" s="101"/>
      <c r="BE37" s="101"/>
      <c r="BF37" s="255"/>
      <c r="BG37" s="255"/>
    </row>
    <row r="38" spans="1:59" x14ac:dyDescent="0.25">
      <c r="A38" s="458"/>
      <c r="B38" s="351" t="s">
        <v>83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83"/>
      <c r="Q38" s="83"/>
      <c r="R38" s="83"/>
      <c r="S38" s="83"/>
      <c r="T38" s="82"/>
      <c r="U38" s="82"/>
      <c r="V38" s="82"/>
      <c r="W38" s="82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2"/>
      <c r="AP38" s="82"/>
      <c r="AQ38" s="82"/>
      <c r="AR38" s="82"/>
      <c r="AS38" s="82"/>
      <c r="AT38" s="66"/>
      <c r="AU38" s="66"/>
      <c r="AV38" s="66"/>
      <c r="AW38" s="66"/>
      <c r="AX38" s="66"/>
      <c r="AY38" s="66"/>
      <c r="AZ38" s="66"/>
      <c r="BA38" s="66"/>
      <c r="BB38" s="66"/>
      <c r="BC38" s="58"/>
      <c r="BD38" s="48"/>
      <c r="BE38" s="48"/>
    </row>
    <row r="39" spans="1:59" x14ac:dyDescent="0.25">
      <c r="A39" s="458"/>
      <c r="B39" s="195" t="s">
        <v>450</v>
      </c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85"/>
      <c r="Q39" s="85"/>
      <c r="R39" s="85"/>
      <c r="S39" s="85"/>
      <c r="T39" s="85"/>
      <c r="U39" s="85"/>
      <c r="V39" s="85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85"/>
      <c r="AR39" s="85"/>
      <c r="AS39" s="85"/>
      <c r="AT39" s="71"/>
      <c r="AU39" s="71"/>
      <c r="AV39" s="71"/>
      <c r="AW39" s="71"/>
      <c r="AX39" s="71"/>
      <c r="AY39" s="71"/>
      <c r="AZ39" s="71"/>
      <c r="BA39" s="71"/>
      <c r="BB39" s="71"/>
      <c r="BC39" s="58"/>
      <c r="BD39" s="48"/>
      <c r="BE39" s="48"/>
    </row>
    <row r="40" spans="1:59" x14ac:dyDescent="0.25">
      <c r="A40" s="328" t="s">
        <v>148</v>
      </c>
      <c r="B40" s="311" t="s">
        <v>351</v>
      </c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58"/>
      <c r="BD40" s="101"/>
      <c r="BE40" s="101"/>
    </row>
    <row r="41" spans="1:59" x14ac:dyDescent="0.25">
      <c r="A41" s="332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</row>
    <row r="42" spans="1:59" x14ac:dyDescent="0.25">
      <c r="A42" s="332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</row>
    <row r="45" spans="1:59" x14ac:dyDescent="0.25">
      <c r="F45" s="44"/>
    </row>
  </sheetData>
  <sortState ref="A3:BB40">
    <sortCondition ref="A3:A40"/>
  </sortState>
  <mergeCells count="21">
    <mergeCell ref="Y2:AB2"/>
    <mergeCell ref="AT2:AX2"/>
    <mergeCell ref="AY2:BB2"/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  <mergeCell ref="A27:A28"/>
    <mergeCell ref="A29:A31"/>
    <mergeCell ref="A32:A39"/>
    <mergeCell ref="A7:A8"/>
    <mergeCell ref="A11:A12"/>
    <mergeCell ref="A13:A16"/>
    <mergeCell ref="A17:A23"/>
    <mergeCell ref="A25:A26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UVOD</vt:lpstr>
      <vt:lpstr>pregled izmjena</vt:lpstr>
      <vt:lpstr>svi letovi</vt:lpstr>
      <vt:lpstr>Zagreb</vt:lpstr>
      <vt:lpstr>Split</vt:lpstr>
      <vt:lpstr>Dubrovnik</vt:lpstr>
      <vt:lpstr>Rijeka</vt:lpstr>
      <vt:lpstr>Zadar</vt:lpstr>
      <vt:lpstr>Pula</vt:lpstr>
      <vt:lpstr>Mali Lošinj</vt:lpstr>
      <vt:lpstr>Brač</vt:lpstr>
      <vt:lpstr>Osijek</vt:lpstr>
      <vt:lpstr>Lošinj</vt:lpstr>
      <vt:lpstr>zr.luke usporedba</vt:lpstr>
      <vt:lpstr>Slovenija</vt:lpstr>
      <vt:lpstr>Austrija</vt:lpstr>
      <vt:lpstr>Belgija</vt:lpstr>
      <vt:lpstr>Češka</vt:lpstr>
      <vt:lpstr>Francuska</vt:lpstr>
      <vt:lpstr>Italija</vt:lpstr>
      <vt:lpstr>Njemačka</vt:lpstr>
      <vt:lpstr>Nizozemska</vt:lpstr>
      <vt:lpstr>Skandinavija</vt:lpstr>
      <vt:lpstr>Poljska</vt:lpstr>
      <vt:lpstr>Rusija</vt:lpstr>
      <vt:lpstr>Španjolska</vt:lpstr>
      <vt:lpstr>Portugal</vt:lpstr>
      <vt:lpstr>Luksemburg</vt:lpstr>
      <vt:lpstr>Švicarska</vt:lpstr>
      <vt:lpstr>UK</vt:lpstr>
      <vt:lpstr>Irska</vt:lpstr>
      <vt:lpstr>Ukrajina</vt:lpstr>
      <vt:lpstr>Kanada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Popovac</dc:creator>
  <cp:lastModifiedBy>Igor Borojevic</cp:lastModifiedBy>
  <cp:lastPrinted>2017-03-23T10:14:33Z</cp:lastPrinted>
  <dcterms:created xsi:type="dcterms:W3CDTF">2015-03-27T09:04:04Z</dcterms:created>
  <dcterms:modified xsi:type="dcterms:W3CDTF">2018-09-14T07:39:40Z</dcterms:modified>
</cp:coreProperties>
</file>