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45" windowWidth="19515" windowHeight="12270" tabRatio="770" activeTab="1"/>
  </bookViews>
  <sheets>
    <sheet name="UVOD" sheetId="20" r:id="rId1"/>
    <sheet name="pregled izmjena" sheetId="44" r:id="rId2"/>
    <sheet name="svi letovi" sheetId="10" r:id="rId3"/>
    <sheet name="Zagreb" sheetId="1" r:id="rId4"/>
    <sheet name="Split" sheetId="3" r:id="rId5"/>
    <sheet name="Dubrovnik" sheetId="2" r:id="rId6"/>
    <sheet name="Zadar" sheetId="5" r:id="rId7"/>
    <sheet name="Rijeka" sheetId="6" r:id="rId8"/>
    <sheet name="Pula" sheetId="7" r:id="rId9"/>
    <sheet name="Mali Lošinj" sheetId="9" state="hidden" r:id="rId10"/>
    <sheet name="Brač" sheetId="4" r:id="rId11"/>
    <sheet name="Osijek" sheetId="8" r:id="rId12"/>
    <sheet name="M Lošinj" sheetId="43" r:id="rId13"/>
    <sheet name="zr.luke usporedba" sheetId="16" r:id="rId14"/>
    <sheet name="Austrija" sheetId="21" r:id="rId15"/>
    <sheet name="Belgija" sheetId="22" r:id="rId16"/>
    <sheet name="Češka" sheetId="23" r:id="rId17"/>
    <sheet name="Francuska" sheetId="24" r:id="rId18"/>
    <sheet name="Italija" sheetId="25" r:id="rId19"/>
    <sheet name="Njemačka" sheetId="26" r:id="rId20"/>
    <sheet name="Nizozemska" sheetId="27" r:id="rId21"/>
    <sheet name="Skandinavija" sheetId="28" r:id="rId22"/>
    <sheet name="Poljska" sheetId="29" r:id="rId23"/>
    <sheet name="Rusija" sheetId="30" r:id="rId24"/>
    <sheet name="Slovačka" sheetId="38" r:id="rId25"/>
    <sheet name="Slovenija" sheetId="39" r:id="rId26"/>
    <sheet name="Španjolska" sheetId="31" r:id="rId27"/>
    <sheet name="Portugal" sheetId="34" r:id="rId28"/>
    <sheet name="Luksemburg" sheetId="42" r:id="rId29"/>
    <sheet name="Švicarska" sheetId="32" r:id="rId30"/>
    <sheet name="UK" sheetId="33" r:id="rId31"/>
    <sheet name="Irska" sheetId="36" r:id="rId32"/>
    <sheet name="Ukrajina" sheetId="40" r:id="rId33"/>
    <sheet name="Kanada" sheetId="41" r:id="rId34"/>
  </sheets>
  <definedNames>
    <definedName name="_xlnm._FilterDatabase" localSheetId="5" hidden="1">Dubrovnik!$BD$44:$BL$418</definedName>
    <definedName name="_xlnm._FilterDatabase" localSheetId="2" hidden="1">'svi letovi'!$A$1:$M$844</definedName>
    <definedName name="_xlnm._FilterDatabase" localSheetId="3" hidden="1">Zagreb!#REF!</definedName>
  </definedNames>
  <calcPr calcId="145621"/>
</workbook>
</file>

<file path=xl/calcChain.xml><?xml version="1.0" encoding="utf-8"?>
<calcChain xmlns="http://schemas.openxmlformats.org/spreadsheetml/2006/main">
  <c r="J109" i="28" l="1"/>
  <c r="J9" i="30" l="1"/>
  <c r="I9" i="30"/>
  <c r="J555" i="10"/>
  <c r="I555" i="10"/>
  <c r="J703" i="10" l="1"/>
  <c r="I703" i="10"/>
  <c r="I6" i="32"/>
  <c r="J6" i="32"/>
  <c r="J556" i="10" l="1"/>
  <c r="I556" i="10"/>
  <c r="J554" i="10"/>
  <c r="I554" i="10"/>
  <c r="J51" i="24" l="1"/>
  <c r="I51" i="24"/>
  <c r="J50" i="24"/>
  <c r="I50" i="24"/>
  <c r="J49" i="24"/>
  <c r="I49" i="24"/>
  <c r="J48" i="24"/>
  <c r="I48" i="24"/>
  <c r="J47" i="24"/>
  <c r="I47" i="24"/>
  <c r="J46" i="24"/>
  <c r="I46" i="24"/>
  <c r="J45" i="24"/>
  <c r="I45" i="24"/>
  <c r="J44" i="24"/>
  <c r="I44" i="24"/>
  <c r="J43" i="24"/>
  <c r="I43" i="24"/>
  <c r="J42" i="24"/>
  <c r="I42" i="24"/>
  <c r="J41" i="24"/>
  <c r="I41" i="24"/>
  <c r="J40" i="24"/>
  <c r="I40" i="24"/>
  <c r="J39" i="24"/>
  <c r="I39" i="24"/>
  <c r="J38" i="24"/>
  <c r="I38" i="24"/>
  <c r="J37" i="24"/>
  <c r="I37" i="24"/>
  <c r="J36" i="24"/>
  <c r="I36" i="24"/>
  <c r="J35" i="24"/>
  <c r="I35" i="24"/>
  <c r="J34" i="24"/>
  <c r="I34" i="24"/>
  <c r="J33" i="24"/>
  <c r="I33" i="24"/>
  <c r="J32" i="24"/>
  <c r="I32" i="24"/>
  <c r="J31" i="24"/>
  <c r="I31" i="24"/>
  <c r="J30" i="24"/>
  <c r="I30" i="24"/>
  <c r="J29" i="24"/>
  <c r="I29" i="24"/>
  <c r="J28" i="24"/>
  <c r="I28" i="24"/>
  <c r="J27" i="24"/>
  <c r="I27" i="24"/>
  <c r="J26" i="24"/>
  <c r="I26" i="24"/>
  <c r="J25" i="24"/>
  <c r="I25" i="24"/>
  <c r="J24" i="24"/>
  <c r="I24" i="24"/>
  <c r="J23" i="24"/>
  <c r="I23" i="24"/>
  <c r="J22" i="24"/>
  <c r="I22" i="24"/>
  <c r="I21" i="24"/>
  <c r="J20" i="24"/>
  <c r="I20" i="24"/>
  <c r="J19" i="24"/>
  <c r="I19" i="24"/>
  <c r="J18" i="24"/>
  <c r="I18" i="24"/>
  <c r="J17" i="24"/>
  <c r="I17" i="24"/>
  <c r="J8" i="24"/>
  <c r="I8" i="24"/>
  <c r="J7" i="24"/>
  <c r="I7" i="24"/>
  <c r="J6" i="24"/>
  <c r="I6" i="24"/>
  <c r="J5" i="24"/>
  <c r="I5" i="24"/>
  <c r="J4" i="24"/>
  <c r="I4" i="24"/>
  <c r="J3" i="24"/>
  <c r="I3" i="24"/>
  <c r="J2" i="24"/>
  <c r="I2" i="24"/>
  <c r="J16" i="24"/>
  <c r="I16" i="24"/>
  <c r="J15" i="24"/>
  <c r="I15" i="24"/>
  <c r="J14" i="24"/>
  <c r="I14" i="24"/>
  <c r="I13" i="24"/>
  <c r="J12" i="24"/>
  <c r="I12" i="24"/>
  <c r="J11" i="24"/>
  <c r="I11" i="24"/>
  <c r="J10" i="24"/>
  <c r="I10" i="24"/>
  <c r="J9" i="24"/>
  <c r="I9" i="24"/>
  <c r="J133" i="10"/>
  <c r="I133" i="10"/>
  <c r="J2" i="39"/>
  <c r="I2" i="39"/>
  <c r="J66" i="28"/>
  <c r="I66" i="28"/>
  <c r="J65" i="28"/>
  <c r="I65" i="28"/>
  <c r="J89" i="28"/>
  <c r="I89" i="28"/>
  <c r="J88" i="28"/>
  <c r="I88" i="28"/>
  <c r="J77" i="28"/>
  <c r="I77" i="28"/>
  <c r="J76" i="28"/>
  <c r="I76" i="28"/>
  <c r="J64" i="28"/>
  <c r="I64" i="28"/>
  <c r="J118" i="28"/>
  <c r="I118" i="28"/>
  <c r="J117" i="28"/>
  <c r="I117" i="28"/>
  <c r="J116" i="28"/>
  <c r="I116" i="28"/>
  <c r="J115" i="28"/>
  <c r="I115" i="28"/>
  <c r="J114" i="28"/>
  <c r="I114" i="28"/>
  <c r="J113" i="28"/>
  <c r="I113" i="28"/>
  <c r="J112" i="28"/>
  <c r="I112" i="28"/>
  <c r="J111" i="28"/>
  <c r="I111" i="28"/>
  <c r="J110" i="28"/>
  <c r="I110" i="28"/>
  <c r="I109" i="28"/>
  <c r="J108" i="28"/>
  <c r="I108" i="28"/>
  <c r="J107" i="28"/>
  <c r="I107" i="28"/>
  <c r="J106" i="28"/>
  <c r="I106" i="28"/>
  <c r="J105" i="28"/>
  <c r="I105" i="28"/>
  <c r="J104" i="28"/>
  <c r="I104" i="28"/>
  <c r="J103" i="28"/>
  <c r="I103" i="28"/>
  <c r="J102" i="28"/>
  <c r="I102" i="28"/>
  <c r="J101" i="28"/>
  <c r="I101" i="28"/>
  <c r="J100" i="28"/>
  <c r="I100" i="28"/>
  <c r="J99" i="28"/>
  <c r="I99" i="28"/>
  <c r="J85" i="28"/>
  <c r="I85" i="28"/>
  <c r="J84" i="28"/>
  <c r="I84" i="28"/>
  <c r="J83" i="28"/>
  <c r="I83" i="28"/>
  <c r="J63" i="28"/>
  <c r="I63" i="28"/>
  <c r="J62" i="28"/>
  <c r="I62" i="28"/>
  <c r="J61" i="28"/>
  <c r="I61" i="28"/>
  <c r="J75" i="28"/>
  <c r="I75" i="28"/>
  <c r="J74" i="28"/>
  <c r="I74" i="28"/>
  <c r="J73" i="28"/>
  <c r="I73" i="28"/>
  <c r="J72" i="28"/>
  <c r="I72" i="28"/>
  <c r="J60" i="28"/>
  <c r="I60" i="28"/>
  <c r="J59" i="28"/>
  <c r="I59" i="28"/>
  <c r="J71" i="28"/>
  <c r="I71" i="28"/>
  <c r="J70" i="28"/>
  <c r="I70" i="28"/>
  <c r="J98" i="28"/>
  <c r="I98" i="28"/>
  <c r="J97" i="28"/>
  <c r="I97" i="28"/>
  <c r="J96" i="28"/>
  <c r="I96" i="28"/>
  <c r="J95" i="28"/>
  <c r="I95" i="28"/>
  <c r="J94" i="28"/>
  <c r="I94" i="28"/>
  <c r="J69" i="28"/>
  <c r="I69" i="28"/>
  <c r="J68" i="28"/>
  <c r="I68" i="28"/>
  <c r="J67" i="28"/>
  <c r="I67" i="28"/>
  <c r="J58" i="28"/>
  <c r="I58" i="28"/>
  <c r="J57" i="28"/>
  <c r="I57" i="28"/>
  <c r="J87" i="28"/>
  <c r="I87" i="28"/>
  <c r="J122" i="28"/>
  <c r="I122" i="28"/>
  <c r="J121" i="28"/>
  <c r="I121" i="28"/>
  <c r="J120" i="28"/>
  <c r="I120" i="28"/>
  <c r="J119" i="28"/>
  <c r="I119" i="28"/>
  <c r="J86" i="28"/>
  <c r="I86" i="28"/>
  <c r="J78" i="28"/>
  <c r="I78" i="28"/>
  <c r="J93" i="28"/>
  <c r="I93" i="28"/>
  <c r="J92" i="28"/>
  <c r="I92" i="28"/>
  <c r="J91" i="28"/>
  <c r="I91" i="28"/>
  <c r="J90" i="28"/>
  <c r="I90" i="28"/>
  <c r="J82" i="28"/>
  <c r="I82" i="28"/>
  <c r="J81" i="28"/>
  <c r="I81" i="28"/>
  <c r="J80" i="28"/>
  <c r="I80" i="28"/>
  <c r="J79" i="28"/>
  <c r="I79" i="28"/>
  <c r="J7" i="28"/>
  <c r="I7" i="28"/>
  <c r="J6" i="28"/>
  <c r="I6" i="28"/>
  <c r="J32" i="28"/>
  <c r="I32" i="28"/>
  <c r="J52" i="28"/>
  <c r="I52" i="28"/>
  <c r="J51" i="28"/>
  <c r="I51" i="28"/>
  <c r="J50" i="28"/>
  <c r="I50" i="28"/>
  <c r="J49" i="28"/>
  <c r="I49" i="28"/>
  <c r="J48" i="28"/>
  <c r="I48" i="28"/>
  <c r="J47" i="28"/>
  <c r="I47" i="28"/>
  <c r="J46" i="28"/>
  <c r="I46" i="28"/>
  <c r="J45" i="28"/>
  <c r="I45" i="28"/>
  <c r="J44" i="28"/>
  <c r="I44" i="28"/>
  <c r="J43" i="28"/>
  <c r="I43" i="28"/>
  <c r="J42" i="28"/>
  <c r="I42" i="28"/>
  <c r="J41" i="28"/>
  <c r="I41" i="28"/>
  <c r="J40" i="28"/>
  <c r="I40" i="28"/>
  <c r="J39" i="28"/>
  <c r="I39" i="28"/>
  <c r="J38" i="28"/>
  <c r="I38" i="28"/>
  <c r="J37" i="28"/>
  <c r="I37" i="28"/>
  <c r="J36" i="28"/>
  <c r="I36" i="28"/>
  <c r="J35" i="28"/>
  <c r="I35" i="28"/>
  <c r="J30" i="28"/>
  <c r="I30" i="28"/>
  <c r="J29" i="28"/>
  <c r="I29" i="28"/>
  <c r="J28" i="28"/>
  <c r="I28" i="28"/>
  <c r="J27" i="28"/>
  <c r="I27" i="28"/>
  <c r="J26" i="28"/>
  <c r="I26" i="28"/>
  <c r="J25" i="28"/>
  <c r="I25" i="28"/>
  <c r="J24" i="28"/>
  <c r="I24" i="28"/>
  <c r="J23" i="28"/>
  <c r="I23" i="28"/>
  <c r="J22" i="28"/>
  <c r="I22" i="28"/>
  <c r="J21" i="28"/>
  <c r="I21" i="28"/>
  <c r="J5" i="28"/>
  <c r="I5" i="28"/>
  <c r="J4" i="28"/>
  <c r="I4" i="28"/>
  <c r="J3" i="28"/>
  <c r="I3" i="28"/>
  <c r="J20" i="28"/>
  <c r="I20" i="28"/>
  <c r="J53" i="28"/>
  <c r="I53" i="28"/>
  <c r="J31" i="28"/>
  <c r="I31" i="28"/>
  <c r="J9" i="28"/>
  <c r="I9" i="28"/>
  <c r="J8" i="28"/>
  <c r="I8" i="28"/>
  <c r="J34" i="28"/>
  <c r="I34" i="28"/>
  <c r="J33" i="28"/>
  <c r="I33" i="28"/>
  <c r="J19" i="28"/>
  <c r="I19" i="28"/>
  <c r="J18" i="28"/>
  <c r="I18" i="28"/>
  <c r="J17" i="28"/>
  <c r="I17" i="28"/>
  <c r="J16" i="28"/>
  <c r="I16" i="28"/>
  <c r="J15" i="28"/>
  <c r="I15" i="28"/>
  <c r="J14" i="28"/>
  <c r="I14" i="28"/>
  <c r="J13" i="28"/>
  <c r="I13" i="28"/>
  <c r="J12" i="28"/>
  <c r="I12" i="28"/>
  <c r="J11" i="28"/>
  <c r="I11" i="28"/>
  <c r="J10" i="28"/>
  <c r="I10" i="28"/>
  <c r="J174" i="28"/>
  <c r="I174" i="28"/>
  <c r="J173" i="28"/>
  <c r="I173" i="28"/>
  <c r="J170" i="28"/>
  <c r="I170" i="28"/>
  <c r="J169" i="28"/>
  <c r="I169" i="28"/>
  <c r="J168" i="28"/>
  <c r="I168" i="28"/>
  <c r="J167" i="28"/>
  <c r="I167" i="28"/>
  <c r="J166" i="28"/>
  <c r="I166" i="28"/>
  <c r="J165" i="28"/>
  <c r="I165" i="28"/>
  <c r="J157" i="28"/>
  <c r="I157" i="28"/>
  <c r="J156" i="28"/>
  <c r="I156" i="28"/>
  <c r="J171" i="28"/>
  <c r="I171" i="28"/>
  <c r="J164" i="28"/>
  <c r="I164" i="28"/>
  <c r="J172" i="28"/>
  <c r="I172" i="28"/>
  <c r="J163" i="28"/>
  <c r="I163" i="28"/>
  <c r="J162" i="28"/>
  <c r="I162" i="28"/>
  <c r="J161" i="28"/>
  <c r="I161" i="28"/>
  <c r="J160" i="28"/>
  <c r="I160" i="28"/>
  <c r="J159" i="28"/>
  <c r="I159" i="28"/>
  <c r="J158" i="28"/>
  <c r="I158" i="28"/>
  <c r="J134" i="28"/>
  <c r="I134" i="28"/>
  <c r="J133" i="28"/>
  <c r="I133" i="28"/>
  <c r="J126" i="28"/>
  <c r="I126" i="28"/>
  <c r="J150" i="28"/>
  <c r="I150" i="28"/>
  <c r="J149" i="28"/>
  <c r="I149" i="28"/>
  <c r="J148" i="28"/>
  <c r="I148" i="28"/>
  <c r="J147" i="28"/>
  <c r="I147" i="28"/>
  <c r="J146" i="28"/>
  <c r="I146" i="28"/>
  <c r="J145" i="28"/>
  <c r="I145" i="28"/>
  <c r="J144" i="28"/>
  <c r="I144" i="28"/>
  <c r="J143" i="28"/>
  <c r="I143" i="28"/>
  <c r="J142" i="28"/>
  <c r="I142" i="28"/>
  <c r="J141" i="28"/>
  <c r="I141" i="28"/>
  <c r="J140" i="28"/>
  <c r="I140" i="28"/>
  <c r="J138" i="28"/>
  <c r="I138" i="28"/>
  <c r="J137" i="28"/>
  <c r="I137" i="28"/>
  <c r="J136" i="28"/>
  <c r="I136" i="28"/>
  <c r="J135" i="28"/>
  <c r="I135" i="28"/>
  <c r="J130" i="28"/>
  <c r="I130" i="28"/>
  <c r="J129" i="28"/>
  <c r="I129" i="28"/>
  <c r="J128" i="28"/>
  <c r="I128" i="28"/>
  <c r="J127" i="28"/>
  <c r="I127" i="28"/>
  <c r="J152" i="28"/>
  <c r="I152" i="28"/>
  <c r="J151" i="28"/>
  <c r="I151" i="28"/>
  <c r="J139" i="28"/>
  <c r="I139" i="28"/>
  <c r="J132" i="28"/>
  <c r="I132" i="28"/>
  <c r="J131" i="28"/>
  <c r="I131" i="28"/>
  <c r="J31" i="25"/>
  <c r="I31" i="25"/>
  <c r="J30" i="25"/>
  <c r="I30" i="25"/>
  <c r="J16" i="25"/>
  <c r="I16" i="25"/>
  <c r="J9" i="25"/>
  <c r="I9" i="25"/>
  <c r="J8" i="25"/>
  <c r="I8" i="25"/>
  <c r="J7" i="25"/>
  <c r="I7" i="25"/>
  <c r="J10" i="25"/>
  <c r="I10" i="25"/>
  <c r="J75" i="25"/>
  <c r="I75" i="25"/>
  <c r="J74" i="25"/>
  <c r="I74" i="25"/>
  <c r="J11" i="25"/>
  <c r="I11" i="25"/>
  <c r="J34" i="25"/>
  <c r="I34" i="25"/>
  <c r="J33" i="25"/>
  <c r="I33" i="25"/>
  <c r="J73" i="25"/>
  <c r="I73" i="25"/>
  <c r="J72" i="25"/>
  <c r="I72" i="25"/>
  <c r="J71" i="25"/>
  <c r="I71" i="25"/>
  <c r="J70" i="25"/>
  <c r="I70" i="25"/>
  <c r="J69" i="25"/>
  <c r="I69" i="25"/>
  <c r="J68" i="25"/>
  <c r="I68" i="25"/>
  <c r="J67" i="25"/>
  <c r="I67" i="25"/>
  <c r="J66" i="25"/>
  <c r="I66" i="25"/>
  <c r="J65" i="25"/>
  <c r="I65" i="25"/>
  <c r="J64" i="25"/>
  <c r="I64" i="25"/>
  <c r="J63" i="25"/>
  <c r="I63" i="25"/>
  <c r="J62" i="25"/>
  <c r="I62" i="25"/>
  <c r="J61" i="25"/>
  <c r="I61" i="25"/>
  <c r="J60" i="25"/>
  <c r="I60" i="25"/>
  <c r="J59" i="25"/>
  <c r="I59" i="25"/>
  <c r="J58" i="25"/>
  <c r="I58" i="25"/>
  <c r="J57" i="25"/>
  <c r="I57" i="25"/>
  <c r="J56" i="25"/>
  <c r="I56" i="25"/>
  <c r="J55" i="25"/>
  <c r="I55" i="25"/>
  <c r="J54" i="25"/>
  <c r="I54" i="25"/>
  <c r="J53" i="25"/>
  <c r="I53" i="25"/>
  <c r="J52" i="25"/>
  <c r="I52" i="25"/>
  <c r="J51" i="25"/>
  <c r="I51" i="25"/>
  <c r="J6" i="25"/>
  <c r="I6" i="25"/>
  <c r="J5" i="25"/>
  <c r="I5" i="25"/>
  <c r="J20" i="25"/>
  <c r="I20" i="25"/>
  <c r="J50" i="25"/>
  <c r="I50" i="25"/>
  <c r="J29" i="25"/>
  <c r="I29" i="25"/>
  <c r="J15" i="25"/>
  <c r="I15" i="25"/>
  <c r="J14" i="25"/>
  <c r="I14" i="25"/>
  <c r="J49" i="25"/>
  <c r="I49" i="25"/>
  <c r="J48" i="25"/>
  <c r="I48" i="25"/>
  <c r="J47" i="25"/>
  <c r="I47" i="25"/>
  <c r="J28" i="25"/>
  <c r="I28" i="25"/>
  <c r="J27" i="25"/>
  <c r="I27" i="25"/>
  <c r="J26" i="25"/>
  <c r="I26" i="25"/>
  <c r="J25" i="25"/>
  <c r="I25" i="25"/>
  <c r="J24" i="25"/>
  <c r="I24" i="25"/>
  <c r="J23" i="25"/>
  <c r="I23" i="25"/>
  <c r="J22" i="25"/>
  <c r="I22" i="25"/>
  <c r="J19" i="25"/>
  <c r="I19" i="25"/>
  <c r="J21" i="25"/>
  <c r="I21" i="25"/>
  <c r="J46" i="25"/>
  <c r="I46" i="25"/>
  <c r="J45" i="25"/>
  <c r="I45" i="25"/>
  <c r="J18" i="25"/>
  <c r="I18" i="25"/>
  <c r="J17" i="25"/>
  <c r="I17" i="25"/>
  <c r="J32" i="25"/>
  <c r="I32" i="25"/>
  <c r="J4" i="25"/>
  <c r="I4" i="25"/>
  <c r="J44" i="25"/>
  <c r="I44" i="25"/>
  <c r="J43" i="25"/>
  <c r="I43" i="25"/>
  <c r="J42" i="25"/>
  <c r="I42" i="25"/>
  <c r="J41" i="25"/>
  <c r="I41" i="25"/>
  <c r="J40" i="25"/>
  <c r="I40" i="25"/>
  <c r="J39" i="25"/>
  <c r="I39" i="25"/>
  <c r="J38" i="25"/>
  <c r="I38" i="25"/>
  <c r="J37" i="25"/>
  <c r="I37" i="25"/>
  <c r="J36" i="25"/>
  <c r="I36" i="25"/>
  <c r="J35" i="25"/>
  <c r="I35" i="25"/>
  <c r="J3" i="25"/>
  <c r="I3" i="25"/>
  <c r="J2" i="25"/>
  <c r="I2" i="25"/>
  <c r="J13" i="25"/>
  <c r="I13" i="25"/>
  <c r="J12" i="25"/>
  <c r="I12" i="25"/>
  <c r="J22" i="32"/>
  <c r="I22" i="32"/>
  <c r="J21" i="32"/>
  <c r="I21" i="32"/>
  <c r="J20" i="32"/>
  <c r="I20" i="32"/>
  <c r="J19" i="32"/>
  <c r="I19" i="32"/>
  <c r="J18" i="32"/>
  <c r="I18" i="32"/>
  <c r="J17" i="32"/>
  <c r="I17" i="32"/>
  <c r="J16" i="32"/>
  <c r="I16" i="32"/>
  <c r="J15" i="32"/>
  <c r="I15" i="32"/>
  <c r="J14" i="32"/>
  <c r="I14" i="32"/>
  <c r="J13" i="32"/>
  <c r="I13" i="32"/>
  <c r="J12" i="32"/>
  <c r="I12" i="32"/>
  <c r="J11" i="32"/>
  <c r="I11" i="32"/>
  <c r="J10" i="32"/>
  <c r="I10" i="32"/>
  <c r="J9" i="32"/>
  <c r="I9" i="32"/>
  <c r="J8" i="32"/>
  <c r="I8" i="32"/>
  <c r="J7" i="32"/>
  <c r="I7" i="32"/>
  <c r="J5" i="32"/>
  <c r="I5" i="32"/>
  <c r="J4" i="32"/>
  <c r="I4" i="32"/>
  <c r="J3" i="32"/>
  <c r="I3" i="32"/>
  <c r="J2" i="32"/>
  <c r="I2" i="32"/>
  <c r="I702" i="10"/>
  <c r="J702" i="10"/>
  <c r="J698" i="10"/>
  <c r="I698" i="10"/>
  <c r="J27" i="21"/>
  <c r="I27" i="21"/>
  <c r="J26" i="21"/>
  <c r="I26" i="21"/>
  <c r="J25" i="21"/>
  <c r="I25" i="21"/>
  <c r="J24" i="21"/>
  <c r="I24" i="21"/>
  <c r="J23" i="21"/>
  <c r="I23" i="21"/>
  <c r="J22" i="21"/>
  <c r="I22" i="21"/>
  <c r="J21" i="21"/>
  <c r="I21" i="21"/>
  <c r="J20" i="21"/>
  <c r="I20" i="21"/>
  <c r="J19" i="21"/>
  <c r="I19" i="21"/>
  <c r="J18" i="21"/>
  <c r="I18" i="21"/>
  <c r="J17" i="21"/>
  <c r="I17" i="21"/>
  <c r="J16" i="21"/>
  <c r="I16" i="21"/>
  <c r="J15" i="21"/>
  <c r="I15" i="21"/>
  <c r="J14" i="21"/>
  <c r="I14" i="21"/>
  <c r="J13" i="21"/>
  <c r="I13" i="21"/>
  <c r="J12" i="21"/>
  <c r="I12" i="21"/>
  <c r="J11" i="21"/>
  <c r="I11" i="21"/>
  <c r="J10" i="21"/>
  <c r="I10" i="21"/>
  <c r="J9" i="21"/>
  <c r="I9" i="21"/>
  <c r="J8" i="21"/>
  <c r="I8" i="21"/>
  <c r="J7" i="21"/>
  <c r="I7" i="21"/>
  <c r="J6" i="21"/>
  <c r="I6" i="21"/>
  <c r="J5" i="21"/>
  <c r="I5" i="21"/>
  <c r="J4" i="21"/>
  <c r="I4" i="21"/>
  <c r="J3" i="21"/>
  <c r="I3" i="21"/>
  <c r="J2" i="21"/>
  <c r="I2" i="21"/>
  <c r="J12" i="10"/>
  <c r="I12" i="10"/>
  <c r="J11" i="10"/>
  <c r="I11" i="10"/>
  <c r="J10" i="10"/>
  <c r="I10" i="10"/>
  <c r="J8" i="10"/>
  <c r="I8" i="10"/>
  <c r="I3" i="10"/>
  <c r="J3" i="10"/>
  <c r="J75" i="26"/>
  <c r="I75" i="26"/>
  <c r="J52" i="26"/>
  <c r="I52" i="26"/>
  <c r="J51" i="26"/>
  <c r="I51" i="26"/>
  <c r="I381" i="10"/>
  <c r="J381" i="10"/>
  <c r="I379" i="10"/>
  <c r="J379" i="10"/>
  <c r="I380" i="10"/>
  <c r="J380" i="10"/>
  <c r="J2" i="41" l="1"/>
  <c r="I2" i="41"/>
  <c r="J3" i="40"/>
  <c r="J4" i="40"/>
  <c r="J5" i="40"/>
  <c r="J6" i="40"/>
  <c r="J7" i="40"/>
  <c r="J2" i="40"/>
  <c r="I3" i="40"/>
  <c r="I4" i="40"/>
  <c r="I5" i="40"/>
  <c r="I6" i="40"/>
  <c r="I7" i="40"/>
  <c r="I2" i="40"/>
  <c r="J3" i="36"/>
  <c r="J4" i="36"/>
  <c r="J5" i="36"/>
  <c r="J6" i="36"/>
  <c r="J2" i="36"/>
  <c r="I3" i="36"/>
  <c r="I4" i="36"/>
  <c r="I5" i="36"/>
  <c r="I6" i="36"/>
  <c r="I2" i="36"/>
  <c r="J3" i="33"/>
  <c r="J4" i="33"/>
  <c r="J5" i="33"/>
  <c r="J6" i="33"/>
  <c r="J7" i="33"/>
  <c r="J8" i="33"/>
  <c r="J9" i="33"/>
  <c r="J10" i="33"/>
  <c r="J11" i="33"/>
  <c r="J12" i="33"/>
  <c r="J13" i="33"/>
  <c r="J14" i="33"/>
  <c r="J15" i="33"/>
  <c r="J16" i="33"/>
  <c r="J17" i="33"/>
  <c r="J18" i="33"/>
  <c r="J19" i="33"/>
  <c r="J20" i="33"/>
  <c r="J21" i="33"/>
  <c r="J22" i="33"/>
  <c r="J23" i="33"/>
  <c r="J24" i="33"/>
  <c r="J25" i="33"/>
  <c r="J26" i="33"/>
  <c r="J27" i="33"/>
  <c r="J28" i="33"/>
  <c r="J29" i="33"/>
  <c r="J30" i="33"/>
  <c r="J31" i="33"/>
  <c r="J32" i="33"/>
  <c r="J33" i="33"/>
  <c r="J34" i="33"/>
  <c r="J35" i="33"/>
  <c r="J36" i="33"/>
  <c r="J37" i="33"/>
  <c r="J38" i="33"/>
  <c r="J39" i="33"/>
  <c r="J40" i="33"/>
  <c r="J41" i="33"/>
  <c r="J42" i="33"/>
  <c r="J43" i="33"/>
  <c r="J44" i="33"/>
  <c r="J45" i="33"/>
  <c r="J46" i="33"/>
  <c r="J47" i="33"/>
  <c r="J48" i="33"/>
  <c r="J49" i="33"/>
  <c r="J50" i="33"/>
  <c r="J51" i="33"/>
  <c r="J52" i="33"/>
  <c r="J53" i="33"/>
  <c r="J54" i="33"/>
  <c r="J55" i="33"/>
  <c r="J56" i="33"/>
  <c r="J57" i="33"/>
  <c r="J58" i="33"/>
  <c r="J59" i="33"/>
  <c r="J60" i="33"/>
  <c r="J61" i="33"/>
  <c r="J62" i="33"/>
  <c r="J63" i="33"/>
  <c r="J64" i="33"/>
  <c r="J65" i="33"/>
  <c r="J66" i="33"/>
  <c r="J67" i="33"/>
  <c r="J68" i="33"/>
  <c r="J69" i="33"/>
  <c r="J70" i="33"/>
  <c r="J71" i="33"/>
  <c r="J72" i="33"/>
  <c r="J73" i="33"/>
  <c r="J74" i="33"/>
  <c r="J75" i="33"/>
  <c r="J76" i="33"/>
  <c r="J77" i="33"/>
  <c r="J78" i="33"/>
  <c r="J79" i="33"/>
  <c r="J80" i="33"/>
  <c r="J81" i="33"/>
  <c r="J82" i="33"/>
  <c r="J83" i="33"/>
  <c r="J84" i="33"/>
  <c r="J85" i="33"/>
  <c r="J86" i="33"/>
  <c r="J87" i="33"/>
  <c r="J88" i="33"/>
  <c r="J89" i="33"/>
  <c r="J90" i="33"/>
  <c r="J91" i="33"/>
  <c r="J92" i="33"/>
  <c r="J93" i="33"/>
  <c r="J94" i="33"/>
  <c r="J95" i="33"/>
  <c r="J96" i="33"/>
  <c r="J97" i="33"/>
  <c r="J98" i="33"/>
  <c r="J99" i="33"/>
  <c r="J100" i="33"/>
  <c r="J101" i="33"/>
  <c r="J102" i="33"/>
  <c r="J103" i="33"/>
  <c r="J104" i="33"/>
  <c r="J105" i="33"/>
  <c r="J106" i="33"/>
  <c r="J107" i="33"/>
  <c r="J108" i="33"/>
  <c r="J109" i="33"/>
  <c r="J110" i="33"/>
  <c r="J111" i="33"/>
  <c r="J112" i="33"/>
  <c r="J113" i="33"/>
  <c r="J114" i="33"/>
  <c r="J115" i="33"/>
  <c r="J116" i="33"/>
  <c r="J117" i="33"/>
  <c r="J118" i="33"/>
  <c r="J119" i="33"/>
  <c r="J120" i="33"/>
  <c r="J121" i="33"/>
  <c r="J122" i="33"/>
  <c r="J123" i="33"/>
  <c r="J124" i="33"/>
  <c r="J2" i="33"/>
  <c r="I3" i="33"/>
  <c r="I4" i="33"/>
  <c r="I5" i="33"/>
  <c r="I6" i="33"/>
  <c r="I7" i="33"/>
  <c r="I8" i="33"/>
  <c r="I9" i="33"/>
  <c r="I10" i="33"/>
  <c r="I11" i="33"/>
  <c r="I12" i="33"/>
  <c r="I13" i="33"/>
  <c r="I14" i="33"/>
  <c r="I15" i="33"/>
  <c r="I16" i="33"/>
  <c r="I17" i="33"/>
  <c r="I18" i="33"/>
  <c r="I19" i="33"/>
  <c r="I20" i="33"/>
  <c r="I21" i="33"/>
  <c r="I22" i="33"/>
  <c r="I23" i="33"/>
  <c r="I24" i="33"/>
  <c r="I25" i="33"/>
  <c r="I26" i="33"/>
  <c r="I27" i="33"/>
  <c r="I28" i="33"/>
  <c r="I29" i="33"/>
  <c r="I30" i="33"/>
  <c r="I31" i="33"/>
  <c r="I32" i="33"/>
  <c r="I33" i="33"/>
  <c r="I34" i="33"/>
  <c r="I35" i="33"/>
  <c r="I36" i="33"/>
  <c r="I37" i="33"/>
  <c r="I38" i="33"/>
  <c r="I39" i="33"/>
  <c r="I40" i="33"/>
  <c r="I41" i="33"/>
  <c r="I42" i="33"/>
  <c r="I43" i="33"/>
  <c r="I44" i="33"/>
  <c r="I45" i="33"/>
  <c r="I46" i="33"/>
  <c r="I47" i="33"/>
  <c r="I48" i="33"/>
  <c r="I49" i="33"/>
  <c r="I50" i="33"/>
  <c r="I51" i="33"/>
  <c r="I52" i="33"/>
  <c r="I53" i="33"/>
  <c r="I54" i="33"/>
  <c r="I55" i="33"/>
  <c r="I56" i="33"/>
  <c r="I57" i="33"/>
  <c r="I58" i="33"/>
  <c r="I59" i="33"/>
  <c r="I60" i="33"/>
  <c r="I61" i="33"/>
  <c r="I62" i="33"/>
  <c r="I63" i="33"/>
  <c r="I64" i="33"/>
  <c r="I65" i="33"/>
  <c r="I66" i="33"/>
  <c r="I67" i="33"/>
  <c r="I68" i="33"/>
  <c r="I69" i="33"/>
  <c r="I70" i="33"/>
  <c r="I71" i="33"/>
  <c r="I72" i="33"/>
  <c r="I73" i="33"/>
  <c r="I74" i="33"/>
  <c r="I75" i="33"/>
  <c r="I76" i="33"/>
  <c r="I77" i="33"/>
  <c r="I78" i="33"/>
  <c r="I79" i="33"/>
  <c r="I80" i="33"/>
  <c r="I81" i="33"/>
  <c r="I82" i="33"/>
  <c r="I83" i="33"/>
  <c r="I84" i="33"/>
  <c r="I85" i="33"/>
  <c r="I86" i="33"/>
  <c r="I87" i="33"/>
  <c r="I88" i="33"/>
  <c r="I89" i="33"/>
  <c r="I90" i="33"/>
  <c r="I91" i="33"/>
  <c r="I92" i="33"/>
  <c r="I93" i="33"/>
  <c r="I94" i="33"/>
  <c r="I95" i="33"/>
  <c r="I96" i="33"/>
  <c r="I97" i="33"/>
  <c r="I98" i="33"/>
  <c r="I99" i="33"/>
  <c r="I100" i="33"/>
  <c r="I101" i="33"/>
  <c r="I102" i="33"/>
  <c r="I103" i="33"/>
  <c r="I104" i="33"/>
  <c r="I105" i="33"/>
  <c r="I106" i="33"/>
  <c r="I107" i="33"/>
  <c r="I108" i="33"/>
  <c r="I109" i="33"/>
  <c r="I110" i="33"/>
  <c r="I111" i="33"/>
  <c r="I112" i="33"/>
  <c r="I113" i="33"/>
  <c r="I114" i="33"/>
  <c r="I115" i="33"/>
  <c r="I116" i="33"/>
  <c r="I117" i="33"/>
  <c r="I118" i="33"/>
  <c r="I119" i="33"/>
  <c r="I120" i="33"/>
  <c r="I121" i="33"/>
  <c r="I122" i="33"/>
  <c r="I123" i="33"/>
  <c r="I124" i="33"/>
  <c r="I2" i="33"/>
  <c r="J3" i="42"/>
  <c r="J4" i="42"/>
  <c r="J2" i="42"/>
  <c r="I3" i="42"/>
  <c r="I4" i="42"/>
  <c r="I2" i="42"/>
  <c r="J2" i="34"/>
  <c r="I2" i="34"/>
  <c r="J3" i="31"/>
  <c r="J4" i="31"/>
  <c r="J5" i="31"/>
  <c r="J6" i="31"/>
  <c r="J7" i="31"/>
  <c r="J8" i="31"/>
  <c r="J9" i="31"/>
  <c r="J10" i="31"/>
  <c r="J11" i="31"/>
  <c r="J12" i="31"/>
  <c r="J13" i="31"/>
  <c r="J14" i="31"/>
  <c r="J15" i="31"/>
  <c r="J16" i="31"/>
  <c r="J17" i="31"/>
  <c r="J18" i="31"/>
  <c r="J19" i="31"/>
  <c r="J20" i="31"/>
  <c r="J21" i="31"/>
  <c r="J22" i="31"/>
  <c r="J23" i="31"/>
  <c r="J24" i="31"/>
  <c r="J25" i="31"/>
  <c r="J26" i="31"/>
  <c r="J27" i="31"/>
  <c r="J28" i="31"/>
  <c r="J29" i="31"/>
  <c r="J30" i="31"/>
  <c r="J31" i="31"/>
  <c r="J32" i="31"/>
  <c r="J33" i="31"/>
  <c r="J34" i="31"/>
  <c r="J35" i="31"/>
  <c r="J36" i="31"/>
  <c r="J37" i="31"/>
  <c r="J38" i="31"/>
  <c r="J39" i="31"/>
  <c r="J40" i="31"/>
  <c r="J41" i="31"/>
  <c r="J42" i="31"/>
  <c r="J43" i="31"/>
  <c r="J44" i="31"/>
  <c r="J45" i="31"/>
  <c r="J46" i="31"/>
  <c r="J47" i="31"/>
  <c r="J48" i="31"/>
  <c r="J49" i="31"/>
  <c r="J50" i="31"/>
  <c r="J51" i="31"/>
  <c r="J52" i="31"/>
  <c r="J53" i="31"/>
  <c r="J54" i="31"/>
  <c r="J55" i="31"/>
  <c r="J56" i="31"/>
  <c r="J57" i="31"/>
  <c r="J58" i="31"/>
  <c r="J59" i="31"/>
  <c r="J2" i="31"/>
  <c r="I3" i="31"/>
  <c r="I4" i="31"/>
  <c r="I5" i="31"/>
  <c r="I6" i="31"/>
  <c r="I7" i="31"/>
  <c r="I8" i="31"/>
  <c r="I9" i="31"/>
  <c r="I10" i="31"/>
  <c r="I11" i="31"/>
  <c r="I12" i="31"/>
  <c r="I13" i="31"/>
  <c r="I14" i="31"/>
  <c r="I15" i="31"/>
  <c r="I16" i="31"/>
  <c r="I17" i="31"/>
  <c r="I18" i="31"/>
  <c r="I19" i="31"/>
  <c r="I20" i="31"/>
  <c r="I21" i="31"/>
  <c r="I22" i="31"/>
  <c r="I23" i="31"/>
  <c r="I24" i="31"/>
  <c r="I25" i="31"/>
  <c r="I26" i="31"/>
  <c r="I27" i="31"/>
  <c r="I28" i="31"/>
  <c r="I29" i="31"/>
  <c r="I30" i="31"/>
  <c r="I31" i="31"/>
  <c r="I32" i="31"/>
  <c r="I33" i="31"/>
  <c r="I34" i="31"/>
  <c r="I35" i="31"/>
  <c r="I36" i="31"/>
  <c r="I37" i="31"/>
  <c r="I38" i="31"/>
  <c r="I39" i="31"/>
  <c r="I40" i="31"/>
  <c r="I41" i="31"/>
  <c r="I42" i="31"/>
  <c r="I43" i="31"/>
  <c r="I44" i="31"/>
  <c r="I45" i="31"/>
  <c r="I46" i="31"/>
  <c r="I47" i="31"/>
  <c r="I48" i="31"/>
  <c r="I49" i="31"/>
  <c r="I50" i="31"/>
  <c r="I51" i="31"/>
  <c r="I52" i="31"/>
  <c r="I53" i="31"/>
  <c r="I54" i="31"/>
  <c r="I55" i="31"/>
  <c r="I56" i="31"/>
  <c r="I57" i="31"/>
  <c r="I58" i="31"/>
  <c r="I59" i="31"/>
  <c r="I2" i="31"/>
  <c r="J2" i="38"/>
  <c r="I2" i="38"/>
  <c r="J3" i="29"/>
  <c r="J4" i="29"/>
  <c r="J5" i="29"/>
  <c r="J6" i="29"/>
  <c r="J7" i="29"/>
  <c r="J2" i="29"/>
  <c r="I3" i="29"/>
  <c r="I4" i="29"/>
  <c r="I5" i="29"/>
  <c r="I6" i="29"/>
  <c r="I7" i="29"/>
  <c r="I2" i="29"/>
  <c r="J3" i="27"/>
  <c r="J4" i="27"/>
  <c r="J5" i="27"/>
  <c r="J6" i="27"/>
  <c r="J7" i="27"/>
  <c r="J8" i="27"/>
  <c r="J9" i="27"/>
  <c r="J10" i="27"/>
  <c r="J11" i="27"/>
  <c r="J12" i="27"/>
  <c r="J13" i="27"/>
  <c r="J14" i="27"/>
  <c r="J15" i="27"/>
  <c r="J16" i="27"/>
  <c r="J17" i="27"/>
  <c r="J18" i="27"/>
  <c r="J19" i="27"/>
  <c r="J20" i="27"/>
  <c r="J21" i="27"/>
  <c r="J22" i="27"/>
  <c r="J23" i="27"/>
  <c r="J2" i="27"/>
  <c r="I3" i="27"/>
  <c r="I4" i="27"/>
  <c r="I5" i="27"/>
  <c r="I6" i="27"/>
  <c r="I7" i="27"/>
  <c r="I8" i="27"/>
  <c r="I9" i="27"/>
  <c r="I10" i="27"/>
  <c r="I11" i="27"/>
  <c r="I12" i="27"/>
  <c r="I13" i="27"/>
  <c r="I14" i="27"/>
  <c r="I15" i="27"/>
  <c r="I16" i="27"/>
  <c r="I17" i="27"/>
  <c r="I18" i="27"/>
  <c r="I19" i="27"/>
  <c r="I20" i="27"/>
  <c r="I21" i="27"/>
  <c r="I22" i="27"/>
  <c r="I23" i="27"/>
  <c r="I2" i="27"/>
  <c r="J3" i="26"/>
  <c r="J4" i="26"/>
  <c r="J5" i="26"/>
  <c r="J6" i="26"/>
  <c r="J7" i="26"/>
  <c r="J8" i="26"/>
  <c r="J9" i="26"/>
  <c r="J10" i="26"/>
  <c r="J11" i="26"/>
  <c r="J12" i="26"/>
  <c r="J13" i="26"/>
  <c r="J14" i="26"/>
  <c r="J15" i="26"/>
  <c r="J16" i="26"/>
  <c r="J17" i="26"/>
  <c r="J18" i="26"/>
  <c r="J19" i="26"/>
  <c r="J20" i="26"/>
  <c r="J21" i="26"/>
  <c r="J22" i="26"/>
  <c r="J23" i="26"/>
  <c r="J24" i="26"/>
  <c r="J25" i="26"/>
  <c r="J26" i="26"/>
  <c r="J27" i="26"/>
  <c r="J28" i="26"/>
  <c r="J29" i="26"/>
  <c r="J30" i="26"/>
  <c r="J31" i="26"/>
  <c r="J32" i="26"/>
  <c r="J33" i="26"/>
  <c r="J34" i="26"/>
  <c r="J35" i="26"/>
  <c r="J36" i="26"/>
  <c r="J37" i="26"/>
  <c r="J38" i="26"/>
  <c r="J39" i="26"/>
  <c r="J40" i="26"/>
  <c r="J41" i="26"/>
  <c r="J42" i="26"/>
  <c r="J43" i="26"/>
  <c r="J44" i="26"/>
  <c r="J45" i="26"/>
  <c r="J46" i="26"/>
  <c r="J47" i="26"/>
  <c r="J48" i="26"/>
  <c r="J49" i="26"/>
  <c r="J50" i="26"/>
  <c r="J53" i="26"/>
  <c r="J54" i="26"/>
  <c r="J55" i="26"/>
  <c r="J56" i="26"/>
  <c r="J57" i="26"/>
  <c r="J58" i="26"/>
  <c r="J59" i="26"/>
  <c r="J60" i="26"/>
  <c r="J61" i="26"/>
  <c r="J62" i="26"/>
  <c r="J63" i="26"/>
  <c r="J64" i="26"/>
  <c r="J65" i="26"/>
  <c r="J66" i="26"/>
  <c r="J67" i="26"/>
  <c r="J68" i="26"/>
  <c r="J69" i="26"/>
  <c r="J70" i="26"/>
  <c r="J71" i="26"/>
  <c r="J72" i="26"/>
  <c r="J73" i="26"/>
  <c r="J74" i="26"/>
  <c r="J76" i="26"/>
  <c r="J77" i="26"/>
  <c r="J78" i="26"/>
  <c r="J79" i="26"/>
  <c r="J80" i="26"/>
  <c r="J81" i="26"/>
  <c r="J82" i="26"/>
  <c r="J83" i="26"/>
  <c r="J84" i="26"/>
  <c r="J85" i="26"/>
  <c r="J86" i="26"/>
  <c r="J87" i="26"/>
  <c r="J88" i="26"/>
  <c r="J89" i="26"/>
  <c r="J90" i="26"/>
  <c r="J91" i="26"/>
  <c r="J92" i="26"/>
  <c r="J93" i="26"/>
  <c r="J94" i="26"/>
  <c r="J95" i="26"/>
  <c r="J96" i="26"/>
  <c r="J97" i="26"/>
  <c r="J98" i="26"/>
  <c r="J99" i="26"/>
  <c r="J100" i="26"/>
  <c r="J101" i="26"/>
  <c r="J102" i="26"/>
  <c r="J103" i="26"/>
  <c r="J104" i="26"/>
  <c r="J105" i="26"/>
  <c r="J106" i="26"/>
  <c r="J107" i="26"/>
  <c r="J108" i="26"/>
  <c r="J109" i="26"/>
  <c r="J110" i="26"/>
  <c r="J111" i="26"/>
  <c r="J112" i="26"/>
  <c r="J113" i="26"/>
  <c r="J114" i="26"/>
  <c r="J115" i="26"/>
  <c r="J116" i="26"/>
  <c r="J117" i="26"/>
  <c r="J118" i="26"/>
  <c r="J119" i="26"/>
  <c r="J120" i="26"/>
  <c r="J121" i="26"/>
  <c r="J122" i="26"/>
  <c r="J123" i="26"/>
  <c r="J124" i="26"/>
  <c r="J125" i="26"/>
  <c r="J126" i="26"/>
  <c r="J127" i="26"/>
  <c r="J128" i="26"/>
  <c r="J129" i="26"/>
  <c r="J130" i="26"/>
  <c r="J131" i="26"/>
  <c r="J132" i="26"/>
  <c r="J133" i="26"/>
  <c r="J134" i="26"/>
  <c r="J135" i="26"/>
  <c r="J136" i="26"/>
  <c r="J137" i="26"/>
  <c r="J138" i="26"/>
  <c r="J139" i="26"/>
  <c r="J140" i="26"/>
  <c r="J141" i="26"/>
  <c r="J142" i="26"/>
  <c r="J143" i="26"/>
  <c r="J144" i="26"/>
  <c r="J145" i="26"/>
  <c r="J146" i="26"/>
  <c r="J147" i="26"/>
  <c r="J148" i="26"/>
  <c r="J149" i="26"/>
  <c r="J150" i="26"/>
  <c r="J151" i="26"/>
  <c r="J152" i="26"/>
  <c r="J153" i="26"/>
  <c r="J155" i="26"/>
  <c r="J156" i="26"/>
  <c r="J157" i="26"/>
  <c r="J158" i="26"/>
  <c r="J159" i="26"/>
  <c r="J160" i="26"/>
  <c r="J161" i="26"/>
  <c r="J162" i="26"/>
  <c r="J163" i="26"/>
  <c r="J2" i="26"/>
  <c r="I3" i="26"/>
  <c r="I4" i="26"/>
  <c r="I5" i="26"/>
  <c r="I6" i="26"/>
  <c r="I7" i="26"/>
  <c r="I8" i="26"/>
  <c r="I9" i="26"/>
  <c r="I10" i="26"/>
  <c r="I11" i="26"/>
  <c r="I12" i="26"/>
  <c r="I13" i="26"/>
  <c r="I14" i="26"/>
  <c r="I15" i="26"/>
  <c r="I16" i="26"/>
  <c r="I17" i="26"/>
  <c r="I18" i="26"/>
  <c r="I19" i="26"/>
  <c r="I20" i="26"/>
  <c r="I21" i="26"/>
  <c r="I22" i="26"/>
  <c r="I23" i="26"/>
  <c r="I24" i="26"/>
  <c r="I25" i="26"/>
  <c r="I26" i="26"/>
  <c r="I27" i="26"/>
  <c r="I28" i="26"/>
  <c r="I29" i="26"/>
  <c r="I30" i="26"/>
  <c r="I31" i="26"/>
  <c r="I32" i="26"/>
  <c r="I33" i="26"/>
  <c r="I34" i="26"/>
  <c r="I35" i="26"/>
  <c r="I36" i="26"/>
  <c r="I37" i="26"/>
  <c r="I38" i="26"/>
  <c r="I39" i="26"/>
  <c r="I40" i="26"/>
  <c r="I41" i="26"/>
  <c r="I42" i="26"/>
  <c r="I43" i="26"/>
  <c r="I44" i="26"/>
  <c r="I45" i="26"/>
  <c r="I46" i="26"/>
  <c r="I47" i="26"/>
  <c r="I48" i="26"/>
  <c r="I49" i="26"/>
  <c r="I50" i="26"/>
  <c r="I53" i="26"/>
  <c r="I54" i="26"/>
  <c r="I55" i="26"/>
  <c r="I56" i="26"/>
  <c r="I57" i="26"/>
  <c r="I58" i="26"/>
  <c r="I59" i="26"/>
  <c r="I60" i="26"/>
  <c r="I61" i="26"/>
  <c r="I62" i="26"/>
  <c r="I63" i="26"/>
  <c r="I64" i="26"/>
  <c r="I65" i="26"/>
  <c r="I66" i="26"/>
  <c r="I67" i="26"/>
  <c r="I68" i="26"/>
  <c r="I69" i="26"/>
  <c r="I70" i="26"/>
  <c r="I71" i="26"/>
  <c r="I72" i="26"/>
  <c r="I73" i="26"/>
  <c r="I74" i="26"/>
  <c r="I76" i="26"/>
  <c r="I77" i="26"/>
  <c r="I78" i="26"/>
  <c r="I79" i="26"/>
  <c r="I80" i="26"/>
  <c r="I81" i="26"/>
  <c r="I82" i="26"/>
  <c r="I83" i="26"/>
  <c r="I84" i="26"/>
  <c r="I85" i="26"/>
  <c r="I86" i="26"/>
  <c r="I87" i="26"/>
  <c r="I88" i="26"/>
  <c r="I89" i="26"/>
  <c r="I90" i="26"/>
  <c r="I91" i="26"/>
  <c r="I92" i="26"/>
  <c r="I93" i="26"/>
  <c r="I94" i="26"/>
  <c r="I95" i="26"/>
  <c r="I96" i="26"/>
  <c r="I97" i="26"/>
  <c r="I98" i="26"/>
  <c r="I99" i="26"/>
  <c r="I100" i="26"/>
  <c r="I101" i="26"/>
  <c r="I102" i="26"/>
  <c r="I103" i="26"/>
  <c r="I104" i="26"/>
  <c r="I105" i="26"/>
  <c r="I106" i="26"/>
  <c r="I107" i="26"/>
  <c r="I108" i="26"/>
  <c r="I109" i="26"/>
  <c r="I110" i="26"/>
  <c r="I111" i="26"/>
  <c r="I112" i="26"/>
  <c r="I113" i="26"/>
  <c r="I114" i="26"/>
  <c r="I115" i="26"/>
  <c r="I116" i="26"/>
  <c r="I117" i="26"/>
  <c r="I118" i="26"/>
  <c r="I119" i="26"/>
  <c r="I120" i="26"/>
  <c r="I121" i="26"/>
  <c r="I122" i="26"/>
  <c r="I123" i="26"/>
  <c r="I124" i="26"/>
  <c r="I125" i="26"/>
  <c r="I126" i="26"/>
  <c r="I127" i="26"/>
  <c r="I128" i="26"/>
  <c r="I129" i="26"/>
  <c r="I130" i="26"/>
  <c r="I131" i="26"/>
  <c r="I132" i="26"/>
  <c r="I133" i="26"/>
  <c r="I134" i="26"/>
  <c r="I135" i="26"/>
  <c r="I136" i="26"/>
  <c r="I137" i="26"/>
  <c r="I138" i="26"/>
  <c r="I139" i="26"/>
  <c r="I140" i="26"/>
  <c r="I141" i="26"/>
  <c r="I142" i="26"/>
  <c r="I143" i="26"/>
  <c r="I144" i="26"/>
  <c r="I145" i="26"/>
  <c r="I146" i="26"/>
  <c r="I147" i="26"/>
  <c r="I148" i="26"/>
  <c r="I149" i="26"/>
  <c r="I150" i="26"/>
  <c r="I151" i="26"/>
  <c r="I152" i="26"/>
  <c r="I153" i="26"/>
  <c r="I155" i="26"/>
  <c r="I156" i="26"/>
  <c r="I157" i="26"/>
  <c r="I158" i="26"/>
  <c r="I159" i="26"/>
  <c r="I160" i="26"/>
  <c r="I161" i="26"/>
  <c r="I162" i="26"/>
  <c r="I163" i="26"/>
  <c r="I2" i="26"/>
  <c r="J3" i="23"/>
  <c r="J4" i="23"/>
  <c r="J5" i="23"/>
  <c r="J6" i="23"/>
  <c r="J7" i="23"/>
  <c r="J8" i="23"/>
  <c r="J9" i="23"/>
  <c r="J10" i="23"/>
  <c r="J11" i="23"/>
  <c r="J12" i="23"/>
  <c r="J13" i="23"/>
  <c r="J14" i="23"/>
  <c r="J15" i="23"/>
  <c r="J16" i="23"/>
  <c r="J17" i="23"/>
  <c r="J2" i="23"/>
  <c r="I3" i="23"/>
  <c r="I4" i="23"/>
  <c r="I5" i="23"/>
  <c r="I6" i="23"/>
  <c r="I7" i="23"/>
  <c r="I8" i="23"/>
  <c r="I9" i="23"/>
  <c r="I10" i="23"/>
  <c r="I11" i="23"/>
  <c r="I12" i="23"/>
  <c r="I13" i="23"/>
  <c r="I14" i="23"/>
  <c r="I15" i="23"/>
  <c r="I16" i="23"/>
  <c r="I17" i="23"/>
  <c r="I2" i="23"/>
  <c r="J3" i="22"/>
  <c r="J4" i="22"/>
  <c r="J5" i="22"/>
  <c r="J6" i="22"/>
  <c r="J7" i="22"/>
  <c r="J8" i="22"/>
  <c r="J9" i="22"/>
  <c r="J10" i="22"/>
  <c r="J11" i="22"/>
  <c r="J12" i="22"/>
  <c r="J13" i="22"/>
  <c r="J14" i="22"/>
  <c r="J15" i="22"/>
  <c r="J16" i="22"/>
  <c r="J17" i="22"/>
  <c r="J18" i="22"/>
  <c r="J19" i="22"/>
  <c r="J20" i="22"/>
  <c r="J21" i="22"/>
  <c r="J22" i="22"/>
  <c r="J23" i="22"/>
  <c r="J2" i="22"/>
  <c r="I3" i="22"/>
  <c r="I4" i="22"/>
  <c r="I5" i="22"/>
  <c r="I6" i="22"/>
  <c r="I7" i="22"/>
  <c r="I8" i="22"/>
  <c r="I9" i="22"/>
  <c r="I10" i="22"/>
  <c r="I11" i="22"/>
  <c r="I12" i="22"/>
  <c r="I13" i="22"/>
  <c r="I14" i="22"/>
  <c r="I15" i="22"/>
  <c r="I16" i="22"/>
  <c r="I17" i="22"/>
  <c r="I18" i="22"/>
  <c r="I19" i="22"/>
  <c r="I20" i="22"/>
  <c r="I21" i="22"/>
  <c r="I22" i="22"/>
  <c r="I23" i="22"/>
  <c r="I2" i="22"/>
  <c r="I24" i="10"/>
  <c r="I25" i="10"/>
  <c r="I2" i="10"/>
  <c r="I4" i="10"/>
  <c r="I5" i="10"/>
  <c r="I26" i="10"/>
  <c r="I27" i="10"/>
  <c r="I14" i="10"/>
  <c r="I15" i="10"/>
  <c r="I16" i="10"/>
  <c r="I17" i="10"/>
  <c r="I18" i="10"/>
  <c r="I19" i="10"/>
  <c r="I20" i="10"/>
  <c r="I21" i="10"/>
  <c r="I22" i="10"/>
  <c r="I23" i="10"/>
  <c r="I6" i="10"/>
  <c r="I7" i="10"/>
  <c r="I9"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59" i="10"/>
  <c r="I60" i="10"/>
  <c r="I61" i="10"/>
  <c r="I62" i="10"/>
  <c r="I63" i="10"/>
  <c r="I64" i="10"/>
  <c r="I65" i="10"/>
  <c r="I66" i="10"/>
  <c r="I67" i="10"/>
  <c r="I68" i="10"/>
  <c r="I69" i="10"/>
  <c r="I70" i="10"/>
  <c r="I71" i="10"/>
  <c r="I72" i="10"/>
  <c r="I73" i="10"/>
  <c r="I74" i="10"/>
  <c r="I75" i="10"/>
  <c r="I76" i="10"/>
  <c r="I77" i="10"/>
  <c r="I78" i="10"/>
  <c r="I79" i="10"/>
  <c r="I80" i="10"/>
  <c r="I81" i="10"/>
  <c r="I82" i="10"/>
  <c r="I83" i="10"/>
  <c r="I84" i="10"/>
  <c r="I85" i="10"/>
  <c r="I86" i="10"/>
  <c r="I87" i="10"/>
  <c r="I88" i="10"/>
  <c r="I89" i="10"/>
  <c r="I90" i="10"/>
  <c r="I91" i="10"/>
  <c r="I92" i="10"/>
  <c r="I93" i="10"/>
  <c r="I94" i="10"/>
  <c r="I95" i="10"/>
  <c r="I96" i="10"/>
  <c r="I97" i="10"/>
  <c r="I98" i="10"/>
  <c r="I99" i="10"/>
  <c r="I100" i="10"/>
  <c r="I101" i="10"/>
  <c r="I102" i="10"/>
  <c r="I103" i="10"/>
  <c r="I104" i="10"/>
  <c r="I105" i="10"/>
  <c r="I106" i="10"/>
  <c r="I107" i="10"/>
  <c r="I108" i="10"/>
  <c r="I109" i="10"/>
  <c r="I110" i="10"/>
  <c r="I111" i="10"/>
  <c r="I112" i="10"/>
  <c r="I113" i="10"/>
  <c r="I114" i="10"/>
  <c r="I115" i="10"/>
  <c r="I116" i="10"/>
  <c r="I117" i="10"/>
  <c r="I118" i="10"/>
  <c r="I153" i="10"/>
  <c r="I154" i="10"/>
  <c r="I134" i="10"/>
  <c r="I158" i="10"/>
  <c r="I159" i="10"/>
  <c r="I160" i="10"/>
  <c r="I161" i="10"/>
  <c r="I129" i="10"/>
  <c r="I132" i="10"/>
  <c r="I136" i="10"/>
  <c r="I152" i="10"/>
  <c r="I137" i="10"/>
  <c r="I135" i="10"/>
  <c r="I138" i="10"/>
  <c r="I155" i="10"/>
  <c r="I156" i="10"/>
  <c r="I157" i="10"/>
  <c r="I141" i="10"/>
  <c r="I142" i="10"/>
  <c r="I168" i="10"/>
  <c r="I122" i="10"/>
  <c r="I123" i="10"/>
  <c r="I126" i="10"/>
  <c r="I128" i="10"/>
  <c r="I139" i="10"/>
  <c r="I124" i="10"/>
  <c r="I143" i="10"/>
  <c r="I162" i="10"/>
  <c r="I163" i="10"/>
  <c r="I125" i="10"/>
  <c r="I130" i="10"/>
  <c r="I144" i="10"/>
  <c r="I140" i="10"/>
  <c r="I150" i="10"/>
  <c r="I151" i="10"/>
  <c r="I145" i="10"/>
  <c r="I164" i="10"/>
  <c r="I165" i="10"/>
  <c r="I166" i="10"/>
  <c r="I167" i="10"/>
  <c r="I146" i="10"/>
  <c r="I147" i="10"/>
  <c r="I148" i="10"/>
  <c r="I149" i="10"/>
  <c r="I119" i="10"/>
  <c r="I120" i="10"/>
  <c r="I121" i="10"/>
  <c r="I127" i="10"/>
  <c r="I131" i="10"/>
  <c r="I169" i="10"/>
  <c r="I170" i="10"/>
  <c r="I171" i="10"/>
  <c r="I172" i="10"/>
  <c r="I173" i="10"/>
  <c r="I174" i="10"/>
  <c r="I175" i="10"/>
  <c r="I176" i="10"/>
  <c r="I177" i="10"/>
  <c r="I178" i="10"/>
  <c r="I179" i="10"/>
  <c r="I180" i="10"/>
  <c r="I181" i="10"/>
  <c r="I182" i="10"/>
  <c r="I183" i="10"/>
  <c r="I184" i="10"/>
  <c r="I185" i="10"/>
  <c r="I186" i="10"/>
  <c r="I187" i="10"/>
  <c r="I188" i="10"/>
  <c r="I189" i="10"/>
  <c r="I190" i="10"/>
  <c r="I191" i="10"/>
  <c r="I192" i="10"/>
  <c r="I193" i="10"/>
  <c r="I194" i="10"/>
  <c r="I195" i="10"/>
  <c r="I196" i="10"/>
  <c r="I197" i="10"/>
  <c r="I198" i="10"/>
  <c r="I199" i="10"/>
  <c r="I200" i="10"/>
  <c r="I201" i="10"/>
  <c r="I202" i="10"/>
  <c r="I203" i="10"/>
  <c r="I204" i="10"/>
  <c r="I205" i="10"/>
  <c r="I206" i="10"/>
  <c r="I207" i="10"/>
  <c r="I208" i="10"/>
  <c r="I209" i="10"/>
  <c r="I210" i="10"/>
  <c r="I211" i="10"/>
  <c r="I212" i="10"/>
  <c r="I213" i="10"/>
  <c r="I214" i="10"/>
  <c r="I215" i="10"/>
  <c r="I216" i="10"/>
  <c r="I217" i="10"/>
  <c r="I218" i="10"/>
  <c r="I219" i="10"/>
  <c r="I220" i="10"/>
  <c r="I221" i="10"/>
  <c r="I222" i="10"/>
  <c r="I223" i="10"/>
  <c r="I224" i="10"/>
  <c r="I225" i="10"/>
  <c r="I226" i="10"/>
  <c r="I227" i="10"/>
  <c r="I228" i="10"/>
  <c r="I229" i="10"/>
  <c r="I230" i="10"/>
  <c r="I231" i="10"/>
  <c r="I232" i="10"/>
  <c r="I233" i="10"/>
  <c r="I234" i="10"/>
  <c r="I235" i="10"/>
  <c r="I236" i="10"/>
  <c r="I237" i="10"/>
  <c r="I238" i="10"/>
  <c r="I239" i="10"/>
  <c r="I240" i="10"/>
  <c r="I241" i="10"/>
  <c r="I242" i="10"/>
  <c r="I243" i="10"/>
  <c r="I244" i="10"/>
  <c r="I245" i="10"/>
  <c r="I246" i="10"/>
  <c r="I247" i="10"/>
  <c r="I248" i="10"/>
  <c r="I249" i="10"/>
  <c r="I250" i="10"/>
  <c r="I251" i="10"/>
  <c r="I252" i="10"/>
  <c r="I253" i="10"/>
  <c r="I254" i="10"/>
  <c r="I255" i="10"/>
  <c r="I256" i="10"/>
  <c r="I257" i="10"/>
  <c r="I258" i="10"/>
  <c r="I259" i="10"/>
  <c r="I260" i="10"/>
  <c r="I261" i="10"/>
  <c r="I262" i="10"/>
  <c r="I263" i="10"/>
  <c r="I264" i="10"/>
  <c r="I265" i="10"/>
  <c r="I266" i="10"/>
  <c r="I267" i="10"/>
  <c r="I268" i="10"/>
  <c r="I269" i="10"/>
  <c r="I270" i="10"/>
  <c r="I271" i="10"/>
  <c r="I272" i="10"/>
  <c r="I273" i="10"/>
  <c r="I274" i="10"/>
  <c r="I275" i="10"/>
  <c r="I276" i="10"/>
  <c r="I277" i="10"/>
  <c r="I278" i="10"/>
  <c r="I279" i="10"/>
  <c r="I280" i="10"/>
  <c r="I281" i="10"/>
  <c r="I282" i="10"/>
  <c r="I283" i="10"/>
  <c r="I284" i="10"/>
  <c r="I285" i="10"/>
  <c r="I286" i="10"/>
  <c r="I287" i="10"/>
  <c r="I288" i="10"/>
  <c r="I289" i="10"/>
  <c r="I290" i="10"/>
  <c r="I291" i="10"/>
  <c r="I292" i="10"/>
  <c r="I293" i="10"/>
  <c r="I294" i="10"/>
  <c r="I295" i="10"/>
  <c r="I296" i="10"/>
  <c r="I297" i="10"/>
  <c r="I298" i="10"/>
  <c r="I299" i="10"/>
  <c r="I300" i="10"/>
  <c r="I301" i="10"/>
  <c r="I302" i="10"/>
  <c r="I303" i="10"/>
  <c r="I304" i="10"/>
  <c r="I305" i="10"/>
  <c r="I306" i="10"/>
  <c r="I307" i="10"/>
  <c r="I308" i="10"/>
  <c r="I309" i="10"/>
  <c r="I310" i="10"/>
  <c r="I311" i="10"/>
  <c r="I312" i="10"/>
  <c r="I313" i="10"/>
  <c r="I314" i="10"/>
  <c r="I315" i="10"/>
  <c r="I316" i="10"/>
  <c r="I317" i="10"/>
  <c r="I318" i="10"/>
  <c r="I319" i="10"/>
  <c r="I320" i="10"/>
  <c r="I321" i="10"/>
  <c r="I322" i="10"/>
  <c r="I323" i="10"/>
  <c r="I324" i="10"/>
  <c r="I325" i="10"/>
  <c r="I326" i="10"/>
  <c r="I328" i="10"/>
  <c r="I329" i="10"/>
  <c r="I330" i="10"/>
  <c r="I331" i="10"/>
  <c r="I332" i="10"/>
  <c r="I333" i="10"/>
  <c r="I334" i="10"/>
  <c r="I335" i="10"/>
  <c r="I336" i="10"/>
  <c r="I337" i="10"/>
  <c r="I338" i="10"/>
  <c r="I339" i="10"/>
  <c r="I340" i="10"/>
  <c r="I341" i="10"/>
  <c r="I342" i="10"/>
  <c r="I343" i="10"/>
  <c r="I344" i="10"/>
  <c r="I345" i="10"/>
  <c r="I346" i="10"/>
  <c r="I347" i="10"/>
  <c r="I348" i="10"/>
  <c r="I349" i="10"/>
  <c r="I350" i="10"/>
  <c r="I351" i="10"/>
  <c r="I352" i="10"/>
  <c r="I353" i="10"/>
  <c r="I354" i="10"/>
  <c r="I355" i="10"/>
  <c r="I356" i="10"/>
  <c r="I357" i="10"/>
  <c r="I358" i="10"/>
  <c r="I359" i="10"/>
  <c r="I360" i="10"/>
  <c r="I361" i="10"/>
  <c r="I362" i="10"/>
  <c r="I363" i="10"/>
  <c r="I364" i="10"/>
  <c r="I365" i="10"/>
  <c r="I366" i="10"/>
  <c r="I367" i="10"/>
  <c r="I368" i="10"/>
  <c r="I369" i="10"/>
  <c r="I370" i="10"/>
  <c r="I371" i="10"/>
  <c r="I372" i="10"/>
  <c r="I373" i="10"/>
  <c r="I374" i="10"/>
  <c r="I375" i="10"/>
  <c r="I376" i="10"/>
  <c r="I377" i="10"/>
  <c r="I378" i="10"/>
  <c r="I432" i="10"/>
  <c r="I386" i="10"/>
  <c r="I440" i="10"/>
  <c r="I388" i="10"/>
  <c r="I395" i="10"/>
  <c r="I441" i="10"/>
  <c r="I442" i="10"/>
  <c r="I400" i="10"/>
  <c r="I401" i="10"/>
  <c r="I402" i="10"/>
  <c r="I403" i="10"/>
  <c r="I404" i="10"/>
  <c r="I405" i="10"/>
  <c r="I406" i="10"/>
  <c r="I407" i="10"/>
  <c r="I408" i="10"/>
  <c r="I409" i="10"/>
  <c r="I512" i="10"/>
  <c r="I513" i="10"/>
  <c r="I514" i="10"/>
  <c r="I515" i="10"/>
  <c r="I516" i="10"/>
  <c r="I447" i="10"/>
  <c r="I448" i="10"/>
  <c r="I449" i="10"/>
  <c r="I450" i="10"/>
  <c r="I518" i="10"/>
  <c r="I519" i="10"/>
  <c r="I520" i="10"/>
  <c r="I521" i="10"/>
  <c r="I539" i="10"/>
  <c r="I451" i="10"/>
  <c r="I452" i="10"/>
  <c r="I410" i="10"/>
  <c r="I433" i="10"/>
  <c r="I458" i="10"/>
  <c r="I471" i="10"/>
  <c r="I486" i="10"/>
  <c r="I498" i="10"/>
  <c r="I534" i="10"/>
  <c r="I389" i="10"/>
  <c r="I383" i="10"/>
  <c r="I419" i="10"/>
  <c r="I420" i="10"/>
  <c r="I443" i="10"/>
  <c r="I454" i="10"/>
  <c r="I455" i="10"/>
  <c r="I456" i="10"/>
  <c r="I472" i="10"/>
  <c r="I473" i="10"/>
  <c r="I482" i="10"/>
  <c r="I483" i="10"/>
  <c r="I484" i="10"/>
  <c r="I485" i="10"/>
  <c r="I499" i="10"/>
  <c r="I500" i="10"/>
  <c r="I501" i="10"/>
  <c r="I465" i="10"/>
  <c r="I434" i="10"/>
  <c r="I435" i="10"/>
  <c r="I436" i="10"/>
  <c r="I437" i="10"/>
  <c r="I384" i="10"/>
  <c r="I385" i="10"/>
  <c r="I394" i="10"/>
  <c r="I459" i="10"/>
  <c r="I460" i="10"/>
  <c r="I453" i="10"/>
  <c r="I463" i="10"/>
  <c r="I464" i="10"/>
  <c r="I390" i="10"/>
  <c r="I391" i="10"/>
  <c r="I396" i="10"/>
  <c r="I397" i="10"/>
  <c r="I444" i="10"/>
  <c r="I445" i="10"/>
  <c r="I446" i="10"/>
  <c r="I466" i="10"/>
  <c r="I467" i="10"/>
  <c r="I468" i="10"/>
  <c r="I398" i="10"/>
  <c r="I399" i="10"/>
  <c r="I411" i="10"/>
  <c r="I525" i="10"/>
  <c r="I526" i="10"/>
  <c r="I527" i="10"/>
  <c r="I438" i="10"/>
  <c r="I439" i="10"/>
  <c r="I474" i="10"/>
  <c r="I475" i="10"/>
  <c r="I479" i="10"/>
  <c r="I480" i="10"/>
  <c r="I481" i="10"/>
  <c r="I487" i="10"/>
  <c r="I488" i="10"/>
  <c r="I489" i="10"/>
  <c r="I490" i="10"/>
  <c r="I491" i="10"/>
  <c r="I492" i="10"/>
  <c r="I538" i="10"/>
  <c r="I421" i="10"/>
  <c r="I422" i="10"/>
  <c r="I423" i="10"/>
  <c r="I424" i="10"/>
  <c r="I425" i="10"/>
  <c r="I426" i="10"/>
  <c r="I427" i="10"/>
  <c r="I428" i="10"/>
  <c r="I429" i="10"/>
  <c r="I430" i="10"/>
  <c r="I528" i="10"/>
  <c r="I529" i="10"/>
  <c r="I530" i="10"/>
  <c r="I531" i="10"/>
  <c r="I393" i="10"/>
  <c r="I502" i="10"/>
  <c r="I503" i="10"/>
  <c r="I504" i="10"/>
  <c r="I505" i="10"/>
  <c r="I506" i="10"/>
  <c r="I507" i="10"/>
  <c r="I508" i="10"/>
  <c r="I387" i="10"/>
  <c r="I461" i="10"/>
  <c r="I462" i="10"/>
  <c r="I532" i="10"/>
  <c r="I392" i="10"/>
  <c r="I469" i="10"/>
  <c r="I470" i="10"/>
  <c r="I533" i="10"/>
  <c r="I412" i="10"/>
  <c r="I535" i="10"/>
  <c r="I536" i="10"/>
  <c r="I476" i="10"/>
  <c r="I477" i="10"/>
  <c r="I540" i="10"/>
  <c r="I537" i="10"/>
  <c r="I494" i="10"/>
  <c r="I495" i="10"/>
  <c r="I496" i="10"/>
  <c r="I497" i="10"/>
  <c r="I522" i="10"/>
  <c r="I523" i="10"/>
  <c r="I510" i="10"/>
  <c r="I413" i="10"/>
  <c r="I414" i="10"/>
  <c r="I415" i="10"/>
  <c r="I416" i="10"/>
  <c r="I417" i="10"/>
  <c r="I418" i="10"/>
  <c r="I431" i="10"/>
  <c r="I493" i="10"/>
  <c r="I478" i="10"/>
  <c r="I509" i="10"/>
  <c r="I457" i="10"/>
  <c r="I517" i="10"/>
  <c r="I524" i="10"/>
  <c r="I511" i="10"/>
  <c r="I541" i="10"/>
  <c r="I542" i="10"/>
  <c r="I543" i="10"/>
  <c r="I544" i="10"/>
  <c r="I545" i="10"/>
  <c r="I546" i="10"/>
  <c r="I547" i="10"/>
  <c r="I552" i="10"/>
  <c r="I550" i="10"/>
  <c r="I548" i="10"/>
  <c r="I553" i="10"/>
  <c r="I549" i="10"/>
  <c r="I551" i="10"/>
  <c r="I557" i="10"/>
  <c r="I558" i="10"/>
  <c r="I559" i="10"/>
  <c r="I560" i="10"/>
  <c r="I561" i="10"/>
  <c r="I562" i="10"/>
  <c r="I563" i="10"/>
  <c r="I564" i="10"/>
  <c r="I565" i="10"/>
  <c r="I566" i="10"/>
  <c r="I567" i="10"/>
  <c r="I568" i="10"/>
  <c r="I569" i="10"/>
  <c r="I570" i="10"/>
  <c r="I571" i="10"/>
  <c r="I572" i="10"/>
  <c r="I573" i="10"/>
  <c r="I574" i="10"/>
  <c r="I575" i="10"/>
  <c r="I576" i="10"/>
  <c r="I577" i="10"/>
  <c r="I578" i="10"/>
  <c r="I579" i="10"/>
  <c r="I580" i="10"/>
  <c r="I581" i="10"/>
  <c r="I582" i="10"/>
  <c r="I583" i="10"/>
  <c r="I584" i="10"/>
  <c r="I585" i="10"/>
  <c r="I586" i="10"/>
  <c r="I587" i="10"/>
  <c r="I588" i="10"/>
  <c r="I589" i="10"/>
  <c r="I590" i="10"/>
  <c r="I591" i="10"/>
  <c r="I592" i="10"/>
  <c r="I593" i="10"/>
  <c r="I594" i="10"/>
  <c r="I595" i="10"/>
  <c r="I596" i="10"/>
  <c r="I597" i="10"/>
  <c r="I598" i="10"/>
  <c r="I599" i="10"/>
  <c r="I600" i="10"/>
  <c r="I601" i="10"/>
  <c r="I602" i="10"/>
  <c r="I603" i="10"/>
  <c r="I604" i="10"/>
  <c r="I605" i="10"/>
  <c r="I606" i="10"/>
  <c r="I607" i="10"/>
  <c r="I608" i="10"/>
  <c r="I609" i="10"/>
  <c r="I610" i="10"/>
  <c r="I611" i="10"/>
  <c r="I612" i="10"/>
  <c r="I613" i="10"/>
  <c r="I614" i="10"/>
  <c r="I615" i="10"/>
  <c r="I616" i="10"/>
  <c r="I617" i="10"/>
  <c r="I618" i="10"/>
  <c r="I619" i="10"/>
  <c r="I620" i="10"/>
  <c r="I621" i="10"/>
  <c r="I622" i="10"/>
  <c r="I623" i="10"/>
  <c r="I624" i="10"/>
  <c r="I625" i="10"/>
  <c r="I626" i="10"/>
  <c r="I627" i="10"/>
  <c r="I628" i="10"/>
  <c r="I629" i="10"/>
  <c r="I630" i="10"/>
  <c r="I631" i="10"/>
  <c r="I632" i="10"/>
  <c r="I633" i="10"/>
  <c r="I634" i="10"/>
  <c r="I635" i="10"/>
  <c r="I636" i="10"/>
  <c r="I637" i="10"/>
  <c r="I638" i="10"/>
  <c r="I639" i="10"/>
  <c r="I640" i="10"/>
  <c r="I641" i="10"/>
  <c r="I642" i="10"/>
  <c r="I643" i="10"/>
  <c r="I644" i="10"/>
  <c r="I645" i="10"/>
  <c r="I646" i="10"/>
  <c r="I647" i="10"/>
  <c r="I648" i="10"/>
  <c r="I649" i="10"/>
  <c r="I650" i="10"/>
  <c r="I651" i="10"/>
  <c r="I652" i="10"/>
  <c r="I653" i="10"/>
  <c r="I654" i="10"/>
  <c r="I655" i="10"/>
  <c r="I656" i="10"/>
  <c r="I657" i="10"/>
  <c r="I658" i="10"/>
  <c r="I659" i="10"/>
  <c r="I660" i="10"/>
  <c r="I661" i="10"/>
  <c r="I662" i="10"/>
  <c r="I663" i="10"/>
  <c r="I664" i="10"/>
  <c r="I665" i="10"/>
  <c r="I666" i="10"/>
  <c r="I667" i="10"/>
  <c r="I668" i="10"/>
  <c r="I669" i="10"/>
  <c r="I670" i="10"/>
  <c r="I671" i="10"/>
  <c r="I672" i="10"/>
  <c r="I673" i="10"/>
  <c r="I674" i="10"/>
  <c r="I675" i="10"/>
  <c r="I676" i="10"/>
  <c r="I677" i="10"/>
  <c r="I678" i="10"/>
  <c r="I679" i="10"/>
  <c r="I680" i="10"/>
  <c r="I681" i="10"/>
  <c r="I682" i="10"/>
  <c r="I683" i="10"/>
  <c r="I684" i="10"/>
  <c r="I685" i="10"/>
  <c r="I686" i="10"/>
  <c r="I687" i="10"/>
  <c r="I688" i="10"/>
  <c r="I689" i="10"/>
  <c r="I690" i="10"/>
  <c r="I691" i="10"/>
  <c r="I699" i="10"/>
  <c r="I708" i="10"/>
  <c r="I709" i="10"/>
  <c r="I694" i="10"/>
  <c r="I695" i="10"/>
  <c r="I692" i="10"/>
  <c r="I693" i="10"/>
  <c r="I696" i="10"/>
  <c r="I700" i="10"/>
  <c r="I704" i="10"/>
  <c r="I705" i="10"/>
  <c r="I706" i="10"/>
  <c r="I710" i="10"/>
  <c r="I711" i="10"/>
  <c r="I712" i="10"/>
  <c r="I697" i="10"/>
  <c r="I701" i="10"/>
  <c r="I707" i="10"/>
  <c r="I713" i="10"/>
  <c r="I714" i="10"/>
  <c r="I715" i="10"/>
  <c r="I716" i="10"/>
  <c r="I717" i="10"/>
  <c r="I787" i="10"/>
  <c r="I810" i="10"/>
  <c r="I823" i="10"/>
  <c r="I747" i="10"/>
  <c r="I824" i="10"/>
  <c r="I748" i="10"/>
  <c r="I749" i="10"/>
  <c r="I788" i="10"/>
  <c r="I789" i="10"/>
  <c r="I825" i="10"/>
  <c r="I790" i="10"/>
  <c r="I791" i="10"/>
  <c r="I725" i="10"/>
  <c r="I736" i="10"/>
  <c r="I737" i="10"/>
  <c r="I738" i="10"/>
  <c r="I739" i="10"/>
  <c r="I740" i="10"/>
  <c r="I741" i="10"/>
  <c r="I742" i="10"/>
  <c r="I811" i="10"/>
  <c r="I813" i="10"/>
  <c r="I826" i="10"/>
  <c r="I743" i="10"/>
  <c r="I744" i="10"/>
  <c r="I745" i="10"/>
  <c r="I792" i="10"/>
  <c r="I793" i="10"/>
  <c r="I794" i="10"/>
  <c r="I795" i="10"/>
  <c r="I827" i="10"/>
  <c r="I796" i="10"/>
  <c r="I797" i="10"/>
  <c r="I828" i="10"/>
  <c r="I798" i="10"/>
  <c r="I799" i="10"/>
  <c r="I815" i="10"/>
  <c r="I746" i="10"/>
  <c r="I800" i="10"/>
  <c r="I801" i="10"/>
  <c r="I802" i="10"/>
  <c r="I803" i="10"/>
  <c r="I804" i="10"/>
  <c r="I805" i="10"/>
  <c r="I812" i="10"/>
  <c r="I816" i="10"/>
  <c r="I817" i="10"/>
  <c r="I818" i="10"/>
  <c r="I829" i="10"/>
  <c r="I830" i="10"/>
  <c r="I831" i="10"/>
  <c r="I832" i="10"/>
  <c r="I833" i="10"/>
  <c r="I834" i="10"/>
  <c r="I728" i="10"/>
  <c r="I819" i="10"/>
  <c r="I718" i="10"/>
  <c r="I750" i="10"/>
  <c r="I751" i="10"/>
  <c r="I752" i="10"/>
  <c r="I753" i="10"/>
  <c r="I719" i="10"/>
  <c r="I720" i="10"/>
  <c r="I721" i="10"/>
  <c r="I806" i="10"/>
  <c r="I754" i="10"/>
  <c r="I755" i="10"/>
  <c r="I722" i="10"/>
  <c r="I807" i="10"/>
  <c r="I729" i="10"/>
  <c r="I730" i="10"/>
  <c r="I731" i="10"/>
  <c r="I732" i="10"/>
  <c r="I756" i="10"/>
  <c r="I757" i="10"/>
  <c r="I758" i="10"/>
  <c r="I759" i="10"/>
  <c r="I760" i="10"/>
  <c r="I761" i="10"/>
  <c r="I762" i="10"/>
  <c r="I763" i="10"/>
  <c r="I764" i="10"/>
  <c r="I765" i="10"/>
  <c r="I766" i="10"/>
  <c r="I767" i="10"/>
  <c r="I768" i="10"/>
  <c r="I769" i="10"/>
  <c r="I770" i="10"/>
  <c r="I771" i="10"/>
  <c r="I772" i="10"/>
  <c r="I773" i="10"/>
  <c r="I774" i="10"/>
  <c r="I814" i="10"/>
  <c r="I835" i="10"/>
  <c r="I726" i="10"/>
  <c r="I733" i="10"/>
  <c r="I775" i="10"/>
  <c r="I776" i="10"/>
  <c r="I777" i="10"/>
  <c r="I778" i="10"/>
  <c r="I779" i="10"/>
  <c r="I837" i="10"/>
  <c r="I838" i="10"/>
  <c r="I780" i="10"/>
  <c r="I781" i="10"/>
  <c r="I782" i="10"/>
  <c r="I783" i="10"/>
  <c r="I784" i="10"/>
  <c r="I785" i="10"/>
  <c r="I808" i="10"/>
  <c r="I809" i="10"/>
  <c r="I836" i="10"/>
  <c r="I786" i="10"/>
  <c r="I723" i="10"/>
  <c r="I724" i="10"/>
  <c r="I820" i="10"/>
  <c r="I821" i="10"/>
  <c r="I822" i="10"/>
  <c r="I727" i="10"/>
  <c r="I734" i="10"/>
  <c r="I735" i="10"/>
  <c r="I839" i="10"/>
  <c r="I840" i="10"/>
  <c r="I841" i="10"/>
  <c r="I842" i="10"/>
  <c r="I843" i="10"/>
  <c r="I844" i="10"/>
  <c r="J24" i="10"/>
  <c r="J25" i="10"/>
  <c r="J2" i="10"/>
  <c r="J4" i="10"/>
  <c r="J5" i="10"/>
  <c r="J26" i="10"/>
  <c r="J27" i="10"/>
  <c r="J14" i="10"/>
  <c r="J15" i="10"/>
  <c r="J16" i="10"/>
  <c r="J17" i="10"/>
  <c r="J18" i="10"/>
  <c r="J19" i="10"/>
  <c r="J20" i="10"/>
  <c r="J21" i="10"/>
  <c r="J22" i="10"/>
  <c r="J23" i="10"/>
  <c r="J6" i="10"/>
  <c r="J7" i="10"/>
  <c r="J9"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111" i="10"/>
  <c r="J112" i="10"/>
  <c r="J113" i="10"/>
  <c r="J114" i="10"/>
  <c r="J115" i="10"/>
  <c r="J116" i="10"/>
  <c r="J117" i="10"/>
  <c r="J118" i="10"/>
  <c r="J153" i="10"/>
  <c r="J154" i="10"/>
  <c r="J134" i="10"/>
  <c r="J158" i="10"/>
  <c r="J159" i="10"/>
  <c r="J160" i="10"/>
  <c r="J161" i="10"/>
  <c r="J129" i="10"/>
  <c r="J132" i="10"/>
  <c r="J136" i="10"/>
  <c r="J152" i="10"/>
  <c r="J137" i="10"/>
  <c r="J135" i="10"/>
  <c r="J138" i="10"/>
  <c r="J155" i="10"/>
  <c r="J156" i="10"/>
  <c r="J157" i="10"/>
  <c r="J141" i="10"/>
  <c r="J142" i="10"/>
  <c r="J168" i="10"/>
  <c r="J122" i="10"/>
  <c r="J126" i="10"/>
  <c r="J128" i="10"/>
  <c r="J139" i="10"/>
  <c r="J124" i="10"/>
  <c r="J143" i="10"/>
  <c r="J162" i="10"/>
  <c r="J163" i="10"/>
  <c r="J125" i="10"/>
  <c r="J130" i="10"/>
  <c r="J144" i="10"/>
  <c r="J140" i="10"/>
  <c r="J150" i="10"/>
  <c r="J151" i="10"/>
  <c r="J145" i="10"/>
  <c r="J164" i="10"/>
  <c r="J165" i="10"/>
  <c r="J166" i="10"/>
  <c r="J167" i="10"/>
  <c r="J146" i="10"/>
  <c r="J147" i="10"/>
  <c r="J148" i="10"/>
  <c r="J149" i="10"/>
  <c r="J119" i="10"/>
  <c r="J120" i="10"/>
  <c r="J121" i="10"/>
  <c r="J127" i="10"/>
  <c r="J131" i="10"/>
  <c r="J169" i="10"/>
  <c r="J170" i="10"/>
  <c r="J171" i="10"/>
  <c r="J172" i="10"/>
  <c r="J173" i="10"/>
  <c r="J174" i="10"/>
  <c r="J175" i="10"/>
  <c r="J176" i="10"/>
  <c r="J177" i="10"/>
  <c r="J178" i="10"/>
  <c r="J179" i="10"/>
  <c r="J180" i="10"/>
  <c r="J181" i="10"/>
  <c r="J182" i="10"/>
  <c r="J183" i="10"/>
  <c r="J184" i="10"/>
  <c r="J185" i="10"/>
  <c r="J186" i="10"/>
  <c r="J187" i="10"/>
  <c r="J188" i="10"/>
  <c r="J189" i="10"/>
  <c r="J190" i="10"/>
  <c r="J191" i="10"/>
  <c r="J192" i="10"/>
  <c r="J193" i="10"/>
  <c r="J194" i="10"/>
  <c r="J195" i="10"/>
  <c r="J196" i="10"/>
  <c r="J197" i="10"/>
  <c r="J198" i="10"/>
  <c r="J199" i="10"/>
  <c r="J200" i="10"/>
  <c r="J201" i="10"/>
  <c r="J202" i="10"/>
  <c r="J203" i="10"/>
  <c r="J204" i="10"/>
  <c r="J205" i="10"/>
  <c r="J206" i="10"/>
  <c r="J207" i="10"/>
  <c r="J208" i="10"/>
  <c r="J209" i="10"/>
  <c r="J210" i="10"/>
  <c r="J211" i="10"/>
  <c r="J212" i="10"/>
  <c r="J213" i="10"/>
  <c r="J214" i="10"/>
  <c r="J215" i="10"/>
  <c r="J216" i="10"/>
  <c r="J217" i="10"/>
  <c r="J218" i="10"/>
  <c r="J219" i="10"/>
  <c r="J220" i="10"/>
  <c r="J221" i="10"/>
  <c r="J222" i="10"/>
  <c r="J223" i="10"/>
  <c r="J224" i="10"/>
  <c r="J225" i="10"/>
  <c r="J226" i="10"/>
  <c r="J227" i="10"/>
  <c r="J228" i="10"/>
  <c r="J229" i="10"/>
  <c r="J230" i="10"/>
  <c r="J231" i="10"/>
  <c r="J232" i="10"/>
  <c r="J233" i="10"/>
  <c r="J234" i="10"/>
  <c r="J235" i="10"/>
  <c r="J236" i="10"/>
  <c r="J237" i="10"/>
  <c r="J238" i="10"/>
  <c r="J239" i="10"/>
  <c r="J240" i="10"/>
  <c r="J241" i="10"/>
  <c r="J242" i="10"/>
  <c r="J243" i="10"/>
  <c r="J244" i="10"/>
  <c r="J245" i="10"/>
  <c r="J246" i="10"/>
  <c r="J247" i="10"/>
  <c r="J248" i="10"/>
  <c r="J249" i="10"/>
  <c r="J250" i="10"/>
  <c r="J251" i="10"/>
  <c r="J252" i="10"/>
  <c r="J253" i="10"/>
  <c r="J254" i="10"/>
  <c r="J255" i="10"/>
  <c r="J256" i="10"/>
  <c r="J257" i="10"/>
  <c r="J258" i="10"/>
  <c r="J259" i="10"/>
  <c r="J260" i="10"/>
  <c r="J261" i="10"/>
  <c r="J262" i="10"/>
  <c r="J263" i="10"/>
  <c r="J264" i="10"/>
  <c r="J265" i="10"/>
  <c r="J266" i="10"/>
  <c r="J267" i="10"/>
  <c r="J268" i="10"/>
  <c r="J269" i="10"/>
  <c r="J270" i="10"/>
  <c r="J271" i="10"/>
  <c r="J272" i="10"/>
  <c r="J273" i="10"/>
  <c r="J274" i="10"/>
  <c r="J275" i="10"/>
  <c r="J276" i="10"/>
  <c r="J277" i="10"/>
  <c r="J278" i="10"/>
  <c r="J279" i="10"/>
  <c r="J280" i="10"/>
  <c r="J281" i="10"/>
  <c r="J282" i="10"/>
  <c r="J283" i="10"/>
  <c r="J284" i="10"/>
  <c r="J285" i="10"/>
  <c r="J286" i="10"/>
  <c r="J287" i="10"/>
  <c r="J288" i="10"/>
  <c r="J289" i="10"/>
  <c r="J290" i="10"/>
  <c r="J291" i="10"/>
  <c r="J292" i="10"/>
  <c r="J293" i="10"/>
  <c r="J294" i="10"/>
  <c r="J295" i="10"/>
  <c r="J296" i="10"/>
  <c r="J297" i="10"/>
  <c r="J298" i="10"/>
  <c r="J299" i="10"/>
  <c r="J300" i="10"/>
  <c r="J301" i="10"/>
  <c r="J302" i="10"/>
  <c r="J303" i="10"/>
  <c r="J304" i="10"/>
  <c r="J305" i="10"/>
  <c r="J306" i="10"/>
  <c r="J307" i="10"/>
  <c r="J308" i="10"/>
  <c r="J309" i="10"/>
  <c r="J310" i="10"/>
  <c r="J311" i="10"/>
  <c r="J312" i="10"/>
  <c r="J313" i="10"/>
  <c r="J314" i="10"/>
  <c r="J315" i="10"/>
  <c r="J316" i="10"/>
  <c r="J317" i="10"/>
  <c r="J318" i="10"/>
  <c r="J319" i="10"/>
  <c r="J320" i="10"/>
  <c r="J321" i="10"/>
  <c r="J322" i="10"/>
  <c r="J323" i="10"/>
  <c r="J324" i="10"/>
  <c r="J325" i="10"/>
  <c r="J326" i="10"/>
  <c r="J328" i="10"/>
  <c r="J329" i="10"/>
  <c r="J330" i="10"/>
  <c r="J331" i="10"/>
  <c r="J332" i="10"/>
  <c r="J333" i="10"/>
  <c r="J334" i="10"/>
  <c r="J335" i="10"/>
  <c r="J336" i="10"/>
  <c r="J337" i="10"/>
  <c r="J338" i="10"/>
  <c r="J339" i="10"/>
  <c r="J340" i="10"/>
  <c r="J341" i="10"/>
  <c r="J342" i="10"/>
  <c r="J343" i="10"/>
  <c r="J344" i="10"/>
  <c r="J345" i="10"/>
  <c r="J346" i="10"/>
  <c r="J347" i="10"/>
  <c r="J348" i="10"/>
  <c r="J349" i="10"/>
  <c r="J350" i="10"/>
  <c r="J351" i="10"/>
  <c r="J352" i="10"/>
  <c r="J353" i="10"/>
  <c r="J354" i="10"/>
  <c r="J355" i="10"/>
  <c r="J356" i="10"/>
  <c r="J357" i="10"/>
  <c r="J358" i="10"/>
  <c r="J359" i="10"/>
  <c r="J360" i="10"/>
  <c r="J361" i="10"/>
  <c r="J362" i="10"/>
  <c r="J363" i="10"/>
  <c r="J364" i="10"/>
  <c r="J365" i="10"/>
  <c r="J366" i="10"/>
  <c r="J367" i="10"/>
  <c r="J368" i="10"/>
  <c r="J369" i="10"/>
  <c r="J370" i="10"/>
  <c r="J371" i="10"/>
  <c r="J372" i="10"/>
  <c r="J373" i="10"/>
  <c r="J374" i="10"/>
  <c r="J375" i="10"/>
  <c r="J376" i="10"/>
  <c r="J377" i="10"/>
  <c r="J378" i="10"/>
  <c r="J432" i="10"/>
  <c r="J386" i="10"/>
  <c r="J440" i="10"/>
  <c r="J388" i="10"/>
  <c r="J395" i="10"/>
  <c r="J441" i="10"/>
  <c r="J442" i="10"/>
  <c r="J400" i="10"/>
  <c r="J401" i="10"/>
  <c r="J402" i="10"/>
  <c r="J403" i="10"/>
  <c r="J404" i="10"/>
  <c r="J405" i="10"/>
  <c r="J406" i="10"/>
  <c r="J407" i="10"/>
  <c r="J408" i="10"/>
  <c r="J409" i="10"/>
  <c r="J512" i="10"/>
  <c r="J513" i="10"/>
  <c r="J514" i="10"/>
  <c r="J515" i="10"/>
  <c r="J516" i="10"/>
  <c r="J447" i="10"/>
  <c r="J448" i="10"/>
  <c r="J449" i="10"/>
  <c r="J450" i="10"/>
  <c r="J518" i="10"/>
  <c r="J519" i="10"/>
  <c r="J520" i="10"/>
  <c r="J521" i="10"/>
  <c r="J539" i="10"/>
  <c r="J451" i="10"/>
  <c r="J452" i="10"/>
  <c r="J410" i="10"/>
  <c r="J433" i="10"/>
  <c r="J458" i="10"/>
  <c r="J471" i="10"/>
  <c r="J486" i="10"/>
  <c r="J498" i="10"/>
  <c r="J534" i="10"/>
  <c r="J389" i="10"/>
  <c r="J383" i="10"/>
  <c r="J419" i="10"/>
  <c r="J420" i="10"/>
  <c r="J443" i="10"/>
  <c r="J454" i="10"/>
  <c r="J455" i="10"/>
  <c r="J456" i="10"/>
  <c r="J472" i="10"/>
  <c r="J473" i="10"/>
  <c r="J482" i="10"/>
  <c r="J483" i="10"/>
  <c r="J484" i="10"/>
  <c r="J485" i="10"/>
  <c r="J499" i="10"/>
  <c r="J500" i="10"/>
  <c r="J501" i="10"/>
  <c r="J465" i="10"/>
  <c r="J434" i="10"/>
  <c r="J435" i="10"/>
  <c r="J436" i="10"/>
  <c r="J437" i="10"/>
  <c r="J384" i="10"/>
  <c r="J385" i="10"/>
  <c r="J394" i="10"/>
  <c r="J459" i="10"/>
  <c r="J460" i="10"/>
  <c r="J453" i="10"/>
  <c r="J463" i="10"/>
  <c r="J464" i="10"/>
  <c r="J390" i="10"/>
  <c r="J391" i="10"/>
  <c r="J396" i="10"/>
  <c r="J397" i="10"/>
  <c r="J444" i="10"/>
  <c r="J445" i="10"/>
  <c r="J446" i="10"/>
  <c r="J466" i="10"/>
  <c r="J467" i="10"/>
  <c r="J468" i="10"/>
  <c r="J398" i="10"/>
  <c r="J399" i="10"/>
  <c r="J411" i="10"/>
  <c r="J525" i="10"/>
  <c r="J526" i="10"/>
  <c r="J527" i="10"/>
  <c r="J438" i="10"/>
  <c r="J439" i="10"/>
  <c r="J474" i="10"/>
  <c r="J475" i="10"/>
  <c r="J479" i="10"/>
  <c r="J480" i="10"/>
  <c r="J481" i="10"/>
  <c r="J487" i="10"/>
  <c r="J488" i="10"/>
  <c r="J489" i="10"/>
  <c r="J490" i="10"/>
  <c r="J491" i="10"/>
  <c r="J492" i="10"/>
  <c r="J538" i="10"/>
  <c r="J421" i="10"/>
  <c r="J422" i="10"/>
  <c r="J423" i="10"/>
  <c r="J424" i="10"/>
  <c r="J425" i="10"/>
  <c r="J426" i="10"/>
  <c r="J427" i="10"/>
  <c r="J428" i="10"/>
  <c r="J429" i="10"/>
  <c r="J430" i="10"/>
  <c r="J528" i="10"/>
  <c r="J529" i="10"/>
  <c r="J530" i="10"/>
  <c r="J531" i="10"/>
  <c r="J393" i="10"/>
  <c r="J502" i="10"/>
  <c r="J503" i="10"/>
  <c r="J504" i="10"/>
  <c r="J505" i="10"/>
  <c r="J506" i="10"/>
  <c r="J507" i="10"/>
  <c r="J508" i="10"/>
  <c r="J387" i="10"/>
  <c r="J461" i="10"/>
  <c r="J462" i="10"/>
  <c r="J532" i="10"/>
  <c r="J392" i="10"/>
  <c r="J469" i="10"/>
  <c r="J470" i="10"/>
  <c r="J533" i="10"/>
  <c r="J412" i="10"/>
  <c r="J535" i="10"/>
  <c r="J536" i="10"/>
  <c r="J476" i="10"/>
  <c r="J477" i="10"/>
  <c r="J540" i="10"/>
  <c r="J537" i="10"/>
  <c r="J494" i="10"/>
  <c r="J495" i="10"/>
  <c r="J496" i="10"/>
  <c r="J497" i="10"/>
  <c r="J522" i="10"/>
  <c r="J523" i="10"/>
  <c r="J510" i="10"/>
  <c r="J413" i="10"/>
  <c r="J414" i="10"/>
  <c r="J415" i="10"/>
  <c r="J416" i="10"/>
  <c r="J417" i="10"/>
  <c r="J418" i="10"/>
  <c r="J431" i="10"/>
  <c r="J493" i="10"/>
  <c r="J478" i="10"/>
  <c r="J509" i="10"/>
  <c r="J457" i="10"/>
  <c r="J517" i="10"/>
  <c r="J524" i="10"/>
  <c r="J511" i="10"/>
  <c r="J541" i="10"/>
  <c r="J542" i="10"/>
  <c r="J543" i="10"/>
  <c r="J544" i="10"/>
  <c r="J545" i="10"/>
  <c r="J546" i="10"/>
  <c r="J547" i="10"/>
  <c r="J552" i="10"/>
  <c r="J550" i="10"/>
  <c r="J548" i="10"/>
  <c r="J553" i="10"/>
  <c r="J549" i="10"/>
  <c r="J551" i="10"/>
  <c r="J557" i="10"/>
  <c r="J558" i="10"/>
  <c r="J559" i="10"/>
  <c r="J560" i="10"/>
  <c r="J561" i="10"/>
  <c r="J562" i="10"/>
  <c r="J563" i="10"/>
  <c r="J564" i="10"/>
  <c r="J565" i="10"/>
  <c r="J566" i="10"/>
  <c r="J567" i="10"/>
  <c r="J568" i="10"/>
  <c r="J569" i="10"/>
  <c r="J570" i="10"/>
  <c r="J571" i="10"/>
  <c r="J572" i="10"/>
  <c r="J573" i="10"/>
  <c r="J574" i="10"/>
  <c r="J575" i="10"/>
  <c r="J576" i="10"/>
  <c r="J577" i="10"/>
  <c r="J578" i="10"/>
  <c r="J579" i="10"/>
  <c r="J580" i="10"/>
  <c r="J581" i="10"/>
  <c r="J582" i="10"/>
  <c r="J583" i="10"/>
  <c r="J584" i="10"/>
  <c r="J585" i="10"/>
  <c r="J586" i="10"/>
  <c r="J587" i="10"/>
  <c r="J588" i="10"/>
  <c r="J589" i="10"/>
  <c r="J590" i="10"/>
  <c r="J591" i="10"/>
  <c r="J592" i="10"/>
  <c r="J593" i="10"/>
  <c r="J594" i="10"/>
  <c r="J595" i="10"/>
  <c r="J596" i="10"/>
  <c r="J597" i="10"/>
  <c r="J598" i="10"/>
  <c r="J599" i="10"/>
  <c r="J600" i="10"/>
  <c r="J601" i="10"/>
  <c r="J602" i="10"/>
  <c r="J603" i="10"/>
  <c r="J604" i="10"/>
  <c r="J605" i="10"/>
  <c r="J606" i="10"/>
  <c r="J607" i="10"/>
  <c r="J608" i="10"/>
  <c r="J609" i="10"/>
  <c r="J610" i="10"/>
  <c r="J611" i="10"/>
  <c r="J612" i="10"/>
  <c r="J613" i="10"/>
  <c r="J614" i="10"/>
  <c r="J615" i="10"/>
  <c r="J616" i="10"/>
  <c r="J617" i="10"/>
  <c r="J618" i="10"/>
  <c r="J619" i="10"/>
  <c r="J620" i="10"/>
  <c r="J621" i="10"/>
  <c r="J622" i="10"/>
  <c r="J623" i="10"/>
  <c r="J624" i="10"/>
  <c r="J625" i="10"/>
  <c r="J626" i="10"/>
  <c r="J627" i="10"/>
  <c r="J628" i="10"/>
  <c r="J629" i="10"/>
  <c r="J630" i="10"/>
  <c r="J631" i="10"/>
  <c r="J632" i="10"/>
  <c r="J633" i="10"/>
  <c r="J634" i="10"/>
  <c r="J635" i="10"/>
  <c r="J636" i="10"/>
  <c r="J637" i="10"/>
  <c r="J638" i="10"/>
  <c r="J639" i="10"/>
  <c r="J640" i="10"/>
  <c r="J641" i="10"/>
  <c r="J642" i="10"/>
  <c r="J643" i="10"/>
  <c r="J644" i="10"/>
  <c r="J645" i="10"/>
  <c r="J646" i="10"/>
  <c r="J647" i="10"/>
  <c r="J648" i="10"/>
  <c r="J649" i="10"/>
  <c r="J650" i="10"/>
  <c r="J651" i="10"/>
  <c r="J652" i="10"/>
  <c r="J653" i="10"/>
  <c r="J654" i="10"/>
  <c r="J655" i="10"/>
  <c r="J656" i="10"/>
  <c r="J657" i="10"/>
  <c r="J658" i="10"/>
  <c r="J659" i="10"/>
  <c r="J660" i="10"/>
  <c r="J661" i="10"/>
  <c r="J662" i="10"/>
  <c r="J663" i="10"/>
  <c r="J664" i="10"/>
  <c r="J665" i="10"/>
  <c r="J666" i="10"/>
  <c r="J667" i="10"/>
  <c r="J668" i="10"/>
  <c r="J669" i="10"/>
  <c r="J670" i="10"/>
  <c r="J671" i="10"/>
  <c r="J672" i="10"/>
  <c r="J673" i="10"/>
  <c r="J674" i="10"/>
  <c r="J675" i="10"/>
  <c r="J676" i="10"/>
  <c r="J677" i="10"/>
  <c r="J678" i="10"/>
  <c r="J679" i="10"/>
  <c r="J680" i="10"/>
  <c r="J681" i="10"/>
  <c r="J682" i="10"/>
  <c r="J683" i="10"/>
  <c r="J684" i="10"/>
  <c r="J685" i="10"/>
  <c r="J686" i="10"/>
  <c r="J687" i="10"/>
  <c r="J688" i="10"/>
  <c r="J689" i="10"/>
  <c r="J690" i="10"/>
  <c r="J691" i="10"/>
  <c r="J699" i="10"/>
  <c r="J708" i="10"/>
  <c r="J709" i="10"/>
  <c r="J694" i="10"/>
  <c r="J695" i="10"/>
  <c r="J692" i="10"/>
  <c r="J693" i="10"/>
  <c r="J696" i="10"/>
  <c r="J700" i="10"/>
  <c r="J704" i="10"/>
  <c r="J705" i="10"/>
  <c r="J706" i="10"/>
  <c r="J710" i="10"/>
  <c r="J711" i="10"/>
  <c r="J712" i="10"/>
  <c r="J697" i="10"/>
  <c r="J701" i="10"/>
  <c r="J707" i="10"/>
  <c r="J713" i="10"/>
  <c r="J714" i="10"/>
  <c r="J715" i="10"/>
  <c r="J716" i="10"/>
  <c r="J717" i="10"/>
  <c r="J787" i="10"/>
  <c r="J810" i="10"/>
  <c r="J823" i="10"/>
  <c r="J747" i="10"/>
  <c r="J824" i="10"/>
  <c r="J748" i="10"/>
  <c r="J749" i="10"/>
  <c r="J788" i="10"/>
  <c r="J789" i="10"/>
  <c r="J825" i="10"/>
  <c r="J790" i="10"/>
  <c r="J791" i="10"/>
  <c r="J725" i="10"/>
  <c r="J736" i="10"/>
  <c r="J737" i="10"/>
  <c r="J738" i="10"/>
  <c r="J739" i="10"/>
  <c r="J740" i="10"/>
  <c r="J741" i="10"/>
  <c r="J742" i="10"/>
  <c r="J811" i="10"/>
  <c r="J813" i="10"/>
  <c r="J826" i="10"/>
  <c r="J743" i="10"/>
  <c r="J744" i="10"/>
  <c r="J745" i="10"/>
  <c r="J792" i="10"/>
  <c r="J793" i="10"/>
  <c r="J794" i="10"/>
  <c r="J795" i="10"/>
  <c r="J827" i="10"/>
  <c r="J796" i="10"/>
  <c r="J797" i="10"/>
  <c r="J828" i="10"/>
  <c r="J798" i="10"/>
  <c r="J799" i="10"/>
  <c r="J815" i="10"/>
  <c r="J746" i="10"/>
  <c r="J800" i="10"/>
  <c r="J801" i="10"/>
  <c r="J802" i="10"/>
  <c r="J803" i="10"/>
  <c r="J804" i="10"/>
  <c r="J805" i="10"/>
  <c r="J812" i="10"/>
  <c r="J816" i="10"/>
  <c r="J817" i="10"/>
  <c r="J818" i="10"/>
  <c r="J829" i="10"/>
  <c r="J830" i="10"/>
  <c r="J831" i="10"/>
  <c r="J832" i="10"/>
  <c r="J833" i="10"/>
  <c r="J834" i="10"/>
  <c r="J728" i="10"/>
  <c r="J819" i="10"/>
  <c r="J718" i="10"/>
  <c r="J750" i="10"/>
  <c r="J751" i="10"/>
  <c r="J752" i="10"/>
  <c r="J753" i="10"/>
  <c r="J719" i="10"/>
  <c r="J720" i="10"/>
  <c r="J721" i="10"/>
  <c r="J806" i="10"/>
  <c r="J754" i="10"/>
  <c r="J755" i="10"/>
  <c r="J722" i="10"/>
  <c r="J807" i="10"/>
  <c r="J729" i="10"/>
  <c r="J730" i="10"/>
  <c r="J731" i="10"/>
  <c r="J732" i="10"/>
  <c r="J756" i="10"/>
  <c r="J757" i="10"/>
  <c r="J758" i="10"/>
  <c r="J759" i="10"/>
  <c r="J760" i="10"/>
  <c r="J761" i="10"/>
  <c r="J762" i="10"/>
  <c r="J763" i="10"/>
  <c r="J764" i="10"/>
  <c r="J765" i="10"/>
  <c r="J766" i="10"/>
  <c r="J767" i="10"/>
  <c r="J768" i="10"/>
  <c r="J769" i="10"/>
  <c r="J770" i="10"/>
  <c r="J771" i="10"/>
  <c r="J772" i="10"/>
  <c r="J773" i="10"/>
  <c r="J774" i="10"/>
  <c r="J814" i="10"/>
  <c r="J835" i="10"/>
  <c r="J726" i="10"/>
  <c r="J733" i="10"/>
  <c r="J775" i="10"/>
  <c r="J776" i="10"/>
  <c r="J777" i="10"/>
  <c r="J778" i="10"/>
  <c r="J779" i="10"/>
  <c r="J837" i="10"/>
  <c r="J838" i="10"/>
  <c r="J780" i="10"/>
  <c r="J781" i="10"/>
  <c r="J782" i="10"/>
  <c r="J783" i="10"/>
  <c r="J784" i="10"/>
  <c r="J785" i="10"/>
  <c r="J808" i="10"/>
  <c r="J809" i="10"/>
  <c r="J836" i="10"/>
  <c r="J786" i="10"/>
  <c r="J723" i="10"/>
  <c r="J724" i="10"/>
  <c r="J820" i="10"/>
  <c r="J821" i="10"/>
  <c r="J822" i="10"/>
  <c r="J727" i="10"/>
  <c r="J734" i="10"/>
  <c r="J735" i="10"/>
  <c r="J839" i="10"/>
  <c r="J840" i="10"/>
  <c r="J841" i="10"/>
  <c r="J842" i="10"/>
  <c r="J843" i="10"/>
  <c r="J844" i="10"/>
  <c r="J13" i="10"/>
  <c r="I13" i="10"/>
</calcChain>
</file>

<file path=xl/sharedStrings.xml><?xml version="1.0" encoding="utf-8"?>
<sst xmlns="http://schemas.openxmlformats.org/spreadsheetml/2006/main" count="10609" uniqueCount="489">
  <si>
    <t>Austrija</t>
  </si>
  <si>
    <t>siječanj</t>
  </si>
  <si>
    <t>veljača</t>
  </si>
  <si>
    <t>ožujak</t>
  </si>
  <si>
    <t>travanj</t>
  </si>
  <si>
    <t>svibanj</t>
  </si>
  <si>
    <t>lipanj</t>
  </si>
  <si>
    <t>srpanj</t>
  </si>
  <si>
    <t>kolovoz</t>
  </si>
  <si>
    <t>rujan</t>
  </si>
  <si>
    <t>listopad</t>
  </si>
  <si>
    <t>studeni</t>
  </si>
  <si>
    <t>prosinac</t>
  </si>
  <si>
    <t>Zagreb</t>
  </si>
  <si>
    <t>Beč</t>
  </si>
  <si>
    <t>redovni</t>
  </si>
  <si>
    <t>AUSTRIJA</t>
  </si>
  <si>
    <t>prijevoznik</t>
  </si>
  <si>
    <t>niskotarifni</t>
  </si>
  <si>
    <t>čarter</t>
  </si>
  <si>
    <t>broj rotacija tjedno</t>
  </si>
  <si>
    <t>frekvencije</t>
  </si>
  <si>
    <t>Croatia Airlines</t>
  </si>
  <si>
    <t>svaki dan</t>
  </si>
  <si>
    <t>ponedjeljak</t>
  </si>
  <si>
    <t>subota</t>
  </si>
  <si>
    <t>+</t>
  </si>
  <si>
    <t>svaki dan osim subote</t>
  </si>
  <si>
    <t>FRANCUSKA</t>
  </si>
  <si>
    <t>ponedjeljak, petak</t>
  </si>
  <si>
    <t>Air France</t>
  </si>
  <si>
    <t>utorak, subota</t>
  </si>
  <si>
    <t>četvrtak, nedjelja</t>
  </si>
  <si>
    <t>srijeda, petak, nedjelja</t>
  </si>
  <si>
    <t>Transavia</t>
  </si>
  <si>
    <t>srijeda, nedjelja</t>
  </si>
  <si>
    <t>Belgija</t>
  </si>
  <si>
    <t>Francuska</t>
  </si>
  <si>
    <t>Travel Service</t>
  </si>
  <si>
    <t>ČEŠKA</t>
  </si>
  <si>
    <t>nedjelja</t>
  </si>
  <si>
    <t>utorak, četvrtak, nedjelja</t>
  </si>
  <si>
    <t>Italija</t>
  </si>
  <si>
    <t>utorak</t>
  </si>
  <si>
    <t>srijeda</t>
  </si>
  <si>
    <t>četvrtak</t>
  </si>
  <si>
    <t>Nizozemska</t>
  </si>
  <si>
    <t>ŠVEDSKA</t>
  </si>
  <si>
    <t>Ryanair</t>
  </si>
  <si>
    <t>srijeda, subota</t>
  </si>
  <si>
    <t>DANSKA</t>
  </si>
  <si>
    <t>Danska</t>
  </si>
  <si>
    <t>NJEMAČKA</t>
  </si>
  <si>
    <t>utorak, četvrtak</t>
  </si>
  <si>
    <t xml:space="preserve">utorak </t>
  </si>
  <si>
    <t>subota, nedjelja</t>
  </si>
  <si>
    <t>petak</t>
  </si>
  <si>
    <t>Njemačka</t>
  </si>
  <si>
    <t>POLJSKA</t>
  </si>
  <si>
    <t>Poljska</t>
  </si>
  <si>
    <t>RUSIJA</t>
  </si>
  <si>
    <t>Aeroflot</t>
  </si>
  <si>
    <t>Rusija</t>
  </si>
  <si>
    <t>ŠPANJOLSKA</t>
  </si>
  <si>
    <t>Iberia</t>
  </si>
  <si>
    <t>ponedjeljak, srijeda, petak</t>
  </si>
  <si>
    <t>petak, nedjelja</t>
  </si>
  <si>
    <t>PORTUGAL</t>
  </si>
  <si>
    <t>Španjolska</t>
  </si>
  <si>
    <t>Portugal</t>
  </si>
  <si>
    <t>ŠVICARSKA</t>
  </si>
  <si>
    <t>ponedjeljak, srijeda</t>
  </si>
  <si>
    <t>petak, subota</t>
  </si>
  <si>
    <t>Švicarska</t>
  </si>
  <si>
    <t>UJEDINJENA KRALJEVINA</t>
  </si>
  <si>
    <t>UK</t>
  </si>
  <si>
    <t>Frankfurt</t>
  </si>
  <si>
    <t>Zurich</t>
  </si>
  <si>
    <t>država</t>
  </si>
  <si>
    <t>20+</t>
  </si>
  <si>
    <t>Stuttgart</t>
  </si>
  <si>
    <t>Berlin</t>
  </si>
  <si>
    <t>5-9</t>
  </si>
  <si>
    <t>1-4</t>
  </si>
  <si>
    <t>10-19</t>
  </si>
  <si>
    <t>Bologna</t>
  </si>
  <si>
    <t>Madrid</t>
  </si>
  <si>
    <t>Barcelona</t>
  </si>
  <si>
    <t>Bruxelles</t>
  </si>
  <si>
    <t>Pariz</t>
  </si>
  <si>
    <t>London</t>
  </si>
  <si>
    <t>Lisabon</t>
  </si>
  <si>
    <t>Amsterdam</t>
  </si>
  <si>
    <t>Varšava</t>
  </si>
  <si>
    <t>Moskva</t>
  </si>
  <si>
    <t>Hamburg</t>
  </si>
  <si>
    <t>Nice</t>
  </si>
  <si>
    <t>Rim</t>
  </si>
  <si>
    <t>Venezia</t>
  </si>
  <si>
    <t>Milano</t>
  </si>
  <si>
    <t>Geneva</t>
  </si>
  <si>
    <t>Češka</t>
  </si>
  <si>
    <t>Prag</t>
  </si>
  <si>
    <t>Stockholm</t>
  </si>
  <si>
    <t>Švedska</t>
  </si>
  <si>
    <t>Irska</t>
  </si>
  <si>
    <t>Dublin</t>
  </si>
  <si>
    <t>Manchester</t>
  </si>
  <si>
    <t>Glasgow</t>
  </si>
  <si>
    <t>Leeds</t>
  </si>
  <si>
    <t>Belfast</t>
  </si>
  <si>
    <t>East Midlands</t>
  </si>
  <si>
    <t>Edinburgh</t>
  </si>
  <si>
    <t>Newcastle</t>
  </si>
  <si>
    <t>Birmingham</t>
  </si>
  <si>
    <t>Bristol</t>
  </si>
  <si>
    <t>Hannover</t>
  </si>
  <si>
    <t>Leipzig</t>
  </si>
  <si>
    <t>Nürnberg</t>
  </si>
  <si>
    <t>Lyon</t>
  </si>
  <si>
    <t>Rotterdam</t>
  </si>
  <si>
    <t>Basel</t>
  </si>
  <si>
    <t>Bern</t>
  </si>
  <si>
    <t>Dortmund</t>
  </si>
  <si>
    <t>Bremen</t>
  </si>
  <si>
    <t>Karlsruhe</t>
  </si>
  <si>
    <t>Graz</t>
  </si>
  <si>
    <t>Innsbruck</t>
  </si>
  <si>
    <t>Marseille</t>
  </si>
  <si>
    <t>Pula</t>
  </si>
  <si>
    <t>PULA</t>
  </si>
  <si>
    <t>DUBROVNIK</t>
  </si>
  <si>
    <t>SPLIT</t>
  </si>
  <si>
    <t>Norveška</t>
  </si>
  <si>
    <t>RIJEKA</t>
  </si>
  <si>
    <t>Oslo</t>
  </si>
  <si>
    <t>Sundsvall</t>
  </si>
  <si>
    <t>Karlstad</t>
  </si>
  <si>
    <t>Skellefteå</t>
  </si>
  <si>
    <t>ZADAR</t>
  </si>
  <si>
    <t>ZAGREB</t>
  </si>
  <si>
    <t>broj letova tjedno</t>
  </si>
  <si>
    <t xml:space="preserve">UVOD   </t>
  </si>
  <si>
    <t>Priprema i izrada: 
Odjel za istraživanje tržišta i strateško planiranje
Hrvatska turistička zajednica
www.hrvatska.hr</t>
  </si>
  <si>
    <t>BELGIJA</t>
  </si>
  <si>
    <t>ITALIJA</t>
  </si>
  <si>
    <t>NIZOZEMSKA</t>
  </si>
  <si>
    <t>srijeda, četvrtak, petak, nedjelja</t>
  </si>
  <si>
    <t>NORVEŠKA</t>
  </si>
  <si>
    <t xml:space="preserve">Paris CDG </t>
  </si>
  <si>
    <t xml:space="preserve">Frankfurt/Hahn (HHN) </t>
  </si>
  <si>
    <t xml:space="preserve">Amsterdam </t>
  </si>
  <si>
    <t>Oslo(Ryggve)</t>
  </si>
  <si>
    <t xml:space="preserve">London (LGW) </t>
  </si>
  <si>
    <t xml:space="preserve">London (STN) </t>
  </si>
  <si>
    <t>Osijek</t>
  </si>
  <si>
    <t>odredište Hrvatska</t>
  </si>
  <si>
    <t>polazište</t>
  </si>
  <si>
    <t>Ujedinjena Kraljevina</t>
  </si>
  <si>
    <t>BRAČ</t>
  </si>
  <si>
    <t>OSIJEK</t>
  </si>
  <si>
    <t>početak br. tjedna</t>
  </si>
  <si>
    <t>kraj br. tjedna</t>
  </si>
  <si>
    <t>KLM Royal Dutch Airlines</t>
  </si>
  <si>
    <t>Air One</t>
  </si>
  <si>
    <t>Air Serbia</t>
  </si>
  <si>
    <t>WLB4701</t>
  </si>
  <si>
    <t>Air Nostrum</t>
  </si>
  <si>
    <t>Brussels Airlines</t>
  </si>
  <si>
    <t>Germanwings</t>
  </si>
  <si>
    <t>Norwegian Air Shuttle</t>
  </si>
  <si>
    <t>Qatar Airways</t>
  </si>
  <si>
    <t>FlyDubai</t>
  </si>
  <si>
    <t>Lufthansa</t>
  </si>
  <si>
    <t>Korean Air Lines</t>
  </si>
  <si>
    <t>MNB551</t>
  </si>
  <si>
    <t>Turkish Airlines</t>
  </si>
  <si>
    <t>British Airways</t>
  </si>
  <si>
    <t>Tunisair</t>
  </si>
  <si>
    <t>Enter Air</t>
  </si>
  <si>
    <t>Czech Airlines</t>
  </si>
  <si>
    <t>El Al Israel Airlines</t>
  </si>
  <si>
    <t>Neos S.P.A.</t>
  </si>
  <si>
    <t>Austrian Airlines</t>
  </si>
  <si>
    <t>Air Transat</t>
  </si>
  <si>
    <t>Swiss International Air Lines</t>
  </si>
  <si>
    <t>Malaga</t>
  </si>
  <si>
    <t>Atena</t>
  </si>
  <si>
    <t>Beograd</t>
  </si>
  <si>
    <t>Beirut</t>
  </si>
  <si>
    <t>Bilbao</t>
  </si>
  <si>
    <t>Bordeaux</t>
  </si>
  <si>
    <t>Brussels</t>
  </si>
  <si>
    <t>Pariz (CDG)</t>
  </si>
  <si>
    <r>
      <t>K</t>
    </r>
    <r>
      <rPr>
        <sz val="11"/>
        <color theme="1"/>
        <rFont val="Calibri"/>
        <family val="2"/>
        <charset val="238"/>
      </rPr>
      <t>ö</t>
    </r>
    <r>
      <rPr>
        <sz val="9.9"/>
        <color theme="1"/>
        <rFont val="Calibri"/>
        <family val="2"/>
        <charset val="238"/>
      </rPr>
      <t>ln (</t>
    </r>
    <r>
      <rPr>
        <sz val="11"/>
        <color theme="1"/>
        <rFont val="Calibri"/>
        <family val="2"/>
        <charset val="238"/>
        <scheme val="minor"/>
      </rPr>
      <t>CGN)</t>
    </r>
  </si>
  <si>
    <t>Kopenhagen</t>
  </si>
  <si>
    <t>Doha</t>
  </si>
  <si>
    <t>Dubai</t>
  </si>
  <si>
    <t>Saint-Etienne</t>
  </si>
  <si>
    <t>Barcelona (GRO)</t>
  </si>
  <si>
    <t>Incheon</t>
  </si>
  <si>
    <t>Istanbul</t>
  </si>
  <si>
    <t>London (LGW)</t>
  </si>
  <si>
    <t>London (LHR)</t>
  </si>
  <si>
    <r>
      <t>Lule</t>
    </r>
    <r>
      <rPr>
        <sz val="11"/>
        <color theme="1"/>
        <rFont val="Calibri"/>
        <family val="2"/>
        <charset val="238"/>
      </rPr>
      <t>å</t>
    </r>
  </si>
  <si>
    <t>Monastir</t>
  </si>
  <si>
    <t>Valletta</t>
  </si>
  <si>
    <r>
      <t>M</t>
    </r>
    <r>
      <rPr>
        <sz val="11"/>
        <color theme="1"/>
        <rFont val="Calibri"/>
        <family val="2"/>
        <charset val="238"/>
      </rPr>
      <t>ü</t>
    </r>
    <r>
      <rPr>
        <sz val="9.9"/>
        <color theme="1"/>
        <rFont val="Calibri"/>
        <family val="2"/>
        <charset val="238"/>
      </rPr>
      <t>nchen</t>
    </r>
  </si>
  <si>
    <t>Napoli</t>
  </si>
  <si>
    <t>Åre</t>
  </si>
  <si>
    <t>Priština</t>
  </si>
  <si>
    <t>Sarajevo</t>
  </si>
  <si>
    <t>Skopje</t>
  </si>
  <si>
    <t>Tel Aviv</t>
  </si>
  <si>
    <t>Verona</t>
  </si>
  <si>
    <t>Toronto</t>
  </si>
  <si>
    <r>
      <t>Z</t>
    </r>
    <r>
      <rPr>
        <sz val="11"/>
        <color theme="1"/>
        <rFont val="Calibri"/>
        <family val="2"/>
        <charset val="238"/>
      </rPr>
      <t>ü</t>
    </r>
    <r>
      <rPr>
        <sz val="9.9"/>
        <color theme="1"/>
        <rFont val="Calibri"/>
        <family val="2"/>
        <charset val="238"/>
      </rPr>
      <t>rich</t>
    </r>
  </si>
  <si>
    <t>OD</t>
  </si>
  <si>
    <t>DO</t>
  </si>
  <si>
    <t>GRČKA</t>
  </si>
  <si>
    <t>SRBIJA</t>
  </si>
  <si>
    <t>LIBANON</t>
  </si>
  <si>
    <t>SLOVAČKA</t>
  </si>
  <si>
    <t>KATAR</t>
  </si>
  <si>
    <t>UAE</t>
  </si>
  <si>
    <t>KOREJA</t>
  </si>
  <si>
    <t>TURSKA</t>
  </si>
  <si>
    <t>ponedjeljak, utorak, srijeda, četvrtak, petak</t>
  </si>
  <si>
    <t xml:space="preserve">ponedjeljak, utorak </t>
  </si>
  <si>
    <t>ponedjeljak, utorak</t>
  </si>
  <si>
    <t>ponedjeljak, utorak, srijeda, četvrtak, petak, nedjelja</t>
  </si>
  <si>
    <t>ponedjeljak, srijeda, četvrtak, petak, nedjelja</t>
  </si>
  <si>
    <t>ponedjeljak, nedjelja</t>
  </si>
  <si>
    <t>ponedjeljak, utorak, srijeda, ćetvrtak, petak, subota</t>
  </si>
  <si>
    <t>TUNIS</t>
  </si>
  <si>
    <t>MALTA</t>
  </si>
  <si>
    <t>KOSOVO</t>
  </si>
  <si>
    <t>BIH</t>
  </si>
  <si>
    <t>MAKEDONIJA</t>
  </si>
  <si>
    <t>IZRAEL</t>
  </si>
  <si>
    <t>KANADA</t>
  </si>
  <si>
    <t>subota, nedjelaj</t>
  </si>
  <si>
    <t>četvrtak, subota, nedjelja</t>
  </si>
  <si>
    <t>svaki dan osim nedjelja</t>
  </si>
  <si>
    <t>svaki dan osim utorka</t>
  </si>
  <si>
    <t>ponedjeljak, srijeda, petak, nedjelja</t>
  </si>
  <si>
    <t>ponedjelajk, petak</t>
  </si>
  <si>
    <t>Amsterdam (Rimini)</t>
  </si>
  <si>
    <t>Berlin (Tegel)</t>
  </si>
  <si>
    <t>Thomson</t>
  </si>
  <si>
    <t>Brussels (CRL)</t>
  </si>
  <si>
    <r>
      <t>G</t>
    </r>
    <r>
      <rPr>
        <sz val="11"/>
        <color theme="1"/>
        <rFont val="Calibri"/>
        <family val="2"/>
        <charset val="238"/>
      </rPr>
      <t>öteborg</t>
    </r>
  </si>
  <si>
    <t>easyJet</t>
  </si>
  <si>
    <t>Finnair</t>
  </si>
  <si>
    <t>Helsinki</t>
  </si>
  <si>
    <t>Norwegian</t>
  </si>
  <si>
    <t>Windrose</t>
  </si>
  <si>
    <t>Kiev</t>
  </si>
  <si>
    <r>
      <t>K</t>
    </r>
    <r>
      <rPr>
        <sz val="11"/>
        <color theme="1"/>
        <rFont val="Calibri"/>
        <family val="2"/>
        <charset val="238"/>
      </rPr>
      <t>öln</t>
    </r>
  </si>
  <si>
    <t xml:space="preserve">Vueling </t>
  </si>
  <si>
    <t>Primera Air</t>
  </si>
  <si>
    <t>Toulouse</t>
  </si>
  <si>
    <r>
      <t>Z</t>
    </r>
    <r>
      <rPr>
        <sz val="11"/>
        <color theme="1"/>
        <rFont val="Calibri"/>
        <family val="2"/>
        <charset val="238"/>
      </rPr>
      <t>ürich</t>
    </r>
  </si>
  <si>
    <t>ponedjeljak, utorak, petak, subota</t>
  </si>
  <si>
    <t>utorak, srijeda, četvrtak, nedjelja</t>
  </si>
  <si>
    <t>FINSKA</t>
  </si>
  <si>
    <t>UKRAJINA</t>
  </si>
  <si>
    <t xml:space="preserve">Scandinavian Airlines </t>
  </si>
  <si>
    <t>SkyWork</t>
  </si>
  <si>
    <t>airBaltic</t>
  </si>
  <si>
    <t>Arkia Israeli Airlines</t>
  </si>
  <si>
    <t>Nordic Aviation Group</t>
  </si>
  <si>
    <t>Air Berlin</t>
  </si>
  <si>
    <t>Meridiana Fly</t>
  </si>
  <si>
    <t>Riga</t>
  </si>
  <si>
    <t>Brussel</t>
  </si>
  <si>
    <t>Koln</t>
  </si>
  <si>
    <r>
      <t>M</t>
    </r>
    <r>
      <rPr>
        <sz val="11"/>
        <color theme="1"/>
        <rFont val="Calibri"/>
        <family val="2"/>
        <charset val="238"/>
      </rPr>
      <t>ünchen</t>
    </r>
  </si>
  <si>
    <t>Stockholm (Skavsta)</t>
  </si>
  <si>
    <t>Vilnius</t>
  </si>
  <si>
    <t>Talin</t>
  </si>
  <si>
    <r>
      <t>D</t>
    </r>
    <r>
      <rPr>
        <sz val="11"/>
        <color theme="1"/>
        <rFont val="Calibri"/>
        <family val="2"/>
        <charset val="238"/>
      </rPr>
      <t>üsseldorf</t>
    </r>
  </si>
  <si>
    <t>Düsseldorf</t>
  </si>
  <si>
    <t>Košice</t>
  </si>
  <si>
    <t>Rijeka</t>
  </si>
  <si>
    <t>LATVIJA</t>
  </si>
  <si>
    <t>LITVA</t>
  </si>
  <si>
    <t>ESTONIJA</t>
  </si>
  <si>
    <t>European Coastal Airlines</t>
  </si>
  <si>
    <t>Ancona</t>
  </si>
  <si>
    <t>Mali Lošinj</t>
  </si>
  <si>
    <t>Split</t>
  </si>
  <si>
    <t>Pescara</t>
  </si>
  <si>
    <t xml:space="preserve">easyJet </t>
  </si>
  <si>
    <t>Scandinavian Airlines</t>
  </si>
  <si>
    <t>Aegean Airlines</t>
  </si>
  <si>
    <t>Norwegian Air</t>
  </si>
  <si>
    <t>Jet2.com</t>
  </si>
  <si>
    <t>Monarch Airlines</t>
  </si>
  <si>
    <t>Volotea</t>
  </si>
  <si>
    <t>Jetairfly</t>
  </si>
  <si>
    <t xml:space="preserve">Thomas Cook Airlines  </t>
  </si>
  <si>
    <t>Transavia France</t>
  </si>
  <si>
    <t>Eurowings</t>
  </si>
  <si>
    <t>Aer Lingus Irish Airlines</t>
  </si>
  <si>
    <t>Luxair</t>
  </si>
  <si>
    <t>S7 Airlines</t>
  </si>
  <si>
    <t>Air Baltic</t>
  </si>
  <si>
    <t>NIKI Luftfahrt GmbH</t>
  </si>
  <si>
    <t>Stockholm (ARN)</t>
  </si>
  <si>
    <t>Berlin (SXF)</t>
  </si>
  <si>
    <t xml:space="preserve">Berlin (TXL) </t>
  </si>
  <si>
    <t>Bergen</t>
  </si>
  <si>
    <t>Birmingam</t>
  </si>
  <si>
    <t xml:space="preserve">Pariz (CDG) </t>
  </si>
  <si>
    <t xml:space="preserve">Pariz (ORY) </t>
  </si>
  <si>
    <t xml:space="preserve">Köln (CGN) </t>
  </si>
  <si>
    <t>Ženeva</t>
  </si>
  <si>
    <t>London (STN)</t>
  </si>
  <si>
    <t>London (LTN)</t>
  </si>
  <si>
    <t>Luksemburg</t>
  </si>
  <si>
    <t xml:space="preserve">Marseille </t>
  </si>
  <si>
    <t xml:space="preserve">Milano </t>
  </si>
  <si>
    <t>München</t>
  </si>
  <si>
    <t>Nantes</t>
  </si>
  <si>
    <t>Stavanger</t>
  </si>
  <si>
    <t>Trondheim</t>
  </si>
  <si>
    <t>Zürich</t>
  </si>
  <si>
    <t>Dubrovnik</t>
  </si>
  <si>
    <t>1-2</t>
  </si>
  <si>
    <t>utorak, petak</t>
  </si>
  <si>
    <t xml:space="preserve">utorak, četvrtak </t>
  </si>
  <si>
    <t>ponedjeljak, utorak, srijeda</t>
  </si>
  <si>
    <t>ponedjeljak, četvrtak, subota</t>
  </si>
  <si>
    <t>utorak, četvrtak, subota</t>
  </si>
  <si>
    <t>utorak, četvrtak, petak, nedjelja</t>
  </si>
  <si>
    <t>ponedjeljak, utorak, četvrtak, subota, nedjelja</t>
  </si>
  <si>
    <t>utorak, četvrtak, subota, nedjelja</t>
  </si>
  <si>
    <t xml:space="preserve">ponedjeljak, srijeda, petak </t>
  </si>
  <si>
    <t>utorak, srijeda</t>
  </si>
  <si>
    <t>ponedjeljak, utorak, petak</t>
  </si>
  <si>
    <t>ponedjeljak, utorak, petak, subota, nedjelja</t>
  </si>
  <si>
    <t>ponedjeljak, srijeda, subota</t>
  </si>
  <si>
    <t>ponedjeljak, utorak, srijeda, petak</t>
  </si>
  <si>
    <t>IRSKA</t>
  </si>
  <si>
    <t>LUKSEMBURG</t>
  </si>
  <si>
    <t>ASL Airlines Ireland Limi</t>
  </si>
  <si>
    <t>Adria Airways</t>
  </si>
  <si>
    <t>Edelweiss</t>
  </si>
  <si>
    <t>Express Airways</t>
  </si>
  <si>
    <t>ASL Airlines France SA</t>
  </si>
  <si>
    <t>Germania Flug AG</t>
  </si>
  <si>
    <t>Norwegian Air Internat. L</t>
  </si>
  <si>
    <t>Polish Airlines</t>
  </si>
  <si>
    <t>Mistral Air</t>
  </si>
  <si>
    <t>Test</t>
  </si>
  <si>
    <t>Sun Express Deutschland</t>
  </si>
  <si>
    <t>ThomsonFly</t>
  </si>
  <si>
    <t>Dnieproavia</t>
  </si>
  <si>
    <t>WIZZ Air Group</t>
  </si>
  <si>
    <t>Knock</t>
  </si>
  <si>
    <t>Cork</t>
  </si>
  <si>
    <t>Shannon</t>
  </si>
  <si>
    <t>Sevilla</t>
  </si>
  <si>
    <t>Tallinn</t>
  </si>
  <si>
    <t>Moskva (SVO)</t>
  </si>
  <si>
    <r>
      <t>N</t>
    </r>
    <r>
      <rPr>
        <sz val="11"/>
        <color theme="1"/>
        <rFont val="Calibri"/>
        <family val="2"/>
        <charset val="238"/>
      </rPr>
      <t>ürnberg</t>
    </r>
  </si>
  <si>
    <t>Berlin (TXL)</t>
  </si>
  <si>
    <t>Ostrava</t>
  </si>
  <si>
    <t>Erfurt</t>
  </si>
  <si>
    <t>Evenes</t>
  </si>
  <si>
    <t>Kristiansund</t>
  </si>
  <si>
    <t>Lulea</t>
  </si>
  <si>
    <t>Örnsköldsvik</t>
  </si>
  <si>
    <t>Åre Östersund</t>
  </si>
  <si>
    <t>Sundsvall-Timra</t>
  </si>
  <si>
    <t>Maribor</t>
  </si>
  <si>
    <t>Pariz (ORY)</t>
  </si>
  <si>
    <r>
      <t>K</t>
    </r>
    <r>
      <rPr>
        <sz val="11"/>
        <color theme="1"/>
        <rFont val="Calibri"/>
        <family val="2"/>
        <charset val="238"/>
      </rPr>
      <t>öln (</t>
    </r>
    <r>
      <rPr>
        <sz val="11"/>
        <color theme="1"/>
        <rFont val="Calibri"/>
        <family val="2"/>
        <charset val="238"/>
        <scheme val="minor"/>
      </rPr>
      <t>CGN)</t>
    </r>
  </si>
  <si>
    <t>Antwerpen</t>
  </si>
  <si>
    <t>Deauville-Saint-Gatien</t>
  </si>
  <si>
    <t>Catania</t>
  </si>
  <si>
    <t>Palermo</t>
  </si>
  <si>
    <t>Ålesund</t>
  </si>
  <si>
    <t>Kristiansand</t>
  </si>
  <si>
    <t>Moskva (DME)</t>
  </si>
  <si>
    <t>Örebro</t>
  </si>
  <si>
    <t>Sandefjord (TORP)</t>
  </si>
  <si>
    <t>Visby</t>
  </si>
  <si>
    <t>Lviv</t>
  </si>
  <si>
    <t>Firenza</t>
  </si>
  <si>
    <t>Kijev</t>
  </si>
  <si>
    <t>Lille</t>
  </si>
  <si>
    <t>ponedjeljak, četvrtak</t>
  </si>
  <si>
    <t>srijeda, četvrtak, subota</t>
  </si>
  <si>
    <t>ponedjeljak, srijeda, četvrtak, nedjelja</t>
  </si>
  <si>
    <t>utorak, petak, subota</t>
  </si>
  <si>
    <t>ponedjeljak, subota</t>
  </si>
  <si>
    <t xml:space="preserve">svaki dan </t>
  </si>
  <si>
    <t>ponedjeljak, četvrtak, petak</t>
  </si>
  <si>
    <t>utorak,subota</t>
  </si>
  <si>
    <t>četvrtak, petak</t>
  </si>
  <si>
    <t>srijeda, četvrtak</t>
  </si>
  <si>
    <t>ponedjeljak, utorak, srijeda, nedjelja</t>
  </si>
  <si>
    <t>ponedjeljak, srijeda, petak, subota, nedjelja</t>
  </si>
  <si>
    <t>SLOVENIJA</t>
  </si>
  <si>
    <t>UKRAJIAN</t>
  </si>
  <si>
    <t>RyanAir</t>
  </si>
  <si>
    <t>Bolzano</t>
  </si>
  <si>
    <r>
      <t>D</t>
    </r>
    <r>
      <rPr>
        <sz val="11"/>
        <color theme="1"/>
        <rFont val="Calibri"/>
        <family val="2"/>
        <charset val="238"/>
      </rPr>
      <t xml:space="preserve">üsseldorf </t>
    </r>
  </si>
  <si>
    <t xml:space="preserve">Stuttgart (STR) </t>
  </si>
  <si>
    <t>Luxemburg</t>
  </si>
  <si>
    <t xml:space="preserve">Berlin/Schönefeld (SXF) </t>
  </si>
  <si>
    <t xml:space="preserve">Düsseldorf/Weeze (NRN) </t>
  </si>
  <si>
    <t xml:space="preserve">Karlsruhe ((FKB) </t>
  </si>
  <si>
    <t>Göteborg</t>
  </si>
  <si>
    <t>Paris Beauvais (BVA)</t>
  </si>
  <si>
    <t xml:space="preserve">Hannover (HAJ) </t>
  </si>
  <si>
    <t xml:space="preserve">Paris Orly </t>
  </si>
  <si>
    <t>Zadar</t>
  </si>
  <si>
    <t>ponedjeljak, utorak, četvrtak, subota</t>
  </si>
  <si>
    <t xml:space="preserve">srijeda  </t>
  </si>
  <si>
    <t>TUIfly</t>
  </si>
  <si>
    <t>Air Malta</t>
  </si>
  <si>
    <t>AirHop</t>
  </si>
  <si>
    <t>Britannia Airways</t>
  </si>
  <si>
    <t>Carpatair</t>
  </si>
  <si>
    <t xml:space="preserve">Czech Airlines </t>
  </si>
  <si>
    <t>Dart Airlines</t>
  </si>
  <si>
    <t xml:space="preserve">Lufthansa </t>
  </si>
  <si>
    <r>
      <t>Malm</t>
    </r>
    <r>
      <rPr>
        <sz val="11"/>
        <color theme="1"/>
        <rFont val="Calibri"/>
        <family val="2"/>
        <charset val="238"/>
      </rPr>
      <t>ö</t>
    </r>
    <r>
      <rPr>
        <sz val="11"/>
        <color theme="1"/>
        <rFont val="Calibri"/>
        <family val="2"/>
        <charset val="238"/>
        <scheme val="minor"/>
      </rPr>
      <t xml:space="preserve"> Aviation</t>
    </r>
  </si>
  <si>
    <t>XL Airways France</t>
  </si>
  <si>
    <t xml:space="preserve"> </t>
  </si>
  <si>
    <t>Nova Airlines</t>
  </si>
  <si>
    <t>Sankt Peterburg</t>
  </si>
  <si>
    <t>Brač</t>
  </si>
  <si>
    <t>Valladolid</t>
  </si>
  <si>
    <r>
      <t>M</t>
    </r>
    <r>
      <rPr>
        <sz val="11"/>
        <color theme="1"/>
        <rFont val="Calibri"/>
        <family val="2"/>
        <charset val="238"/>
      </rPr>
      <t>ü</t>
    </r>
    <r>
      <rPr>
        <sz val="11"/>
        <color theme="1"/>
        <rFont val="Corbel"/>
        <family val="2"/>
        <charset val="238"/>
      </rPr>
      <t>nchen</t>
    </r>
  </si>
  <si>
    <r>
      <t>M</t>
    </r>
    <r>
      <rPr>
        <sz val="11"/>
        <rFont val="Calibri"/>
        <family val="2"/>
        <charset val="238"/>
      </rPr>
      <t>ünchen</t>
    </r>
  </si>
  <si>
    <r>
      <t>D</t>
    </r>
    <r>
      <rPr>
        <sz val="11"/>
        <rFont val="Calibri"/>
        <family val="2"/>
        <charset val="238"/>
      </rPr>
      <t>üsseldorf</t>
    </r>
  </si>
  <si>
    <t>MALI LOŠINJ</t>
  </si>
  <si>
    <t>Köln</t>
  </si>
  <si>
    <r>
      <t>K</t>
    </r>
    <r>
      <rPr>
        <sz val="11"/>
        <rFont val="Calibri"/>
        <family val="2"/>
        <charset val="238"/>
      </rPr>
      <t>öln (</t>
    </r>
    <r>
      <rPr>
        <sz val="11"/>
        <rFont val="Calibri"/>
        <family val="2"/>
        <charset val="238"/>
        <scheme val="minor"/>
      </rPr>
      <t>CGN)</t>
    </r>
  </si>
  <si>
    <r>
      <t>N</t>
    </r>
    <r>
      <rPr>
        <sz val="11"/>
        <rFont val="Calibri"/>
        <family val="2"/>
        <charset val="238"/>
      </rPr>
      <t>ürnberg</t>
    </r>
  </si>
  <si>
    <r>
      <t>G</t>
    </r>
    <r>
      <rPr>
        <sz val="11"/>
        <color theme="1"/>
        <rFont val="Calibri"/>
        <family val="2"/>
        <charset val="238"/>
      </rPr>
      <t>ö</t>
    </r>
    <r>
      <rPr>
        <sz val="11"/>
        <color theme="1"/>
        <rFont val="Corbel"/>
        <family val="2"/>
        <charset val="238"/>
      </rPr>
      <t>teborg</t>
    </r>
  </si>
  <si>
    <t>Jönköping</t>
  </si>
  <si>
    <t>Malmö</t>
  </si>
  <si>
    <t>Nörrkoping</t>
  </si>
  <si>
    <t>Växjö</t>
  </si>
  <si>
    <r>
      <t>G</t>
    </r>
    <r>
      <rPr>
        <sz val="11"/>
        <rFont val="Calibri"/>
        <family val="2"/>
        <charset val="238"/>
      </rPr>
      <t>öteborg</t>
    </r>
  </si>
  <si>
    <r>
      <t>J</t>
    </r>
    <r>
      <rPr>
        <sz val="11"/>
        <rFont val="Calibri"/>
        <family val="2"/>
        <charset val="238"/>
      </rPr>
      <t>önköping</t>
    </r>
  </si>
  <si>
    <r>
      <t>Malm</t>
    </r>
    <r>
      <rPr>
        <sz val="11"/>
        <rFont val="Calibri"/>
        <family val="2"/>
        <charset val="238"/>
      </rPr>
      <t>ö</t>
    </r>
  </si>
  <si>
    <r>
      <t>N</t>
    </r>
    <r>
      <rPr>
        <sz val="11"/>
        <rFont val="Calibri"/>
        <family val="2"/>
        <charset val="238"/>
      </rPr>
      <t>örrkoping</t>
    </r>
  </si>
  <si>
    <r>
      <t>Skellefte</t>
    </r>
    <r>
      <rPr>
        <sz val="11"/>
        <rFont val="Calibri"/>
        <family val="2"/>
        <charset val="238"/>
      </rPr>
      <t>å</t>
    </r>
  </si>
  <si>
    <r>
      <t>V</t>
    </r>
    <r>
      <rPr>
        <sz val="11"/>
        <rFont val="Calibri"/>
        <family val="2"/>
        <charset val="238"/>
      </rPr>
      <t>äxjö</t>
    </r>
  </si>
  <si>
    <r>
      <t>D</t>
    </r>
    <r>
      <rPr>
        <sz val="11"/>
        <color theme="1"/>
        <rFont val="Calibri"/>
        <family val="2"/>
        <charset val="238"/>
      </rPr>
      <t>ü</t>
    </r>
    <r>
      <rPr>
        <sz val="11"/>
        <color theme="1"/>
        <rFont val="Corbel"/>
        <family val="2"/>
        <charset val="238"/>
      </rPr>
      <t>sseldorf</t>
    </r>
  </si>
  <si>
    <r>
      <t>K</t>
    </r>
    <r>
      <rPr>
        <sz val="11"/>
        <rFont val="Calibri"/>
        <family val="2"/>
        <charset val="238"/>
      </rPr>
      <t>ö</t>
    </r>
    <r>
      <rPr>
        <sz val="11"/>
        <rFont val="Corbel"/>
        <family val="2"/>
        <charset val="238"/>
      </rPr>
      <t>ln</t>
    </r>
  </si>
  <si>
    <r>
      <t>Z</t>
    </r>
    <r>
      <rPr>
        <sz val="11"/>
        <color theme="1"/>
        <rFont val="Calibri"/>
        <family val="2"/>
        <charset val="238"/>
      </rPr>
      <t>ü</t>
    </r>
    <r>
      <rPr>
        <sz val="11"/>
        <color theme="1"/>
        <rFont val="Corbel"/>
        <family val="2"/>
        <charset val="238"/>
      </rPr>
      <t>rich</t>
    </r>
  </si>
  <si>
    <r>
      <t>M</t>
    </r>
    <r>
      <rPr>
        <sz val="11"/>
        <rFont val="Calibri"/>
        <family val="2"/>
        <charset val="238"/>
      </rPr>
      <t>ü</t>
    </r>
    <r>
      <rPr>
        <sz val="11"/>
        <rFont val="Corbel"/>
        <family val="2"/>
        <charset val="238"/>
      </rPr>
      <t>nchen</t>
    </r>
  </si>
  <si>
    <t>TUI Arke</t>
  </si>
  <si>
    <t xml:space="preserve">Pula </t>
  </si>
  <si>
    <t xml:space="preserve">Air Berlin </t>
  </si>
  <si>
    <t xml:space="preserve">Düsseldorf </t>
  </si>
  <si>
    <t>?</t>
  </si>
  <si>
    <t xml:space="preserve">Express Airways </t>
  </si>
  <si>
    <t xml:space="preserve">Bremen </t>
  </si>
  <si>
    <r>
      <t>D</t>
    </r>
    <r>
      <rPr>
        <sz val="11"/>
        <rFont val="Calibri"/>
        <family val="2"/>
        <charset val="238"/>
      </rPr>
      <t>ü</t>
    </r>
    <r>
      <rPr>
        <sz val="11"/>
        <rFont val="Corbel"/>
        <family val="2"/>
        <charset val="238"/>
      </rPr>
      <t>sseldorf</t>
    </r>
  </si>
  <si>
    <t>srijeda, petak, subota</t>
  </si>
  <si>
    <t>Linz</t>
  </si>
  <si>
    <t>subotom</t>
  </si>
  <si>
    <t xml:space="preserve">ponedjeljak, srijeda, petak, subota </t>
  </si>
  <si>
    <t xml:space="preserve">četvrtak, subota </t>
  </si>
  <si>
    <t>ponedjeljak, utorak, srijeda, četvrtak, subota</t>
  </si>
  <si>
    <t>utorak, srijeda, subota</t>
  </si>
  <si>
    <t>* Napomena: na stranicama charter firme Travel Service nema podataka o redu letenja, odnosno koji TO ce koristiti usluge spomenute firme</t>
  </si>
  <si>
    <t>Travel Service*</t>
  </si>
  <si>
    <t>preko Rige</t>
  </si>
  <si>
    <r>
      <t>Malm</t>
    </r>
    <r>
      <rPr>
        <sz val="11"/>
        <rFont val="Calibri"/>
        <family val="2"/>
        <charset val="238"/>
      </rPr>
      <t>ö</t>
    </r>
    <r>
      <rPr>
        <sz val="11"/>
        <rFont val="Calibri"/>
        <family val="2"/>
        <charset val="238"/>
        <scheme val="minor"/>
      </rPr>
      <t xml:space="preserve"> Aviation</t>
    </r>
  </si>
  <si>
    <t xml:space="preserve">Norwegian Air Shuttle </t>
  </si>
  <si>
    <t>ponedjeljak, srijeda, petaka, nedjelja</t>
  </si>
  <si>
    <t>Ural Airlines</t>
  </si>
  <si>
    <t>Nottingham (East Midlands Airport)</t>
  </si>
  <si>
    <t>NOVO</t>
  </si>
  <si>
    <r>
      <t xml:space="preserve">Svi turistički djelatnici Hrvatske neosporno će se suglasiti kako je ključ daljnjeg „turističkog uspjeha“ naše zemlje, bilo da govorimo o produžetku sezone ili povećanju prosječne zarade od turizma, adekvatno ulaganje u razvitak turističke infrastrukture, sadržaja i ponude, s ciljem optimizacije odnosa „vrijednosti za novac“ koja je, sukladno svim istraživanjima, presudna za odabir destinacije, tj. daljnje pozitivne preporuke zadovoljnih gostiju.
Naravno, problematika podizanja opće razine kvalitete hrvatske turističke ponude pitanje je šireg konsenzusa i suradnje na svim razinama, podjednako u domeni subjekata privatnog i javnog sektora. Istovremeno, riječ je o zasigurno dugotrajnom i kontinuiranom procesu, gdje efekti pozitivnih pomaka nerijetko nisu vidljivi na kratke staze.
Ipak, očekivanja od turizma, posebice uzmemo li u obzir njegov vrlo visok udjel u ukupnom BDP-u zemlje kao i vrlo velik broj zaposlenih u djelatnostima direktno ili indirektno vezanim uz turizam, svake su godine veća – kontinuirani rast fizičkih pokazatelja broja dolazaka i noćenja turista, kao i prihoda od turizma a priori se očekuju svake godine, u postocima većim od ostvarenja konkurenata. Doduše, navedeno nije nimalo lak zadatak, uzmemo li u obzir investicijske i razvojne procese u turizmu usporedivih destinacija te ulaganja u promidžbu konkurenata, ali i bespoštednu „cjenovnu utakmicu“ u koju pojedine zemlje ulaze s određenim komparativnim prednostima, uzme li se u obzir ulazna cijena resursa (proizvoda, radne snage i sl.) ili neki od drugih regulatornih elemenata.
U takvom kontekstu, jednu od osnovnih mjera poboljšanja svih „turističkih pokazatelja“ zasigurno predstavlja rast prometa u mjesecima pred i posezone, gdje promidžba može odigrati značajnu ulogu, no još veći pomaci mogu biti postignuti ukoliko je „opća promidžba“ popraćena adekvatnim ponudama konkretnih, cjenovno atraktivnih programa.
Kako bismo poslovnim subjektima u turizmu pomogli u planiranju takvih posebnih ponuda, koje je moguće ponuditi partnerima na tržištima (turoperatorima i agentima), ali i individualnim klijentima, izrađen je pregled </t>
    </r>
    <r>
      <rPr>
        <b/>
        <u/>
        <sz val="10"/>
        <rFont val="Calibri"/>
        <family val="2"/>
        <charset val="238"/>
        <scheme val="minor"/>
      </rPr>
      <t>direktnih</t>
    </r>
    <r>
      <rPr>
        <sz val="10"/>
        <rFont val="Calibri"/>
        <family val="2"/>
        <charset val="238"/>
        <scheme val="minor"/>
      </rPr>
      <t xml:space="preserve"> letova i</t>
    </r>
    <r>
      <rPr>
        <b/>
        <u/>
        <sz val="10"/>
        <rFont val="Calibri"/>
        <family val="2"/>
        <charset val="238"/>
        <scheme val="minor"/>
      </rPr>
      <t xml:space="preserve"> direktne</t>
    </r>
    <r>
      <rPr>
        <sz val="10"/>
        <rFont val="Calibri"/>
        <family val="2"/>
        <charset val="238"/>
        <scheme val="minor"/>
      </rPr>
      <t xml:space="preserve"> zračne povezanosti hrvatskih zračnih luka sa značajnijim emitivnih tržišta prema informacijama dobivenim od zračnih luka i predstavništava HTZ-a. 
Pregled je sačinjen u formi Excel „radne knjige“ – početna mapa „svi letovi“ donosi tablični pregled letova koji se prema različitim kriterijima može sortirati i filtrirati, nakon toga sljedećih 7 mapi donosi grafički pregled učestalosti letova između pojedinih hrvatskih zračnih luka i zračnih luka na emitivnim tržištima. Nakon toga u mapi 'zr.luke usporedba' dana je usporedba hrvatskih zračnih luka prema tjednim frekvencijama naleta u razdoblju travanj-listopad 2016. Ostale mape donose tablične preglede letova po emitivnim tržištima. 
Pregled direktnih letova redovito će se nadopunjavati s informacijama o novo uspotavljenim letovima kada one budu dostupne.</t>
    </r>
  </si>
  <si>
    <t>Red Wings</t>
  </si>
  <si>
    <t>7.4.2016.</t>
  </si>
  <si>
    <t>Izbrisan let CONDOR-a iz Frankfurta za Rijeku i Pulu.</t>
  </si>
  <si>
    <t>Datum</t>
  </si>
  <si>
    <t>Izmjena</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</si>
</sst>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name val="Calibri"/>
      <family val="2"/>
      <charset val="238"/>
      <scheme val="minor"/>
    </font>
    <font>
      <sz val="11"/>
      <color theme="1"/>
      <name val="Corbel"/>
      <family val="2"/>
      <charset val="238"/>
    </font>
    <font>
      <b/>
      <sz val="11"/>
      <color theme="1"/>
      <name val="Corbel"/>
      <family val="2"/>
      <charset val="238"/>
    </font>
    <font>
      <sz val="11"/>
      <name val="Corbel"/>
      <family val="2"/>
      <charset val="238"/>
    </font>
    <font>
      <b/>
      <sz val="10"/>
      <color theme="1"/>
      <name val="Corbel"/>
      <family val="2"/>
      <charset val="238"/>
    </font>
    <font>
      <b/>
      <sz val="12"/>
      <color theme="1"/>
      <name val="Calibri"/>
      <family val="2"/>
      <charset val="238"/>
      <scheme val="minor"/>
    </font>
    <font>
      <sz val="10"/>
      <name val="Arial"/>
      <family val="2"/>
    </font>
    <font>
      <b/>
      <sz val="14"/>
      <color rgb="FFD6F6FF"/>
      <name val="Calibri"/>
      <family val="2"/>
      <charset val="238"/>
      <scheme val="minor"/>
    </font>
    <font>
      <sz val="11"/>
      <color rgb="FFD6F6FF"/>
      <name val="Calibri"/>
      <family val="2"/>
      <charset val="238"/>
      <scheme val="minor"/>
    </font>
    <font>
      <b/>
      <sz val="11"/>
      <color theme="4" tint="0.79998168889431442"/>
      <name val="Calibri"/>
      <family val="2"/>
      <charset val="238"/>
      <scheme val="minor"/>
    </font>
    <font>
      <sz val="10"/>
      <name val="Calibri"/>
      <family val="2"/>
      <charset val="238"/>
      <scheme val="minor"/>
    </font>
    <font>
      <b/>
      <u/>
      <sz val="10"/>
      <name val="Calibri"/>
      <family val="2"/>
      <charset val="238"/>
      <scheme val="minor"/>
    </font>
    <font>
      <b/>
      <sz val="16"/>
      <color theme="1"/>
      <name val="Corbel"/>
      <family val="2"/>
      <charset val="238"/>
    </font>
    <font>
      <sz val="11"/>
      <color theme="1"/>
      <name val="Calibri"/>
      <family val="2"/>
      <charset val="238"/>
    </font>
    <font>
      <sz val="9.9"/>
      <color theme="1"/>
      <name val="Calibri"/>
      <family val="2"/>
      <charset val="238"/>
    </font>
    <font>
      <sz val="12"/>
      <color theme="1"/>
      <name val="Calibri"/>
      <family val="2"/>
      <charset val="238"/>
      <scheme val="minor"/>
    </font>
    <font>
      <sz val="11"/>
      <color rgb="FFFF0000"/>
      <name val="Calibri"/>
      <family val="2"/>
      <charset val="238"/>
      <scheme val="minor"/>
    </font>
    <font>
      <sz val="11"/>
      <color theme="0"/>
      <name val="Calibri"/>
      <family val="2"/>
      <charset val="238"/>
      <scheme val="minor"/>
    </font>
    <font>
      <b/>
      <sz val="11"/>
      <name val="Calibri"/>
      <family val="2"/>
      <charset val="238"/>
      <scheme val="minor"/>
    </font>
    <font>
      <sz val="11"/>
      <name val="Calibri"/>
      <family val="2"/>
      <charset val="238"/>
    </font>
    <font>
      <b/>
      <sz val="11"/>
      <name val="Corbel"/>
      <family val="2"/>
      <charset val="238"/>
    </font>
    <font>
      <sz val="12"/>
      <name val="Calibri"/>
      <family val="2"/>
      <charset val="238"/>
      <scheme val="minor"/>
    </font>
  </fonts>
  <fills count="10">
    <fill>
      <patternFill patternType="none"/>
    </fill>
    <fill>
      <patternFill patternType="gray125"/>
    </fill>
    <fill>
      <patternFill patternType="solid">
        <fgColor theme="8" tint="0.39997558519241921"/>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8"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56769C"/>
        <bgColor indexed="64"/>
      </patternFill>
    </fill>
    <fill>
      <patternFill patternType="solid">
        <fgColor theme="3"/>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diagonal/>
    </border>
    <border>
      <left/>
      <right/>
      <top/>
      <bottom style="double">
        <color indexed="64"/>
      </bottom>
      <diagonal/>
    </border>
  </borders>
  <cellStyleXfs count="3">
    <xf numFmtId="0" fontId="0" fillId="0" borderId="0"/>
    <xf numFmtId="0" fontId="1" fillId="0" borderId="0"/>
    <xf numFmtId="0" fontId="9" fillId="0" borderId="0"/>
  </cellStyleXfs>
  <cellXfs count="501">
    <xf numFmtId="0" fontId="0" fillId="0" borderId="0" xfId="0"/>
    <xf numFmtId="0" fontId="0" fillId="0" borderId="0" xfId="0" applyFill="1"/>
    <xf numFmtId="0" fontId="0" fillId="6" borderId="4" xfId="0" applyFill="1" applyBorder="1"/>
    <xf numFmtId="0" fontId="0" fillId="6" borderId="5"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4" fillId="6" borderId="4" xfId="0" applyFont="1" applyFill="1" applyBorder="1"/>
    <xf numFmtId="0" fontId="4" fillId="6" borderId="5" xfId="0" applyFont="1" applyFill="1" applyBorder="1"/>
    <xf numFmtId="0" fontId="4" fillId="6" borderId="7" xfId="0" applyFont="1" applyFill="1" applyBorder="1"/>
    <xf numFmtId="0" fontId="4" fillId="6" borderId="0" xfId="0" applyFont="1" applyFill="1" applyBorder="1"/>
    <xf numFmtId="0" fontId="4" fillId="4" borderId="0" xfId="0" applyFont="1" applyFill="1" applyBorder="1"/>
    <xf numFmtId="0" fontId="4" fillId="6" borderId="8" xfId="0" applyFont="1" applyFill="1" applyBorder="1"/>
    <xf numFmtId="0" fontId="4" fillId="2" borderId="0" xfId="0" applyFont="1" applyFill="1" applyBorder="1"/>
    <xf numFmtId="0" fontId="4" fillId="5" borderId="0" xfId="0" applyFont="1" applyFill="1" applyBorder="1"/>
    <xf numFmtId="0" fontId="6" fillId="6" borderId="0" xfId="0" applyFont="1" applyFill="1" applyBorder="1"/>
    <xf numFmtId="0" fontId="6" fillId="6" borderId="8" xfId="0" applyFont="1" applyFill="1" applyBorder="1"/>
    <xf numFmtId="0" fontId="4" fillId="3" borderId="0" xfId="0" applyFont="1" applyFill="1" applyBorder="1"/>
    <xf numFmtId="0" fontId="4" fillId="6" borderId="9" xfId="0" applyFont="1" applyFill="1" applyBorder="1"/>
    <xf numFmtId="0" fontId="4" fillId="6" borderId="10" xfId="0" applyFont="1" applyFill="1" applyBorder="1"/>
    <xf numFmtId="0" fontId="4" fillId="5" borderId="10" xfId="0" applyFont="1" applyFill="1" applyBorder="1"/>
    <xf numFmtId="0" fontId="6" fillId="6" borderId="10" xfId="0" applyFont="1" applyFill="1" applyBorder="1"/>
    <xf numFmtId="0" fontId="6" fillId="6" borderId="3" xfId="0" applyFont="1" applyFill="1" applyBorder="1"/>
    <xf numFmtId="0" fontId="4" fillId="0" borderId="0" xfId="0" applyFont="1" applyAlignment="1">
      <alignment horizontal="center"/>
    </xf>
    <xf numFmtId="0" fontId="4" fillId="6" borderId="6" xfId="0" applyFont="1" applyFill="1" applyBorder="1"/>
    <xf numFmtId="0" fontId="4" fillId="6" borderId="3" xfId="0" applyFont="1" applyFill="1" applyBorder="1"/>
    <xf numFmtId="0" fontId="5" fillId="6" borderId="4" xfId="0" applyFont="1" applyFill="1" applyBorder="1"/>
    <xf numFmtId="0" fontId="5" fillId="6" borderId="11" xfId="0" applyFont="1" applyFill="1" applyBorder="1"/>
    <xf numFmtId="0" fontId="7" fillId="6" borderId="1" xfId="0" applyFont="1" applyFill="1" applyBorder="1" applyAlignment="1">
      <alignment horizontal="center" vertical="center"/>
    </xf>
    <xf numFmtId="0" fontId="4" fillId="6" borderId="11" xfId="0" applyFont="1" applyFill="1" applyBorder="1"/>
    <xf numFmtId="0" fontId="4" fillId="6" borderId="12" xfId="0" applyFont="1" applyFill="1" applyBorder="1"/>
    <xf numFmtId="0" fontId="4" fillId="6" borderId="2" xfId="0" applyFont="1" applyFill="1" applyBorder="1"/>
    <xf numFmtId="0" fontId="4" fillId="4" borderId="12" xfId="0" applyFont="1" applyFill="1" applyBorder="1"/>
    <xf numFmtId="0" fontId="4" fillId="4" borderId="5" xfId="0" applyFont="1" applyFill="1" applyBorder="1"/>
    <xf numFmtId="0" fontId="4" fillId="2" borderId="12" xfId="0" applyFont="1" applyFill="1" applyBorder="1"/>
    <xf numFmtId="0" fontId="6" fillId="6" borderId="12" xfId="0" applyFont="1" applyFill="1" applyBorder="1"/>
    <xf numFmtId="0" fontId="6" fillId="6" borderId="2" xfId="0" applyFont="1" applyFill="1" applyBorder="1"/>
    <xf numFmtId="0" fontId="4" fillId="3" borderId="12" xfId="0" applyFont="1" applyFill="1" applyBorder="1"/>
    <xf numFmtId="0" fontId="4" fillId="6" borderId="9" xfId="0" applyFont="1" applyFill="1" applyBorder="1" applyAlignment="1">
      <alignment horizontal="center"/>
    </xf>
    <xf numFmtId="0" fontId="4" fillId="2" borderId="5" xfId="0" applyFont="1" applyFill="1" applyBorder="1"/>
    <xf numFmtId="0" fontId="6" fillId="6" borderId="5" xfId="0" applyFont="1" applyFill="1" applyBorder="1"/>
    <xf numFmtId="0" fontId="6" fillId="6" borderId="6" xfId="0" applyFont="1" applyFill="1" applyBorder="1"/>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4" borderId="0" xfId="0" applyFont="1" applyFill="1" applyAlignment="1">
      <alignment horizontal="center"/>
    </xf>
    <xf numFmtId="0" fontId="4" fillId="5" borderId="12" xfId="0" applyFont="1" applyFill="1" applyBorder="1" applyAlignment="1">
      <alignment horizontal="center"/>
    </xf>
    <xf numFmtId="0" fontId="4" fillId="2" borderId="12" xfId="0" applyFont="1" applyFill="1" applyBorder="1" applyAlignment="1">
      <alignment horizontal="center"/>
    </xf>
    <xf numFmtId="0" fontId="4" fillId="3" borderId="12" xfId="0" applyFont="1" applyFill="1" applyBorder="1" applyAlignment="1">
      <alignment horizontal="center"/>
    </xf>
    <xf numFmtId="0" fontId="4" fillId="5" borderId="5" xfId="0" applyFont="1" applyFill="1" applyBorder="1" applyAlignment="1">
      <alignment horizontal="center"/>
    </xf>
    <xf numFmtId="0" fontId="4" fillId="2" borderId="5" xfId="0" applyFont="1" applyFill="1" applyBorder="1" applyAlignment="1">
      <alignment horizontal="center"/>
    </xf>
    <xf numFmtId="0" fontId="4" fillId="5" borderId="10" xfId="0"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3" borderId="5" xfId="0" applyFont="1" applyFill="1" applyBorder="1" applyAlignment="1">
      <alignment horizontal="center"/>
    </xf>
    <xf numFmtId="0" fontId="4" fillId="4" borderId="5" xfId="0" applyFont="1" applyFill="1" applyBorder="1" applyAlignment="1">
      <alignment horizontal="center"/>
    </xf>
    <xf numFmtId="0" fontId="4" fillId="6" borderId="10" xfId="0" applyFont="1" applyFill="1" applyBorder="1" applyAlignment="1">
      <alignment horizontal="center"/>
    </xf>
    <xf numFmtId="0" fontId="4" fillId="6" borderId="12" xfId="0" applyFont="1" applyFill="1" applyBorder="1" applyAlignment="1">
      <alignment horizontal="center"/>
    </xf>
    <xf numFmtId="0" fontId="4" fillId="2" borderId="10" xfId="0" applyFont="1" applyFill="1" applyBorder="1" applyAlignment="1">
      <alignment horizont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4" borderId="0" xfId="0" applyFont="1" applyFill="1" applyBorder="1" applyAlignment="1">
      <alignment horizontal="center"/>
    </xf>
    <xf numFmtId="0" fontId="4" fillId="2" borderId="8" xfId="0" applyFont="1" applyFill="1" applyBorder="1" applyAlignment="1">
      <alignment horizontal="center"/>
    </xf>
    <xf numFmtId="0" fontId="0" fillId="7" borderId="0" xfId="0" applyFill="1"/>
    <xf numFmtId="0" fontId="4" fillId="6" borderId="7" xfId="0" applyFont="1" applyFill="1" applyBorder="1" applyAlignment="1">
      <alignment horizontal="center"/>
    </xf>
    <xf numFmtId="0" fontId="4" fillId="6" borderId="8" xfId="0" applyFont="1" applyFill="1" applyBorder="1" applyAlignment="1">
      <alignment horizontal="center"/>
    </xf>
    <xf numFmtId="0" fontId="5" fillId="6" borderId="7" xfId="0" applyFont="1" applyFill="1" applyBorder="1" applyAlignment="1">
      <alignment horizontal="left" vertical="top"/>
    </xf>
    <xf numFmtId="0" fontId="5" fillId="6" borderId="7" xfId="0" applyFont="1" applyFill="1" applyBorder="1"/>
    <xf numFmtId="0" fontId="5" fillId="6" borderId="9" xfId="0" applyFont="1" applyFill="1" applyBorder="1"/>
    <xf numFmtId="0" fontId="4" fillId="5" borderId="8" xfId="0" applyFont="1" applyFill="1" applyBorder="1" applyAlignment="1">
      <alignment horizontal="center"/>
    </xf>
    <xf numFmtId="0" fontId="4" fillId="5" borderId="7" xfId="0" applyFont="1" applyFill="1" applyBorder="1" applyAlignment="1">
      <alignment horizontal="center"/>
    </xf>
    <xf numFmtId="0" fontId="4" fillId="6" borderId="3" xfId="0" applyFont="1" applyFill="1" applyBorder="1" applyAlignment="1">
      <alignment horizontal="center"/>
    </xf>
    <xf numFmtId="0" fontId="4" fillId="6" borderId="11" xfId="0" applyFont="1" applyFill="1" applyBorder="1" applyAlignment="1">
      <alignment horizontal="center"/>
    </xf>
    <xf numFmtId="0" fontId="6" fillId="6" borderId="7" xfId="0" applyFont="1" applyFill="1" applyBorder="1"/>
    <xf numFmtId="0" fontId="0" fillId="6" borderId="6" xfId="0" applyFill="1" applyBorder="1"/>
    <xf numFmtId="0" fontId="0" fillId="6" borderId="3" xfId="0" applyFill="1" applyBorder="1"/>
    <xf numFmtId="0" fontId="0" fillId="6" borderId="2" xfId="0" applyFill="1" applyBorder="1"/>
    <xf numFmtId="0" fontId="0" fillId="6" borderId="11" xfId="0" applyFill="1" applyBorder="1"/>
    <xf numFmtId="0" fontId="0" fillId="6" borderId="12" xfId="0" applyFill="1" applyBorder="1"/>
    <xf numFmtId="0" fontId="4" fillId="6" borderId="4" xfId="0" applyFont="1" applyFill="1" applyBorder="1" applyAlignment="1">
      <alignment horizontal="center"/>
    </xf>
    <xf numFmtId="0" fontId="0" fillId="0" borderId="0" xfId="0" applyFont="1"/>
    <xf numFmtId="0" fontId="0" fillId="6" borderId="7" xfId="0" applyFont="1" applyFill="1" applyBorder="1"/>
    <xf numFmtId="0" fontId="0" fillId="6" borderId="9" xfId="0" applyFont="1" applyFill="1" applyBorder="1"/>
    <xf numFmtId="0" fontId="0" fillId="6" borderId="4" xfId="0" applyFont="1" applyFill="1" applyBorder="1"/>
    <xf numFmtId="0" fontId="0" fillId="6" borderId="11" xfId="0" applyFont="1" applyFill="1" applyBorder="1"/>
    <xf numFmtId="0" fontId="0" fillId="7" borderId="0" xfId="0" applyFont="1" applyFill="1"/>
    <xf numFmtId="0" fontId="4" fillId="6" borderId="6" xfId="0" applyFont="1" applyFill="1" applyBorder="1" applyAlignment="1">
      <alignment horizontal="center"/>
    </xf>
    <xf numFmtId="0" fontId="4" fillId="6" borderId="2" xfId="0" applyFont="1" applyFill="1" applyBorder="1" applyAlignment="1">
      <alignment horizontal="center"/>
    </xf>
    <xf numFmtId="0" fontId="0" fillId="7" borderId="0" xfId="0" applyFill="1" applyBorder="1"/>
    <xf numFmtId="0" fontId="4" fillId="3" borderId="5" xfId="0" applyFont="1" applyFill="1" applyBorder="1"/>
    <xf numFmtId="0" fontId="0" fillId="0" borderId="11" xfId="0" applyFont="1" applyBorder="1"/>
    <xf numFmtId="0" fontId="10" fillId="8" borderId="0" xfId="0" applyFont="1" applyFill="1" applyAlignment="1">
      <alignment wrapText="1"/>
    </xf>
    <xf numFmtId="0" fontId="0" fillId="0" borderId="1" xfId="0" applyFont="1" applyFill="1" applyBorder="1" applyAlignment="1">
      <alignment horizont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0" fillId="0" borderId="1" xfId="0" applyFont="1" applyFill="1" applyBorder="1"/>
    <xf numFmtId="0" fontId="0" fillId="0" borderId="0" xfId="0" applyFont="1" applyFill="1"/>
    <xf numFmtId="0" fontId="3" fillId="0" borderId="0" xfId="0" applyFont="1" applyFill="1" applyAlignment="1">
      <alignment horizontal="center"/>
    </xf>
    <xf numFmtId="0" fontId="3" fillId="0" borderId="0" xfId="0" applyFont="1" applyFill="1"/>
    <xf numFmtId="0" fontId="3" fillId="0" borderId="1" xfId="0" quotePrefix="1" applyFont="1" applyFill="1" applyBorder="1" applyAlignment="1">
      <alignment horizontal="center" vertical="center"/>
    </xf>
    <xf numFmtId="0" fontId="0" fillId="0" borderId="0" xfId="0" applyFont="1" applyFill="1" applyAlignment="1">
      <alignment horizontal="center"/>
    </xf>
    <xf numFmtId="0" fontId="0" fillId="0" borderId="1" xfId="0" quotePrefix="1" applyFont="1" applyFill="1" applyBorder="1" applyAlignment="1">
      <alignment horizontal="center"/>
    </xf>
    <xf numFmtId="0" fontId="3" fillId="0" borderId="1" xfId="0" applyFont="1" applyFill="1" applyBorder="1" applyAlignment="1">
      <alignment horizontal="left"/>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0" fillId="0" borderId="0" xfId="0" applyFont="1" applyFill="1" applyBorder="1"/>
    <xf numFmtId="0" fontId="0" fillId="0" borderId="0" xfId="0"/>
    <xf numFmtId="0" fontId="0" fillId="0" borderId="1" xfId="0" applyFill="1" applyBorder="1"/>
    <xf numFmtId="0" fontId="0" fillId="0" borderId="1" xfId="0" applyBorder="1"/>
    <xf numFmtId="0" fontId="2" fillId="0" borderId="0" xfId="0" applyFont="1"/>
    <xf numFmtId="0" fontId="0" fillId="0" borderId="1" xfId="0" applyFill="1" applyBorder="1" applyAlignment="1">
      <alignment horizontal="center" vertical="center"/>
    </xf>
    <xf numFmtId="0" fontId="0" fillId="0" borderId="1" xfId="0" applyBorder="1" applyAlignment="1">
      <alignment horizontal="center"/>
    </xf>
    <xf numFmtId="0" fontId="0" fillId="0" borderId="1" xfId="0" applyFill="1" applyBorder="1" applyAlignment="1">
      <alignment horizontal="center"/>
    </xf>
    <xf numFmtId="0" fontId="3" fillId="0" borderId="0" xfId="0" applyFont="1"/>
    <xf numFmtId="0" fontId="3" fillId="0" borderId="0" xfId="0" applyFont="1" applyAlignment="1">
      <alignment horizontal="center" vertical="center"/>
    </xf>
    <xf numFmtId="0" fontId="3" fillId="0" borderId="0" xfId="0" applyFont="1" applyFill="1" applyAlignment="1">
      <alignment horizontal="center"/>
    </xf>
    <xf numFmtId="0" fontId="3" fillId="0" borderId="0" xfId="0" applyFont="1" applyAlignment="1">
      <alignment horizontal="center"/>
    </xf>
    <xf numFmtId="0" fontId="0" fillId="0" borderId="0" xfId="0"/>
    <xf numFmtId="0" fontId="3" fillId="0" borderId="1" xfId="0" applyFont="1" applyFill="1" applyBorder="1"/>
    <xf numFmtId="0" fontId="3" fillId="0" borderId="1" xfId="0" applyFont="1" applyFill="1" applyBorder="1" applyAlignment="1">
      <alignment horizontal="center"/>
    </xf>
    <xf numFmtId="0" fontId="3" fillId="0" borderId="0" xfId="0" applyFont="1" applyFill="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left"/>
    </xf>
    <xf numFmtId="0" fontId="8" fillId="0" borderId="0" xfId="0" applyFont="1" applyBorder="1" applyAlignment="1">
      <alignment horizontal="left" vertical="center"/>
    </xf>
    <xf numFmtId="0" fontId="0" fillId="0" borderId="0" xfId="0" applyBorder="1" applyAlignment="1">
      <alignment horizontal="left"/>
    </xf>
    <xf numFmtId="0" fontId="8" fillId="0" borderId="0" xfId="0" applyFont="1" applyBorder="1" applyAlignment="1">
      <alignment vertical="center"/>
    </xf>
    <xf numFmtId="0" fontId="0" fillId="0" borderId="0" xfId="0" applyBorder="1" applyAlignment="1"/>
    <xf numFmtId="0" fontId="12" fillId="9" borderId="1" xfId="0" applyFont="1" applyFill="1" applyBorder="1" applyAlignment="1">
      <alignment horizontal="center" vertical="center"/>
    </xf>
    <xf numFmtId="0" fontId="3" fillId="0" borderId="0" xfId="0" applyFont="1" applyFill="1" applyAlignment="1">
      <alignment horizontal="left"/>
    </xf>
    <xf numFmtId="16" fontId="0" fillId="0" borderId="0" xfId="0" applyNumberFormat="1"/>
    <xf numFmtId="0" fontId="0" fillId="0" borderId="0" xfId="0" applyAlignment="1">
      <alignment vertical="center"/>
    </xf>
    <xf numFmtId="0" fontId="0" fillId="0" borderId="0" xfId="0" applyFont="1" applyFill="1" applyBorder="1" applyAlignment="1"/>
    <xf numFmtId="0" fontId="3" fillId="0" borderId="0" xfId="0" applyFont="1" applyFill="1" applyBorder="1" applyAlignment="1"/>
    <xf numFmtId="0" fontId="0" fillId="0" borderId="0" xfId="0" applyFill="1" applyBorder="1" applyAlignment="1"/>
    <xf numFmtId="0" fontId="3" fillId="0" borderId="0" xfId="0" applyFont="1" applyBorder="1" applyAlignment="1"/>
    <xf numFmtId="0" fontId="16" fillId="0" borderId="0" xfId="0" applyFont="1" applyAlignment="1">
      <alignment vertical="center"/>
    </xf>
    <xf numFmtId="14" fontId="0" fillId="0" borderId="0" xfId="0" applyNumberFormat="1" applyAlignment="1">
      <alignment vertical="center"/>
    </xf>
    <xf numFmtId="0" fontId="3" fillId="0" borderId="0" xfId="0" applyFont="1" applyAlignment="1">
      <alignment vertical="center"/>
    </xf>
    <xf numFmtId="0" fontId="0" fillId="0" borderId="0" xfId="0" applyAlignment="1">
      <alignment horizontal="left" vertical="center"/>
    </xf>
    <xf numFmtId="0" fontId="0" fillId="0" borderId="0" xfId="0" applyAlignment="1"/>
    <xf numFmtId="14" fontId="0" fillId="0" borderId="0" xfId="0" applyNumberFormat="1" applyAlignment="1"/>
    <xf numFmtId="0" fontId="0" fillId="0" borderId="0" xfId="0" applyFont="1" applyAlignment="1">
      <alignment horizontal="left" vertical="center"/>
    </xf>
    <xf numFmtId="0" fontId="0" fillId="0" borderId="0" xfId="0" applyFont="1" applyBorder="1" applyAlignment="1">
      <alignment horizontal="left" vertical="center"/>
    </xf>
    <xf numFmtId="14" fontId="0" fillId="0" borderId="0" xfId="0" applyNumberFormat="1" applyFont="1" applyAlignment="1">
      <alignment horizontal="right" vertical="center"/>
    </xf>
    <xf numFmtId="14" fontId="3" fillId="0" borderId="0" xfId="0" applyNumberFormat="1" applyFont="1" applyAlignment="1">
      <alignment horizontal="right" vertical="center"/>
    </xf>
    <xf numFmtId="14" fontId="0" fillId="0" borderId="0" xfId="0" applyNumberFormat="1" applyFont="1" applyAlignment="1">
      <alignment horizontal="right"/>
    </xf>
    <xf numFmtId="14" fontId="3" fillId="0" borderId="0" xfId="0" applyNumberFormat="1" applyFont="1" applyAlignment="1">
      <alignment horizontal="right"/>
    </xf>
    <xf numFmtId="0" fontId="3" fillId="0" borderId="0" xfId="0" applyFont="1" applyFill="1" applyBorder="1" applyAlignment="1">
      <alignment horizontal="left" vertical="center"/>
    </xf>
    <xf numFmtId="0" fontId="0" fillId="0" borderId="0" xfId="0" applyFill="1" applyBorder="1" applyAlignment="1">
      <alignment horizontal="left"/>
    </xf>
    <xf numFmtId="0" fontId="0" fillId="0" borderId="0" xfId="0" applyFont="1" applyFill="1" applyBorder="1" applyAlignment="1">
      <alignment horizontal="left" vertical="center"/>
    </xf>
    <xf numFmtId="14" fontId="0" fillId="0" borderId="0" xfId="0" applyNumberFormat="1"/>
    <xf numFmtId="0" fontId="0" fillId="0" borderId="0" xfId="0" applyFont="1" applyFill="1" applyBorder="1" applyAlignment="1">
      <alignment horizontal="center"/>
    </xf>
    <xf numFmtId="0" fontId="0" fillId="0" borderId="0" xfId="0" quotePrefix="1" applyFont="1" applyFill="1" applyBorder="1" applyAlignment="1">
      <alignment horizontal="center"/>
    </xf>
    <xf numFmtId="0" fontId="3" fillId="0" borderId="0" xfId="0" quotePrefix="1"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Border="1" applyAlignment="1">
      <alignment horizontal="center"/>
    </xf>
    <xf numFmtId="0" fontId="0" fillId="0" borderId="0" xfId="0" applyFont="1" applyAlignment="1">
      <alignment horizontal="center" vertical="center"/>
    </xf>
    <xf numFmtId="14" fontId="0" fillId="0" borderId="0" xfId="0" applyNumberFormat="1" applyBorder="1" applyAlignment="1"/>
    <xf numFmtId="0" fontId="0" fillId="0" borderId="0" xfId="0" applyFill="1" applyBorder="1"/>
    <xf numFmtId="0" fontId="18" fillId="0" borderId="0" xfId="0" applyFont="1" applyFill="1" applyBorder="1"/>
    <xf numFmtId="3" fontId="0" fillId="0" borderId="0" xfId="0" applyNumberFormat="1"/>
    <xf numFmtId="14" fontId="0" fillId="0" borderId="0" xfId="0" applyNumberFormat="1" applyFill="1" applyBorder="1"/>
    <xf numFmtId="49" fontId="0" fillId="0" borderId="0" xfId="0" applyNumberFormat="1" applyAlignment="1">
      <alignment horizontal="right"/>
    </xf>
    <xf numFmtId="0" fontId="16" fillId="0" borderId="0" xfId="0" applyFont="1"/>
    <xf numFmtId="14" fontId="0" fillId="0" borderId="0" xfId="0" applyNumberFormat="1" applyAlignment="1">
      <alignment horizontal="right"/>
    </xf>
    <xf numFmtId="0" fontId="20" fillId="9" borderId="1" xfId="0" applyFont="1" applyFill="1" applyBorder="1" applyAlignment="1">
      <alignment horizontal="center" vertical="center"/>
    </xf>
    <xf numFmtId="0" fontId="21" fillId="0" borderId="0" xfId="0" applyFont="1" applyFill="1"/>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Border="1" applyAlignment="1"/>
    <xf numFmtId="0" fontId="0" fillId="0" borderId="1" xfId="0" applyFont="1" applyFill="1" applyBorder="1" applyAlignment="1">
      <alignment horizontal="left" vertical="center"/>
    </xf>
    <xf numFmtId="14" fontId="0" fillId="0" borderId="1" xfId="0" applyNumberFormat="1" applyBorder="1"/>
    <xf numFmtId="0" fontId="0" fillId="0" borderId="1" xfId="0" applyFont="1" applyFill="1" applyBorder="1" applyAlignment="1"/>
    <xf numFmtId="0" fontId="3" fillId="0" borderId="1" xfId="0" applyFont="1" applyBorder="1"/>
    <xf numFmtId="14" fontId="0" fillId="0" borderId="1" xfId="0" applyNumberFormat="1" applyBorder="1" applyAlignment="1">
      <alignment vertical="center"/>
    </xf>
    <xf numFmtId="0" fontId="0" fillId="0" borderId="1" xfId="0" applyBorder="1" applyAlignment="1">
      <alignment horizontal="left" vertical="center"/>
    </xf>
    <xf numFmtId="0" fontId="0" fillId="0" borderId="1" xfId="0" applyFill="1" applyBorder="1" applyAlignment="1"/>
    <xf numFmtId="14" fontId="0" fillId="0" borderId="1" xfId="0" applyNumberFormat="1" applyFill="1" applyBorder="1"/>
    <xf numFmtId="0" fontId="0" fillId="0" borderId="1" xfId="0" applyFont="1" applyBorder="1" applyAlignment="1">
      <alignment horizontal="left" vertical="center"/>
    </xf>
    <xf numFmtId="14" fontId="0" fillId="0" borderId="1" xfId="0" applyNumberFormat="1" applyFont="1" applyBorder="1" applyAlignment="1">
      <alignment horizontal="right" vertical="center"/>
    </xf>
    <xf numFmtId="14" fontId="0" fillId="0" borderId="1" xfId="0" applyNumberFormat="1" applyFont="1" applyBorder="1" applyAlignment="1">
      <alignment horizontal="right"/>
    </xf>
    <xf numFmtId="0" fontId="0" fillId="0" borderId="1" xfId="0" applyFont="1" applyBorder="1"/>
    <xf numFmtId="0" fontId="3" fillId="0" borderId="1" xfId="0" applyFont="1" applyFill="1" applyBorder="1" applyAlignment="1"/>
    <xf numFmtId="14" fontId="3" fillId="0" borderId="1" xfId="0" applyNumberFormat="1" applyFont="1" applyBorder="1" applyAlignment="1">
      <alignment horizontal="right" vertical="center"/>
    </xf>
    <xf numFmtId="14" fontId="3" fillId="0" borderId="1" xfId="0" applyNumberFormat="1" applyFont="1" applyBorder="1" applyAlignment="1">
      <alignment horizontal="right"/>
    </xf>
    <xf numFmtId="0" fontId="18" fillId="0" borderId="1" xfId="0" applyFont="1" applyFill="1" applyBorder="1"/>
    <xf numFmtId="14" fontId="0" fillId="0" borderId="1" xfId="0" applyNumberFormat="1" applyBorder="1" applyAlignment="1"/>
    <xf numFmtId="0" fontId="0" fillId="0" borderId="1" xfId="0" applyBorder="1" applyAlignment="1">
      <alignment horizontal="left"/>
    </xf>
    <xf numFmtId="0" fontId="2" fillId="0" borderId="0" xfId="0" applyFont="1" applyFill="1" applyBorder="1"/>
    <xf numFmtId="0" fontId="3" fillId="0" borderId="1" xfId="0" applyFont="1" applyBorder="1" applyAlignment="1"/>
    <xf numFmtId="0" fontId="0" fillId="0" borderId="5" xfId="0" applyFont="1" applyFill="1" applyBorder="1"/>
    <xf numFmtId="0" fontId="0" fillId="0" borderId="5" xfId="0" quotePrefix="1" applyFont="1" applyFill="1" applyBorder="1" applyAlignment="1">
      <alignment horizontal="center"/>
    </xf>
    <xf numFmtId="0" fontId="0" fillId="0" borderId="5" xfId="0" applyFont="1" applyFill="1" applyBorder="1" applyAlignment="1">
      <alignment horizontal="center"/>
    </xf>
    <xf numFmtId="49" fontId="0" fillId="0" borderId="1" xfId="0" applyNumberFormat="1" applyBorder="1" applyAlignment="1">
      <alignment horizontal="right"/>
    </xf>
    <xf numFmtId="14" fontId="0" fillId="0" borderId="1" xfId="0" applyNumberFormat="1" applyBorder="1" applyAlignment="1">
      <alignment horizontal="right"/>
    </xf>
    <xf numFmtId="0" fontId="0" fillId="0" borderId="0" xfId="0" applyBorder="1"/>
    <xf numFmtId="49" fontId="0" fillId="0" borderId="0" xfId="0" applyNumberFormat="1" applyFont="1" applyFill="1" applyBorder="1"/>
    <xf numFmtId="49" fontId="0" fillId="0" borderId="1" xfId="0" applyNumberFormat="1" applyBorder="1" applyAlignment="1">
      <alignment horizontal="center"/>
    </xf>
    <xf numFmtId="0" fontId="0" fillId="6" borderId="0" xfId="0" applyFill="1"/>
    <xf numFmtId="0" fontId="4" fillId="6" borderId="0" xfId="0" applyFont="1" applyFill="1"/>
    <xf numFmtId="0" fontId="4" fillId="6" borderId="0" xfId="0" applyFont="1" applyFill="1" applyAlignment="1">
      <alignment horizontal="center"/>
    </xf>
    <xf numFmtId="49" fontId="4" fillId="6" borderId="0" xfId="0" applyNumberFormat="1" applyFont="1" applyFill="1" applyAlignment="1">
      <alignment horizontal="right"/>
    </xf>
    <xf numFmtId="0" fontId="4" fillId="6" borderId="0" xfId="0" applyFont="1" applyFill="1" applyAlignment="1">
      <alignment horizontal="right"/>
    </xf>
    <xf numFmtId="0" fontId="0" fillId="6" borderId="0" xfId="0" applyFont="1" applyFill="1" applyBorder="1"/>
    <xf numFmtId="0" fontId="0" fillId="0" borderId="10" xfId="0" applyBorder="1" applyAlignment="1">
      <alignment vertical="center"/>
    </xf>
    <xf numFmtId="0" fontId="3" fillId="6" borderId="0" xfId="0" applyFont="1" applyFill="1" applyBorder="1" applyAlignment="1">
      <alignment horizontal="left"/>
    </xf>
    <xf numFmtId="0" fontId="3" fillId="6" borderId="0" xfId="0" applyFont="1" applyFill="1" applyBorder="1"/>
    <xf numFmtId="0" fontId="3" fillId="6" borderId="0" xfId="0" applyFont="1" applyFill="1" applyBorder="1" applyAlignment="1">
      <alignment horizontal="center"/>
    </xf>
    <xf numFmtId="0" fontId="3" fillId="0" borderId="0" xfId="0" applyFont="1" applyBorder="1" applyAlignment="1">
      <alignment horizontal="center"/>
    </xf>
    <xf numFmtId="14" fontId="3" fillId="0" borderId="0" xfId="0" applyNumberFormat="1" applyFont="1"/>
    <xf numFmtId="49" fontId="0" fillId="0" borderId="0" xfId="0" applyNumberFormat="1" applyFont="1" applyAlignment="1">
      <alignment horizontal="right"/>
    </xf>
    <xf numFmtId="49" fontId="0" fillId="0" borderId="1" xfId="0" applyNumberFormat="1" applyFont="1" applyBorder="1" applyAlignment="1">
      <alignment horizontal="right"/>
    </xf>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0" fontId="6" fillId="6" borderId="11" xfId="0" applyFont="1" applyFill="1" applyBorder="1"/>
    <xf numFmtId="0" fontId="4" fillId="0" borderId="0" xfId="0" applyFont="1" applyFill="1" applyBorder="1" applyAlignment="1">
      <alignment horizontal="center"/>
    </xf>
    <xf numFmtId="0" fontId="22" fillId="0" borderId="0" xfId="0" applyFont="1"/>
    <xf numFmtId="0" fontId="5" fillId="6" borderId="0" xfId="0" applyFont="1" applyFill="1" applyBorder="1"/>
    <xf numFmtId="0" fontId="5" fillId="6" borderId="0" xfId="0" applyFont="1" applyFill="1" applyBorder="1" applyAlignment="1">
      <alignment horizontal="center"/>
    </xf>
    <xf numFmtId="0" fontId="23" fillId="6" borderId="0" xfId="0" applyFont="1" applyFill="1" applyBorder="1"/>
    <xf numFmtId="0" fontId="5" fillId="6" borderId="0" xfId="0" applyFont="1" applyFill="1" applyAlignment="1">
      <alignment horizontal="center"/>
    </xf>
    <xf numFmtId="0" fontId="23" fillId="6" borderId="8" xfId="0" applyFont="1" applyFill="1" applyBorder="1"/>
    <xf numFmtId="0" fontId="2" fillId="6" borderId="0" xfId="0" applyFont="1" applyFill="1"/>
    <xf numFmtId="0" fontId="5" fillId="6" borderId="8" xfId="0" applyFont="1" applyFill="1" applyBorder="1"/>
    <xf numFmtId="0" fontId="16" fillId="6" borderId="8" xfId="0" applyFont="1" applyFill="1" applyBorder="1"/>
    <xf numFmtId="0" fontId="16" fillId="0" borderId="8" xfId="0" applyFont="1" applyBorder="1"/>
    <xf numFmtId="3" fontId="3" fillId="0" borderId="0" xfId="0" applyNumberFormat="1" applyFont="1"/>
    <xf numFmtId="14" fontId="3" fillId="0" borderId="0" xfId="0" applyNumberFormat="1" applyFont="1" applyBorder="1" applyAlignment="1"/>
    <xf numFmtId="0" fontId="23" fillId="6" borderId="4" xfId="0" applyFont="1" applyFill="1" applyBorder="1"/>
    <xf numFmtId="0" fontId="4" fillId="4" borderId="12" xfId="0" applyFont="1" applyFill="1" applyBorder="1" applyAlignment="1">
      <alignment horizontal="center"/>
    </xf>
    <xf numFmtId="0" fontId="4" fillId="3" borderId="10" xfId="0" applyFont="1" applyFill="1" applyBorder="1" applyAlignment="1">
      <alignment horizontal="center"/>
    </xf>
    <xf numFmtId="0" fontId="3" fillId="6" borderId="12" xfId="0" applyFont="1" applyFill="1" applyBorder="1"/>
    <xf numFmtId="0" fontId="3" fillId="6" borderId="2" xfId="0" applyFont="1" applyFill="1" applyBorder="1"/>
    <xf numFmtId="0" fontId="6" fillId="7" borderId="0" xfId="0" applyFont="1" applyFill="1" applyBorder="1"/>
    <xf numFmtId="0" fontId="4" fillId="2" borderId="10" xfId="0" applyFont="1" applyFill="1" applyBorder="1"/>
    <xf numFmtId="0" fontId="3" fillId="6" borderId="5" xfId="0" applyFont="1" applyFill="1" applyBorder="1"/>
    <xf numFmtId="0" fontId="3" fillId="6" borderId="6" xfId="0" applyFont="1" applyFill="1" applyBorder="1"/>
    <xf numFmtId="0" fontId="3" fillId="6" borderId="10" xfId="0" applyFont="1" applyFill="1" applyBorder="1"/>
    <xf numFmtId="0" fontId="3" fillId="6" borderId="3" xfId="0" applyFont="1" applyFill="1" applyBorder="1"/>
    <xf numFmtId="0" fontId="0" fillId="0" borderId="0" xfId="0"/>
    <xf numFmtId="0" fontId="0" fillId="0" borderId="0" xfId="0" applyFill="1"/>
    <xf numFmtId="0" fontId="0" fillId="0" borderId="0" xfId="0" applyFont="1"/>
    <xf numFmtId="0" fontId="0" fillId="0" borderId="0" xfId="0" applyFont="1" applyFill="1" applyBorder="1"/>
    <xf numFmtId="0" fontId="3" fillId="0" borderId="0" xfId="0" applyFont="1"/>
    <xf numFmtId="0" fontId="3" fillId="0" borderId="0" xfId="0" applyFont="1" applyAlignment="1">
      <alignment horizontal="center"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left"/>
    </xf>
    <xf numFmtId="0" fontId="0" fillId="0" borderId="0" xfId="0" applyBorder="1" applyAlignment="1"/>
    <xf numFmtId="0" fontId="0" fillId="0" borderId="0" xfId="0" applyAlignment="1">
      <alignment vertical="center"/>
    </xf>
    <xf numFmtId="0" fontId="0" fillId="0" borderId="0" xfId="0" applyFont="1" applyFill="1" applyBorder="1" applyAlignment="1"/>
    <xf numFmtId="0" fontId="3" fillId="0" borderId="0" xfId="0" applyFont="1" applyFill="1" applyBorder="1" applyAlignment="1"/>
    <xf numFmtId="0" fontId="3" fillId="0" borderId="0" xfId="0" applyFont="1" applyBorder="1" applyAlignment="1"/>
    <xf numFmtId="14" fontId="0" fillId="0" borderId="0" xfId="0" applyNumberForma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14" fontId="0" fillId="0" borderId="0" xfId="0" applyNumberFormat="1" applyFont="1" applyAlignment="1">
      <alignment horizontal="right" vertical="center"/>
    </xf>
    <xf numFmtId="14" fontId="0" fillId="0" borderId="0" xfId="0" applyNumberFormat="1" applyFont="1" applyAlignment="1">
      <alignment horizontal="right"/>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14" fontId="0" fillId="0" borderId="0" xfId="0" applyNumberFormat="1"/>
    <xf numFmtId="0" fontId="0" fillId="0" borderId="0" xfId="0"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0" xfId="0" applyFont="1" applyAlignment="1">
      <alignment horizontal="center" vertical="center"/>
    </xf>
    <xf numFmtId="0" fontId="3" fillId="0" borderId="0" xfId="0" applyFont="1" applyBorder="1" applyAlignment="1">
      <alignment horizontal="center"/>
    </xf>
    <xf numFmtId="14" fontId="3" fillId="0" borderId="0" xfId="0" applyNumberFormat="1" applyFont="1"/>
    <xf numFmtId="0" fontId="0" fillId="0" borderId="0" xfId="0"/>
    <xf numFmtId="0" fontId="0" fillId="6" borderId="4" xfId="0" applyFill="1" applyBorder="1"/>
    <xf numFmtId="0" fontId="0" fillId="6" borderId="5" xfId="0" applyFill="1" applyBorder="1"/>
    <xf numFmtId="0" fontId="0" fillId="6" borderId="7" xfId="0" applyFill="1" applyBorder="1"/>
    <xf numFmtId="0" fontId="0" fillId="6" borderId="0" xfId="0" applyFill="1" applyBorder="1"/>
    <xf numFmtId="0" fontId="0" fillId="6" borderId="8" xfId="0" applyFill="1" applyBorder="1"/>
    <xf numFmtId="0" fontId="0" fillId="6" borderId="9" xfId="0" applyFill="1" applyBorder="1"/>
    <xf numFmtId="0" fontId="0" fillId="6" borderId="10" xfId="0" applyFill="1" applyBorder="1"/>
    <xf numFmtId="0" fontId="4" fillId="6" borderId="4" xfId="0" applyFont="1" applyFill="1" applyBorder="1"/>
    <xf numFmtId="0" fontId="4" fillId="6" borderId="5" xfId="0" applyFont="1" applyFill="1" applyBorder="1"/>
    <xf numFmtId="0" fontId="4" fillId="6" borderId="7" xfId="0" applyFont="1" applyFill="1" applyBorder="1"/>
    <xf numFmtId="0" fontId="4" fillId="6" borderId="0" xfId="0" applyFont="1" applyFill="1" applyBorder="1"/>
    <xf numFmtId="0" fontId="4" fillId="6" borderId="8" xfId="0" applyFont="1" applyFill="1" applyBorder="1"/>
    <xf numFmtId="0" fontId="6" fillId="6" borderId="0" xfId="0" applyFont="1" applyFill="1" applyBorder="1"/>
    <xf numFmtId="0" fontId="6" fillId="6" borderId="8" xfId="0" applyFont="1" applyFill="1" applyBorder="1"/>
    <xf numFmtId="0" fontId="4" fillId="6" borderId="9" xfId="0" applyFont="1" applyFill="1" applyBorder="1"/>
    <xf numFmtId="0" fontId="4" fillId="6" borderId="10" xfId="0" applyFont="1" applyFill="1" applyBorder="1"/>
    <xf numFmtId="0" fontId="6" fillId="6" borderId="10" xfId="0" applyFont="1" applyFill="1" applyBorder="1"/>
    <xf numFmtId="0" fontId="6" fillId="6" borderId="3" xfId="0" applyFont="1" applyFill="1" applyBorder="1"/>
    <xf numFmtId="0" fontId="4" fillId="6" borderId="6" xfId="0" applyFont="1" applyFill="1" applyBorder="1"/>
    <xf numFmtId="0" fontId="4" fillId="6" borderId="3" xfId="0" applyFont="1" applyFill="1" applyBorder="1"/>
    <xf numFmtId="0" fontId="6" fillId="6" borderId="5" xfId="0" applyFont="1" applyFill="1" applyBorder="1"/>
    <xf numFmtId="0" fontId="6" fillId="6" borderId="6" xfId="0" applyFont="1" applyFill="1" applyBorder="1"/>
    <xf numFmtId="0" fontId="4" fillId="5" borderId="0" xfId="0" applyFont="1" applyFill="1" applyAlignment="1">
      <alignment horizontal="center"/>
    </xf>
    <xf numFmtId="0" fontId="4" fillId="2" borderId="0" xfId="0" applyFont="1" applyFill="1" applyAlignment="1">
      <alignment horizontal="center"/>
    </xf>
    <xf numFmtId="0" fontId="4" fillId="3" borderId="0" xfId="0" applyFont="1" applyFill="1" applyAlignment="1">
      <alignment horizontal="center"/>
    </xf>
    <xf numFmtId="0" fontId="4" fillId="5" borderId="12" xfId="0" applyFont="1" applyFill="1" applyBorder="1" applyAlignment="1">
      <alignment horizontal="center"/>
    </xf>
    <xf numFmtId="0" fontId="4" fillId="5" borderId="5" xfId="0" applyFont="1" applyFill="1" applyBorder="1" applyAlignment="1">
      <alignment horizontal="center"/>
    </xf>
    <xf numFmtId="0" fontId="4" fillId="5" borderId="10" xfId="0" applyFont="1" applyFill="1" applyBorder="1" applyAlignment="1">
      <alignment horizontal="center"/>
    </xf>
    <xf numFmtId="0" fontId="4" fillId="5" borderId="0" xfId="0" applyFont="1" applyFill="1" applyBorder="1" applyAlignment="1">
      <alignment horizontal="center"/>
    </xf>
    <xf numFmtId="0" fontId="4" fillId="6" borderId="0" xfId="0" applyFont="1" applyFill="1" applyBorder="1" applyAlignment="1">
      <alignment horizontal="center"/>
    </xf>
    <xf numFmtId="0" fontId="4" fillId="6" borderId="5" xfId="0" applyFont="1" applyFill="1" applyBorder="1" applyAlignment="1">
      <alignment horizontal="center"/>
    </xf>
    <xf numFmtId="0" fontId="4" fillId="6" borderId="10" xfId="0" applyFont="1" applyFill="1" applyBorder="1" applyAlignment="1">
      <alignment horizontal="center"/>
    </xf>
    <xf numFmtId="0" fontId="4" fillId="2" borderId="0" xfId="0" applyFont="1" applyFill="1" applyBorder="1" applyAlignment="1">
      <alignment horizontal="center"/>
    </xf>
    <xf numFmtId="0" fontId="4" fillId="6" borderId="7" xfId="0" applyFont="1" applyFill="1" applyBorder="1" applyAlignment="1">
      <alignment horizontal="center"/>
    </xf>
    <xf numFmtId="0" fontId="4" fillId="6" borderId="8" xfId="0" applyFont="1" applyFill="1" applyBorder="1" applyAlignment="1">
      <alignment horizontal="center"/>
    </xf>
    <xf numFmtId="0" fontId="0" fillId="6" borderId="6" xfId="0" applyFill="1" applyBorder="1"/>
    <xf numFmtId="0" fontId="0" fillId="6" borderId="3" xfId="0" applyFill="1" applyBorder="1"/>
    <xf numFmtId="0" fontId="0" fillId="6" borderId="2" xfId="0" applyFill="1" applyBorder="1"/>
    <xf numFmtId="0" fontId="0" fillId="6" borderId="11" xfId="0" applyFill="1" applyBorder="1"/>
    <xf numFmtId="0" fontId="0" fillId="6" borderId="12" xfId="0" applyFill="1" applyBorder="1"/>
    <xf numFmtId="0" fontId="4" fillId="6" borderId="4" xfId="0" applyFont="1" applyFill="1" applyBorder="1" applyAlignment="1">
      <alignment horizontal="center"/>
    </xf>
    <xf numFmtId="0" fontId="4" fillId="6" borderId="6" xfId="0" applyFont="1" applyFill="1" applyBorder="1" applyAlignment="1">
      <alignment horizont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0" fillId="0" borderId="1" xfId="0" applyFont="1" applyFill="1" applyBorder="1"/>
    <xf numFmtId="0" fontId="3" fillId="0" borderId="1" xfId="0" applyFont="1" applyFill="1" applyBorder="1" applyAlignment="1">
      <alignment horizontal="left"/>
    </xf>
    <xf numFmtId="0" fontId="0" fillId="0" borderId="0" xfId="0" applyFont="1" applyFill="1" applyBorder="1"/>
    <xf numFmtId="0" fontId="0" fillId="0" borderId="1" xfId="0" applyFill="1" applyBorder="1"/>
    <xf numFmtId="0" fontId="0" fillId="0" borderId="1" xfId="0" applyBorder="1"/>
    <xf numFmtId="0" fontId="0" fillId="0" borderId="1" xfId="0" applyBorder="1" applyAlignment="1">
      <alignment horizontal="center"/>
    </xf>
    <xf numFmtId="0" fontId="3" fillId="0" borderId="0" xfId="0" applyFont="1"/>
    <xf numFmtId="0" fontId="3" fillId="0" borderId="1"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xf>
    <xf numFmtId="0" fontId="0" fillId="0" borderId="0" xfId="0" applyBorder="1" applyAlignment="1"/>
    <xf numFmtId="0" fontId="0" fillId="0" borderId="0" xfId="0" applyAlignment="1">
      <alignment vertical="center"/>
    </xf>
    <xf numFmtId="0" fontId="0" fillId="0" borderId="0" xfId="0" applyFont="1" applyFill="1" applyBorder="1" applyAlignment="1"/>
    <xf numFmtId="0" fontId="3" fillId="0" borderId="0" xfId="0" applyFont="1" applyFill="1" applyBorder="1" applyAlignment="1"/>
    <xf numFmtId="0" fontId="0" fillId="0" borderId="0" xfId="0" applyFill="1" applyBorder="1" applyAlignment="1"/>
    <xf numFmtId="14" fontId="0" fillId="0" borderId="0" xfId="0" applyNumberFormat="1" applyAlignment="1">
      <alignment vertical="center"/>
    </xf>
    <xf numFmtId="0" fontId="3" fillId="0" borderId="0" xfId="0" applyFont="1" applyAlignment="1">
      <alignment vertical="center"/>
    </xf>
    <xf numFmtId="0" fontId="0" fillId="0" borderId="0" xfId="0" applyAlignment="1">
      <alignment horizontal="left" vertical="center"/>
    </xf>
    <xf numFmtId="0" fontId="0" fillId="0" borderId="0" xfId="0" applyFont="1" applyFill="1" applyBorder="1" applyAlignment="1">
      <alignment horizontal="left" vertical="center"/>
    </xf>
    <xf numFmtId="14" fontId="0" fillId="0" borderId="0" xfId="0" applyNumberFormat="1"/>
    <xf numFmtId="0" fontId="0" fillId="0" borderId="0" xfId="0" applyFont="1" applyFill="1" applyBorder="1" applyAlignment="1">
      <alignment horizontal="center"/>
    </xf>
    <xf numFmtId="0" fontId="0" fillId="0" borderId="0" xfId="0" applyBorder="1" applyAlignment="1">
      <alignment horizontal="center"/>
    </xf>
    <xf numFmtId="0" fontId="0" fillId="0" borderId="0" xfId="0" applyFont="1" applyAlignment="1">
      <alignment horizontal="center" vertical="center"/>
    </xf>
    <xf numFmtId="0" fontId="0" fillId="0" borderId="0" xfId="0" applyFill="1" applyBorder="1"/>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Border="1" applyAlignment="1"/>
    <xf numFmtId="0" fontId="0" fillId="0" borderId="1" xfId="0" applyFont="1" applyFill="1" applyBorder="1" applyAlignment="1">
      <alignment horizontal="left" vertical="center"/>
    </xf>
    <xf numFmtId="14" fontId="0" fillId="0" borderId="1" xfId="0" applyNumberFormat="1" applyBorder="1"/>
    <xf numFmtId="0" fontId="0" fillId="0" borderId="1" xfId="0" applyFont="1" applyFill="1" applyBorder="1" applyAlignment="1"/>
    <xf numFmtId="0" fontId="3" fillId="0" borderId="1" xfId="0" applyFont="1" applyBorder="1"/>
    <xf numFmtId="14" fontId="0" fillId="0" borderId="1" xfId="0" applyNumberFormat="1" applyBorder="1" applyAlignment="1">
      <alignment vertical="center"/>
    </xf>
    <xf numFmtId="0" fontId="0" fillId="0" borderId="1" xfId="0" applyBorder="1" applyAlignment="1">
      <alignment horizontal="left" vertical="center"/>
    </xf>
    <xf numFmtId="0" fontId="0" fillId="0" borderId="1" xfId="0" applyFill="1" applyBorder="1" applyAlignment="1"/>
    <xf numFmtId="0" fontId="3" fillId="0" borderId="1" xfId="0" applyFont="1" applyFill="1" applyBorder="1" applyAlignment="1"/>
    <xf numFmtId="0" fontId="3" fillId="0" borderId="1" xfId="0" applyFont="1" applyBorder="1" applyAlignment="1"/>
    <xf numFmtId="0" fontId="0" fillId="0" borderId="0" xfId="0" applyBorder="1"/>
    <xf numFmtId="0" fontId="3" fillId="0" borderId="0" xfId="0" applyFont="1" applyBorder="1"/>
    <xf numFmtId="0" fontId="0" fillId="6" borderId="0" xfId="0" applyFill="1"/>
    <xf numFmtId="0" fontId="4" fillId="6" borderId="0" xfId="0" applyFont="1" applyFill="1" applyAlignment="1">
      <alignment horizontal="center"/>
    </xf>
    <xf numFmtId="49" fontId="4" fillId="6" borderId="0" xfId="0" applyNumberFormat="1" applyFont="1" applyFill="1" applyAlignment="1">
      <alignment horizontal="right"/>
    </xf>
    <xf numFmtId="14" fontId="13" fillId="0" borderId="0" xfId="0" applyNumberFormat="1" applyFont="1" applyBorder="1" applyAlignment="1">
      <alignment horizontal="center" wrapText="1"/>
    </xf>
    <xf numFmtId="14" fontId="13" fillId="0" borderId="0" xfId="0" applyNumberFormat="1" applyFont="1" applyBorder="1" applyAlignment="1"/>
    <xf numFmtId="0" fontId="0" fillId="0" borderId="0" xfId="0" applyBorder="1" applyAlignment="1">
      <alignment vertical="center"/>
    </xf>
    <xf numFmtId="14" fontId="13" fillId="0" borderId="1" xfId="0" applyNumberFormat="1" applyFont="1" applyBorder="1" applyAlignment="1">
      <alignment horizontal="center" wrapText="1"/>
    </xf>
    <xf numFmtId="14" fontId="13" fillId="0" borderId="1" xfId="0" applyNumberFormat="1" applyFont="1" applyBorder="1" applyAlignment="1"/>
    <xf numFmtId="0" fontId="3" fillId="0" borderId="1" xfId="0" applyFont="1" applyBorder="1" applyAlignment="1">
      <alignment horizontal="center"/>
    </xf>
    <xf numFmtId="14" fontId="3" fillId="0" borderId="1" xfId="0" applyNumberFormat="1" applyFont="1" applyBorder="1"/>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14" fontId="19" fillId="0" borderId="1" xfId="0" applyNumberFormat="1" applyFont="1" applyBorder="1"/>
    <xf numFmtId="0" fontId="3" fillId="0" borderId="1" xfId="0" applyFont="1" applyBorder="1" applyAlignment="1">
      <alignment vertical="center"/>
    </xf>
    <xf numFmtId="0" fontId="0" fillId="0" borderId="0" xfId="0" applyFont="1" applyBorder="1" applyAlignment="1">
      <alignment horizontal="center" vertical="center"/>
    </xf>
    <xf numFmtId="14" fontId="0" fillId="0" borderId="0" xfId="0" applyNumberFormat="1" applyBorder="1" applyAlignment="1">
      <alignment vertical="center"/>
    </xf>
    <xf numFmtId="14" fontId="0" fillId="0" borderId="0" xfId="0" applyNumberFormat="1" applyBorder="1"/>
    <xf numFmtId="0" fontId="0" fillId="0" borderId="0" xfId="0" applyFont="1" applyFill="1" applyBorder="1" applyAlignment="1">
      <alignment horizontal="left"/>
    </xf>
    <xf numFmtId="0" fontId="0" fillId="0" borderId="0" xfId="0" applyBorder="1" applyAlignment="1">
      <alignment horizontal="left" vertical="center"/>
    </xf>
    <xf numFmtId="0" fontId="0" fillId="0" borderId="1" xfId="0" applyFont="1" applyFill="1" applyBorder="1" applyAlignment="1">
      <alignment horizontal="left"/>
    </xf>
    <xf numFmtId="14" fontId="3" fillId="0" borderId="1" xfId="0" applyNumberFormat="1" applyFont="1" applyBorder="1" applyAlignment="1"/>
    <xf numFmtId="0" fontId="0" fillId="0" borderId="0" xfId="0"/>
    <xf numFmtId="0" fontId="0" fillId="0" borderId="0" xfId="0" applyFont="1"/>
    <xf numFmtId="0" fontId="0" fillId="0" borderId="1" xfId="0" applyFont="1" applyFill="1" applyBorder="1" applyAlignment="1">
      <alignment horizontal="center"/>
    </xf>
    <xf numFmtId="0" fontId="3" fillId="0" borderId="1" xfId="0" applyFont="1" applyFill="1" applyBorder="1" applyAlignment="1">
      <alignment vertical="center"/>
    </xf>
    <xf numFmtId="0" fontId="3" fillId="0" borderId="1" xfId="0" applyFont="1" applyFill="1" applyBorder="1" applyAlignment="1">
      <alignment horizontal="left" vertical="center"/>
    </xf>
    <xf numFmtId="0" fontId="0" fillId="0" borderId="1" xfId="0" applyFont="1" applyFill="1" applyBorder="1"/>
    <xf numFmtId="0" fontId="0" fillId="0" borderId="1" xfId="0" quotePrefix="1" applyFont="1" applyFill="1" applyBorder="1" applyAlignment="1">
      <alignment horizontal="center"/>
    </xf>
    <xf numFmtId="0" fontId="3" fillId="0" borderId="1" xfId="0" applyFont="1" applyFill="1" applyBorder="1" applyAlignment="1">
      <alignment horizontal="left"/>
    </xf>
    <xf numFmtId="0" fontId="3" fillId="0" borderId="1" xfId="0" applyFont="1" applyFill="1" applyBorder="1" applyAlignment="1">
      <alignment horizontal="center" vertical="center"/>
    </xf>
    <xf numFmtId="0" fontId="0" fillId="0" borderId="0" xfId="0" applyFont="1" applyFill="1" applyBorder="1"/>
    <xf numFmtId="0" fontId="0" fillId="0" borderId="1" xfId="0" applyFill="1" applyBorder="1"/>
    <xf numFmtId="0" fontId="0" fillId="0" borderId="1" xfId="0" applyBorder="1"/>
    <xf numFmtId="0" fontId="0" fillId="0" borderId="1" xfId="0" applyBorder="1" applyAlignment="1">
      <alignment horizontal="center"/>
    </xf>
    <xf numFmtId="0" fontId="3" fillId="0" borderId="0" xfId="0" applyFont="1"/>
    <xf numFmtId="0" fontId="3" fillId="0" borderId="1" xfId="0" applyFont="1" applyFill="1" applyBorder="1"/>
    <xf numFmtId="0" fontId="3" fillId="0" borderId="1"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xf>
    <xf numFmtId="0" fontId="3" fillId="0" borderId="0" xfId="0" applyFont="1" applyFill="1" applyBorder="1"/>
    <xf numFmtId="0" fontId="3" fillId="0" borderId="0" xfId="0" applyFont="1" applyFill="1" applyBorder="1" applyAlignment="1">
      <alignment horizontal="left"/>
    </xf>
    <xf numFmtId="0" fontId="0" fillId="0" borderId="0" xfId="0" applyBorder="1" applyAlignment="1"/>
    <xf numFmtId="0" fontId="0" fillId="0" borderId="0" xfId="0" applyAlignment="1">
      <alignment vertical="center"/>
    </xf>
    <xf numFmtId="0" fontId="0" fillId="0" borderId="0" xfId="0" applyFont="1" applyFill="1" applyBorder="1" applyAlignment="1"/>
    <xf numFmtId="0" fontId="3" fillId="0" borderId="0" xfId="0" applyFont="1" applyFill="1" applyBorder="1" applyAlignment="1"/>
    <xf numFmtId="0" fontId="0" fillId="0" borderId="0" xfId="0" applyFill="1" applyBorder="1" applyAlignment="1"/>
    <xf numFmtId="0" fontId="3" fillId="0" borderId="0" xfId="0" applyFont="1" applyBorder="1" applyAlignment="1"/>
    <xf numFmtId="14" fontId="0" fillId="0" borderId="0" xfId="0" applyNumberFormat="1" applyAlignment="1">
      <alignment vertical="center"/>
    </xf>
    <xf numFmtId="0" fontId="3" fillId="0" borderId="0" xfId="0" applyFont="1" applyAlignment="1">
      <alignment vertical="center"/>
    </xf>
    <xf numFmtId="0" fontId="0" fillId="0" borderId="0" xfId="0" applyAlignment="1">
      <alignment horizontal="left" vertical="center"/>
    </xf>
    <xf numFmtId="0" fontId="0" fillId="0" borderId="0" xfId="0" applyFont="1" applyAlignment="1">
      <alignment horizontal="left" vertical="center"/>
    </xf>
    <xf numFmtId="0" fontId="0" fillId="0" borderId="0" xfId="0" applyFont="1" applyBorder="1" applyAlignment="1">
      <alignment horizontal="left" vertical="center"/>
    </xf>
    <xf numFmtId="14" fontId="0" fillId="0" borderId="0" xfId="0" applyNumberFormat="1" applyFont="1" applyAlignment="1">
      <alignment horizontal="right" vertical="center"/>
    </xf>
    <xf numFmtId="14" fontId="0" fillId="0" borderId="0" xfId="0" applyNumberFormat="1" applyFont="1" applyAlignment="1">
      <alignment horizontal="right"/>
    </xf>
    <xf numFmtId="0" fontId="3" fillId="0" borderId="0" xfId="0" applyFont="1" applyFill="1" applyBorder="1" applyAlignment="1">
      <alignment horizontal="left" vertical="center"/>
    </xf>
    <xf numFmtId="0" fontId="0" fillId="0" borderId="0" xfId="0" applyFont="1" applyFill="1" applyBorder="1" applyAlignment="1">
      <alignment horizontal="left" vertical="center"/>
    </xf>
    <xf numFmtId="14" fontId="0" fillId="0" borderId="0" xfId="0" applyNumberFormat="1"/>
    <xf numFmtId="0" fontId="0" fillId="0" borderId="0" xfId="0" applyFont="1" applyFill="1" applyBorder="1" applyAlignment="1">
      <alignment horizontal="center"/>
    </xf>
    <xf numFmtId="0" fontId="0" fillId="0" borderId="0" xfId="0" quotePrefix="1" applyFont="1" applyFill="1" applyBorder="1" applyAlignment="1">
      <alignment horizontal="center"/>
    </xf>
    <xf numFmtId="0" fontId="3" fillId="0" borderId="0" xfId="0" applyFont="1" applyFill="1" applyBorder="1" applyAlignment="1">
      <alignment horizontal="center" vertical="center"/>
    </xf>
    <xf numFmtId="0" fontId="0" fillId="0" borderId="0" xfId="0" applyBorder="1" applyAlignment="1">
      <alignment horizontal="center"/>
    </xf>
    <xf numFmtId="0" fontId="0" fillId="0" borderId="0" xfId="0" applyFont="1" applyAlignment="1">
      <alignment horizontal="center" vertical="center"/>
    </xf>
    <xf numFmtId="14" fontId="0" fillId="0" borderId="0" xfId="0" applyNumberFormat="1" applyBorder="1" applyAlignment="1"/>
    <xf numFmtId="0" fontId="0" fillId="0" borderId="0" xfId="0" applyFill="1" applyBorder="1"/>
    <xf numFmtId="0" fontId="19" fillId="0" borderId="0" xfId="0" applyFont="1"/>
    <xf numFmtId="0" fontId="0" fillId="0" borderId="1" xfId="0" applyBorder="1" applyAlignment="1">
      <alignment vertical="center"/>
    </xf>
    <xf numFmtId="0" fontId="0" fillId="0" borderId="1" xfId="0" applyFont="1" applyBorder="1" applyAlignment="1">
      <alignment horizontal="center" vertical="center"/>
    </xf>
    <xf numFmtId="0" fontId="0" fillId="0" borderId="1" xfId="0" applyBorder="1" applyAlignment="1"/>
    <xf numFmtId="0" fontId="0" fillId="0" borderId="1" xfId="0" applyFont="1" applyFill="1" applyBorder="1" applyAlignment="1">
      <alignment horizontal="left" vertical="center"/>
    </xf>
    <xf numFmtId="14" fontId="0" fillId="0" borderId="1" xfId="0" applyNumberFormat="1" applyBorder="1"/>
    <xf numFmtId="0" fontId="0" fillId="0" borderId="1" xfId="0" applyFont="1" applyFill="1" applyBorder="1" applyAlignment="1"/>
    <xf numFmtId="0" fontId="3" fillId="0" borderId="1" xfId="0" applyFont="1" applyBorder="1"/>
    <xf numFmtId="14" fontId="0" fillId="0" borderId="1" xfId="0" applyNumberFormat="1" applyBorder="1" applyAlignment="1">
      <alignment vertical="center"/>
    </xf>
    <xf numFmtId="0" fontId="0" fillId="0" borderId="1" xfId="0" applyBorder="1" applyAlignment="1">
      <alignment horizontal="left" vertical="center"/>
    </xf>
    <xf numFmtId="0" fontId="0" fillId="0" borderId="1" xfId="0" applyFill="1" applyBorder="1" applyAlignment="1"/>
    <xf numFmtId="0" fontId="0" fillId="0" borderId="1" xfId="0" applyFont="1" applyBorder="1" applyAlignment="1">
      <alignment horizontal="left" vertical="center"/>
    </xf>
    <xf numFmtId="14" fontId="0" fillId="0" borderId="1" xfId="0" applyNumberFormat="1" applyFont="1" applyBorder="1" applyAlignment="1">
      <alignment horizontal="right" vertical="center"/>
    </xf>
    <xf numFmtId="14" fontId="0" fillId="0" borderId="1" xfId="0" applyNumberFormat="1" applyFont="1" applyBorder="1" applyAlignment="1">
      <alignment horizontal="right"/>
    </xf>
    <xf numFmtId="0" fontId="0" fillId="0" borderId="1" xfId="0" applyFont="1" applyBorder="1"/>
    <xf numFmtId="0" fontId="3" fillId="0" borderId="1" xfId="0" applyFont="1" applyFill="1" applyBorder="1" applyAlignment="1"/>
    <xf numFmtId="14" fontId="3" fillId="0" borderId="1" xfId="0" applyNumberFormat="1" applyFont="1" applyBorder="1" applyAlignment="1">
      <alignment horizontal="right" vertical="center"/>
    </xf>
    <xf numFmtId="14" fontId="3" fillId="0" borderId="1" xfId="0" applyNumberFormat="1" applyFont="1" applyBorder="1" applyAlignment="1">
      <alignment horizontal="right"/>
    </xf>
    <xf numFmtId="0" fontId="19" fillId="0" borderId="1" xfId="0" applyFont="1" applyBorder="1"/>
    <xf numFmtId="14" fontId="0" fillId="0" borderId="1" xfId="0" applyNumberFormat="1" applyBorder="1" applyAlignment="1"/>
    <xf numFmtId="0" fontId="0" fillId="0" borderId="1" xfId="0" applyBorder="1" applyAlignment="1">
      <alignment horizontal="left"/>
    </xf>
    <xf numFmtId="0" fontId="16" fillId="0" borderId="1" xfId="0" applyFont="1" applyBorder="1"/>
    <xf numFmtId="0" fontId="0" fillId="0" borderId="1" xfId="0" applyFill="1" applyBorder="1" applyAlignment="1">
      <alignment horizontal="left"/>
    </xf>
    <xf numFmtId="0" fontId="3" fillId="0" borderId="1" xfId="0" applyFont="1" applyBorder="1" applyAlignment="1"/>
    <xf numFmtId="0" fontId="16" fillId="0" borderId="1" xfId="0" applyFont="1" applyBorder="1" applyAlignment="1">
      <alignment vertical="center"/>
    </xf>
    <xf numFmtId="0" fontId="0" fillId="0" borderId="0" xfId="0" applyBorder="1"/>
    <xf numFmtId="0" fontId="3" fillId="0" borderId="0" xfId="0" applyFont="1" applyBorder="1"/>
    <xf numFmtId="0" fontId="0" fillId="0" borderId="0" xfId="0" applyBorder="1" applyAlignment="1">
      <alignment vertical="center"/>
    </xf>
    <xf numFmtId="0" fontId="3" fillId="0" borderId="1" xfId="0" applyFont="1" applyBorder="1" applyAlignment="1">
      <alignment horizontal="center"/>
    </xf>
    <xf numFmtId="14" fontId="3" fillId="0" borderId="1" xfId="0" applyNumberFormat="1" applyFont="1" applyBorder="1"/>
    <xf numFmtId="0" fontId="3" fillId="0" borderId="0" xfId="0" applyFont="1" applyBorder="1" applyAlignment="1">
      <alignment horizontal="center"/>
    </xf>
    <xf numFmtId="14" fontId="3" fillId="0" borderId="0" xfId="0" applyNumberFormat="1" applyFont="1"/>
    <xf numFmtId="0" fontId="24" fillId="0" borderId="0" xfId="0" applyFont="1" applyFill="1" applyBorder="1"/>
    <xf numFmtId="0" fontId="12" fillId="9" borderId="13" xfId="0" applyFont="1" applyFill="1" applyBorder="1" applyAlignment="1">
      <alignment horizontal="center" vertical="center"/>
    </xf>
    <xf numFmtId="0" fontId="20" fillId="9" borderId="13" xfId="0" applyFont="1" applyFill="1" applyBorder="1" applyAlignment="1">
      <alignment horizontal="center" vertical="center"/>
    </xf>
    <xf numFmtId="0" fontId="24" fillId="0" borderId="1" xfId="0" applyFont="1" applyFill="1" applyBorder="1"/>
    <xf numFmtId="0" fontId="22" fillId="0" borderId="1" xfId="0" applyFont="1" applyBorder="1"/>
    <xf numFmtId="0" fontId="0" fillId="0" borderId="8" xfId="0" applyFill="1" applyBorder="1"/>
    <xf numFmtId="0" fontId="11" fillId="8" borderId="4" xfId="0" applyFont="1" applyFill="1" applyBorder="1" applyAlignment="1">
      <alignment horizontal="left" wrapText="1"/>
    </xf>
    <xf numFmtId="0" fontId="11" fillId="8" borderId="5" xfId="0" applyFont="1" applyFill="1" applyBorder="1" applyAlignment="1">
      <alignment horizontal="left" wrapText="1"/>
    </xf>
    <xf numFmtId="0" fontId="11" fillId="8" borderId="6" xfId="0" applyFont="1" applyFill="1" applyBorder="1" applyAlignment="1">
      <alignment horizontal="left" wrapText="1"/>
    </xf>
    <xf numFmtId="0" fontId="11" fillId="8" borderId="7" xfId="0" applyFont="1" applyFill="1" applyBorder="1" applyAlignment="1">
      <alignment horizontal="left" wrapText="1"/>
    </xf>
    <xf numFmtId="0" fontId="11" fillId="8" borderId="0" xfId="0" applyFont="1" applyFill="1" applyBorder="1" applyAlignment="1">
      <alignment horizontal="left" wrapText="1"/>
    </xf>
    <xf numFmtId="0" fontId="11" fillId="8" borderId="8" xfId="0" applyFont="1" applyFill="1" applyBorder="1" applyAlignment="1">
      <alignment horizontal="left" wrapText="1"/>
    </xf>
    <xf numFmtId="0" fontId="11" fillId="8" borderId="9" xfId="0" applyFont="1" applyFill="1" applyBorder="1" applyAlignment="1">
      <alignment horizontal="left" wrapText="1"/>
    </xf>
    <xf numFmtId="0" fontId="11" fillId="8" borderId="10" xfId="0" applyFont="1" applyFill="1" applyBorder="1" applyAlignment="1">
      <alignment horizontal="left" wrapText="1"/>
    </xf>
    <xf numFmtId="0" fontId="11" fillId="8" borderId="3" xfId="0" applyFont="1" applyFill="1" applyBorder="1" applyAlignment="1">
      <alignment horizontal="left" wrapText="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13" fillId="6" borderId="0" xfId="0" applyFont="1" applyFill="1" applyBorder="1" applyAlignment="1">
      <alignment horizontal="left" vertical="center" wrapText="1"/>
    </xf>
    <xf numFmtId="0" fontId="13" fillId="6" borderId="8" xfId="0" applyFont="1" applyFill="1" applyBorder="1" applyAlignment="1">
      <alignment horizontal="left" vertical="center" wrapText="1"/>
    </xf>
    <xf numFmtId="0" fontId="13" fillId="6" borderId="9" xfId="0" applyFont="1" applyFill="1" applyBorder="1" applyAlignment="1">
      <alignment horizontal="left" vertical="center" wrapText="1"/>
    </xf>
    <xf numFmtId="0" fontId="13" fillId="6" borderId="10"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2" xfId="0" applyFont="1" applyFill="1" applyBorder="1" applyAlignment="1">
      <alignment horizontal="center" vertical="center"/>
    </xf>
    <xf numFmtId="0" fontId="4" fillId="6" borderId="4" xfId="0" applyFont="1" applyFill="1" applyBorder="1" applyAlignment="1">
      <alignment horizontal="left" vertical="top"/>
    </xf>
    <xf numFmtId="0" fontId="4" fillId="6" borderId="9" xfId="0" applyFont="1" applyFill="1" applyBorder="1" applyAlignment="1">
      <alignment horizontal="left" vertical="top"/>
    </xf>
    <xf numFmtId="0" fontId="15" fillId="6" borderId="4"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9" xfId="0" applyFont="1" applyFill="1" applyBorder="1" applyAlignment="1">
      <alignment horizontal="center" vertical="center"/>
    </xf>
    <xf numFmtId="0" fontId="15" fillId="6" borderId="3" xfId="0" applyFont="1" applyFill="1" applyBorder="1" applyAlignment="1">
      <alignment horizontal="center" vertical="center"/>
    </xf>
    <xf numFmtId="0" fontId="5" fillId="6" borderId="7" xfId="0" applyFont="1" applyFill="1" applyBorder="1" applyAlignment="1">
      <alignment horizontal="left" vertical="top"/>
    </xf>
    <xf numFmtId="0" fontId="5" fillId="6" borderId="6" xfId="0" applyFont="1" applyFill="1" applyBorder="1" applyAlignment="1">
      <alignment horizontal="center" vertical="center"/>
    </xf>
    <xf numFmtId="0" fontId="5" fillId="6" borderId="9"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left" vertical="top"/>
    </xf>
    <xf numFmtId="0" fontId="5" fillId="6" borderId="4" xfId="0" applyFont="1" applyFill="1" applyBorder="1" applyAlignment="1">
      <alignment horizontal="center" vertical="center"/>
    </xf>
    <xf numFmtId="0" fontId="5" fillId="6" borderId="5" xfId="0" applyFont="1" applyFill="1" applyBorder="1" applyAlignment="1">
      <alignment horizontal="center" vertical="center"/>
    </xf>
    <xf numFmtId="0" fontId="15" fillId="6" borderId="7" xfId="0" applyFont="1" applyFill="1" applyBorder="1" applyAlignment="1">
      <alignment horizontal="center" vertical="center"/>
    </xf>
    <xf numFmtId="0" fontId="15" fillId="6" borderId="8" xfId="0" applyFont="1" applyFill="1" applyBorder="1" applyAlignment="1">
      <alignment horizontal="center" vertic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2" xfId="0" applyFont="1" applyFill="1" applyBorder="1" applyAlignment="1">
      <alignment horizontal="center"/>
    </xf>
    <xf numFmtId="0" fontId="3" fillId="0" borderId="0" xfId="0" applyFont="1" applyFill="1" applyBorder="1" applyAlignment="1">
      <alignment horizontal="left" vertical="top"/>
    </xf>
    <xf numFmtId="0" fontId="2" fillId="0" borderId="14" xfId="0" applyFont="1" applyBorder="1"/>
  </cellXfs>
  <cellStyles count="3">
    <cellStyle name="Normal" xfId="0" builtinId="0"/>
    <cellStyle name="Normalno 2" xfId="2"/>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workbookViewId="0">
      <selection activeCell="Q32" sqref="Q32"/>
    </sheetView>
  </sheetViews>
  <sheetFormatPr defaultRowHeight="15" x14ac:dyDescent="0.25"/>
  <cols>
    <col min="1" max="11" width="8.5703125" customWidth="1"/>
  </cols>
  <sheetData>
    <row r="1" spans="1:11" ht="18.75" x14ac:dyDescent="0.3">
      <c r="A1" s="94" t="s">
        <v>142</v>
      </c>
    </row>
    <row r="2" spans="1:11" ht="15.75" customHeight="1" x14ac:dyDescent="0.25">
      <c r="A2" s="469" t="s">
        <v>483</v>
      </c>
      <c r="B2" s="470"/>
      <c r="C2" s="470"/>
      <c r="D2" s="470"/>
      <c r="E2" s="470"/>
      <c r="F2" s="470"/>
      <c r="G2" s="470"/>
      <c r="H2" s="470"/>
      <c r="I2" s="470"/>
      <c r="J2" s="470"/>
      <c r="K2" s="471"/>
    </row>
    <row r="3" spans="1:11" ht="15.75" customHeight="1" x14ac:dyDescent="0.25">
      <c r="A3" s="472"/>
      <c r="B3" s="473"/>
      <c r="C3" s="473"/>
      <c r="D3" s="473"/>
      <c r="E3" s="473"/>
      <c r="F3" s="473"/>
      <c r="G3" s="473"/>
      <c r="H3" s="473"/>
      <c r="I3" s="473"/>
      <c r="J3" s="473"/>
      <c r="K3" s="474"/>
    </row>
    <row r="4" spans="1:11" ht="15.75" customHeight="1" x14ac:dyDescent="0.25">
      <c r="A4" s="472"/>
      <c r="B4" s="473"/>
      <c r="C4" s="473"/>
      <c r="D4" s="473"/>
      <c r="E4" s="473"/>
      <c r="F4" s="473"/>
      <c r="G4" s="473"/>
      <c r="H4" s="473"/>
      <c r="I4" s="473"/>
      <c r="J4" s="473"/>
      <c r="K4" s="474"/>
    </row>
    <row r="5" spans="1:11" ht="15.75" customHeight="1" x14ac:dyDescent="0.25">
      <c r="A5" s="472"/>
      <c r="B5" s="473"/>
      <c r="C5" s="473"/>
      <c r="D5" s="473"/>
      <c r="E5" s="473"/>
      <c r="F5" s="473"/>
      <c r="G5" s="473"/>
      <c r="H5" s="473"/>
      <c r="I5" s="473"/>
      <c r="J5" s="473"/>
      <c r="K5" s="474"/>
    </row>
    <row r="6" spans="1:11" ht="15.75" customHeight="1" x14ac:dyDescent="0.25">
      <c r="A6" s="472"/>
      <c r="B6" s="473"/>
      <c r="C6" s="473"/>
      <c r="D6" s="473"/>
      <c r="E6" s="473"/>
      <c r="F6" s="473"/>
      <c r="G6" s="473"/>
      <c r="H6" s="473"/>
      <c r="I6" s="473"/>
      <c r="J6" s="473"/>
      <c r="K6" s="474"/>
    </row>
    <row r="7" spans="1:11" ht="15.75" customHeight="1" x14ac:dyDescent="0.25">
      <c r="A7" s="472"/>
      <c r="B7" s="473"/>
      <c r="C7" s="473"/>
      <c r="D7" s="473"/>
      <c r="E7" s="473"/>
      <c r="F7" s="473"/>
      <c r="G7" s="473"/>
      <c r="H7" s="473"/>
      <c r="I7" s="473"/>
      <c r="J7" s="473"/>
      <c r="K7" s="474"/>
    </row>
    <row r="8" spans="1:11" ht="15.75" customHeight="1" x14ac:dyDescent="0.25">
      <c r="A8" s="472"/>
      <c r="B8" s="473"/>
      <c r="C8" s="473"/>
      <c r="D8" s="473"/>
      <c r="E8" s="473"/>
      <c r="F8" s="473"/>
      <c r="G8" s="473"/>
      <c r="H8" s="473"/>
      <c r="I8" s="473"/>
      <c r="J8" s="473"/>
      <c r="K8" s="474"/>
    </row>
    <row r="9" spans="1:11" ht="15.75" customHeight="1" x14ac:dyDescent="0.25">
      <c r="A9" s="472"/>
      <c r="B9" s="473"/>
      <c r="C9" s="473"/>
      <c r="D9" s="473"/>
      <c r="E9" s="473"/>
      <c r="F9" s="473"/>
      <c r="G9" s="473"/>
      <c r="H9" s="473"/>
      <c r="I9" s="473"/>
      <c r="J9" s="473"/>
      <c r="K9" s="474"/>
    </row>
    <row r="10" spans="1:11" ht="15.75" customHeight="1" x14ac:dyDescent="0.25">
      <c r="A10" s="472"/>
      <c r="B10" s="473"/>
      <c r="C10" s="473"/>
      <c r="D10" s="473"/>
      <c r="E10" s="473"/>
      <c r="F10" s="473"/>
      <c r="G10" s="473"/>
      <c r="H10" s="473"/>
      <c r="I10" s="473"/>
      <c r="J10" s="473"/>
      <c r="K10" s="474"/>
    </row>
    <row r="11" spans="1:11" ht="15.75" customHeight="1" x14ac:dyDescent="0.25">
      <c r="A11" s="472"/>
      <c r="B11" s="473"/>
      <c r="C11" s="473"/>
      <c r="D11" s="473"/>
      <c r="E11" s="473"/>
      <c r="F11" s="473"/>
      <c r="G11" s="473"/>
      <c r="H11" s="473"/>
      <c r="I11" s="473"/>
      <c r="J11" s="473"/>
      <c r="K11" s="474"/>
    </row>
    <row r="12" spans="1:11" ht="15.75" customHeight="1" x14ac:dyDescent="0.25">
      <c r="A12" s="472"/>
      <c r="B12" s="473"/>
      <c r="C12" s="473"/>
      <c r="D12" s="473"/>
      <c r="E12" s="473"/>
      <c r="F12" s="473"/>
      <c r="G12" s="473"/>
      <c r="H12" s="473"/>
      <c r="I12" s="473"/>
      <c r="J12" s="473"/>
      <c r="K12" s="474"/>
    </row>
    <row r="13" spans="1:11" ht="15.75" customHeight="1" x14ac:dyDescent="0.25">
      <c r="A13" s="472"/>
      <c r="B13" s="473"/>
      <c r="C13" s="473"/>
      <c r="D13" s="473"/>
      <c r="E13" s="473"/>
      <c r="F13" s="473"/>
      <c r="G13" s="473"/>
      <c r="H13" s="473"/>
      <c r="I13" s="473"/>
      <c r="J13" s="473"/>
      <c r="K13" s="474"/>
    </row>
    <row r="14" spans="1:11" ht="15.75" customHeight="1" x14ac:dyDescent="0.25">
      <c r="A14" s="472"/>
      <c r="B14" s="473"/>
      <c r="C14" s="473"/>
      <c r="D14" s="473"/>
      <c r="E14" s="473"/>
      <c r="F14" s="473"/>
      <c r="G14" s="473"/>
      <c r="H14" s="473"/>
      <c r="I14" s="473"/>
      <c r="J14" s="473"/>
      <c r="K14" s="474"/>
    </row>
    <row r="15" spans="1:11" ht="15.75" customHeight="1" x14ac:dyDescent="0.25">
      <c r="A15" s="472"/>
      <c r="B15" s="473"/>
      <c r="C15" s="473"/>
      <c r="D15" s="473"/>
      <c r="E15" s="473"/>
      <c r="F15" s="473"/>
      <c r="G15" s="473"/>
      <c r="H15" s="473"/>
      <c r="I15" s="473"/>
      <c r="J15" s="473"/>
      <c r="K15" s="474"/>
    </row>
    <row r="16" spans="1:11" ht="15.75" customHeight="1" x14ac:dyDescent="0.25">
      <c r="A16" s="472"/>
      <c r="B16" s="473"/>
      <c r="C16" s="473"/>
      <c r="D16" s="473"/>
      <c r="E16" s="473"/>
      <c r="F16" s="473"/>
      <c r="G16" s="473"/>
      <c r="H16" s="473"/>
      <c r="I16" s="473"/>
      <c r="J16" s="473"/>
      <c r="K16" s="474"/>
    </row>
    <row r="17" spans="1:11" ht="15.75" customHeight="1" x14ac:dyDescent="0.25">
      <c r="A17" s="472"/>
      <c r="B17" s="473"/>
      <c r="C17" s="473"/>
      <c r="D17" s="473"/>
      <c r="E17" s="473"/>
      <c r="F17" s="473"/>
      <c r="G17" s="473"/>
      <c r="H17" s="473"/>
      <c r="I17" s="473"/>
      <c r="J17" s="473"/>
      <c r="K17" s="474"/>
    </row>
    <row r="18" spans="1:11" ht="15.75" customHeight="1" x14ac:dyDescent="0.25">
      <c r="A18" s="472"/>
      <c r="B18" s="473"/>
      <c r="C18" s="473"/>
      <c r="D18" s="473"/>
      <c r="E18" s="473"/>
      <c r="F18" s="473"/>
      <c r="G18" s="473"/>
      <c r="H18" s="473"/>
      <c r="I18" s="473"/>
      <c r="J18" s="473"/>
      <c r="K18" s="474"/>
    </row>
    <row r="19" spans="1:11" ht="15.75" customHeight="1" x14ac:dyDescent="0.25">
      <c r="A19" s="472"/>
      <c r="B19" s="473"/>
      <c r="C19" s="473"/>
      <c r="D19" s="473"/>
      <c r="E19" s="473"/>
      <c r="F19" s="473"/>
      <c r="G19" s="473"/>
      <c r="H19" s="473"/>
      <c r="I19" s="473"/>
      <c r="J19" s="473"/>
      <c r="K19" s="474"/>
    </row>
    <row r="20" spans="1:11" ht="15.75" customHeight="1" x14ac:dyDescent="0.25">
      <c r="A20" s="472"/>
      <c r="B20" s="473"/>
      <c r="C20" s="473"/>
      <c r="D20" s="473"/>
      <c r="E20" s="473"/>
      <c r="F20" s="473"/>
      <c r="G20" s="473"/>
      <c r="H20" s="473"/>
      <c r="I20" s="473"/>
      <c r="J20" s="473"/>
      <c r="K20" s="474"/>
    </row>
    <row r="21" spans="1:11" ht="15.75" customHeight="1" x14ac:dyDescent="0.25">
      <c r="A21" s="472"/>
      <c r="B21" s="473"/>
      <c r="C21" s="473"/>
      <c r="D21" s="473"/>
      <c r="E21" s="473"/>
      <c r="F21" s="473"/>
      <c r="G21" s="473"/>
      <c r="H21" s="473"/>
      <c r="I21" s="473"/>
      <c r="J21" s="473"/>
      <c r="K21" s="474"/>
    </row>
    <row r="22" spans="1:11" ht="15.75" customHeight="1" x14ac:dyDescent="0.25">
      <c r="A22" s="472"/>
      <c r="B22" s="473"/>
      <c r="C22" s="473"/>
      <c r="D22" s="473"/>
      <c r="E22" s="473"/>
      <c r="F22" s="473"/>
      <c r="G22" s="473"/>
      <c r="H22" s="473"/>
      <c r="I22" s="473"/>
      <c r="J22" s="473"/>
      <c r="K22" s="474"/>
    </row>
    <row r="23" spans="1:11" ht="15.75" customHeight="1" x14ac:dyDescent="0.25">
      <c r="A23" s="472"/>
      <c r="B23" s="473"/>
      <c r="C23" s="473"/>
      <c r="D23" s="473"/>
      <c r="E23" s="473"/>
      <c r="F23" s="473"/>
      <c r="G23" s="473"/>
      <c r="H23" s="473"/>
      <c r="I23" s="473"/>
      <c r="J23" s="473"/>
      <c r="K23" s="474"/>
    </row>
    <row r="24" spans="1:11" ht="15.75" customHeight="1" x14ac:dyDescent="0.25">
      <c r="A24" s="472"/>
      <c r="B24" s="473"/>
      <c r="C24" s="473"/>
      <c r="D24" s="473"/>
      <c r="E24" s="473"/>
      <c r="F24" s="473"/>
      <c r="G24" s="473"/>
      <c r="H24" s="473"/>
      <c r="I24" s="473"/>
      <c r="J24" s="473"/>
      <c r="K24" s="474"/>
    </row>
    <row r="25" spans="1:11" ht="15.75" customHeight="1" x14ac:dyDescent="0.25">
      <c r="A25" s="472"/>
      <c r="B25" s="473"/>
      <c r="C25" s="473"/>
      <c r="D25" s="473"/>
      <c r="E25" s="473"/>
      <c r="F25" s="473"/>
      <c r="G25" s="473"/>
      <c r="H25" s="473"/>
      <c r="I25" s="473"/>
      <c r="J25" s="473"/>
      <c r="K25" s="474"/>
    </row>
    <row r="26" spans="1:11" ht="15.75" customHeight="1" x14ac:dyDescent="0.25">
      <c r="A26" s="472"/>
      <c r="B26" s="473"/>
      <c r="C26" s="473"/>
      <c r="D26" s="473"/>
      <c r="E26" s="473"/>
      <c r="F26" s="473"/>
      <c r="G26" s="473"/>
      <c r="H26" s="473"/>
      <c r="I26" s="473"/>
      <c r="J26" s="473"/>
      <c r="K26" s="474"/>
    </row>
    <row r="27" spans="1:11" ht="15.75" customHeight="1" x14ac:dyDescent="0.25">
      <c r="A27" s="472"/>
      <c r="B27" s="473"/>
      <c r="C27" s="473"/>
      <c r="D27" s="473"/>
      <c r="E27" s="473"/>
      <c r="F27" s="473"/>
      <c r="G27" s="473"/>
      <c r="H27" s="473"/>
      <c r="I27" s="473"/>
      <c r="J27" s="473"/>
      <c r="K27" s="474"/>
    </row>
    <row r="28" spans="1:11" x14ac:dyDescent="0.25">
      <c r="A28" s="472"/>
      <c r="B28" s="473"/>
      <c r="C28" s="473"/>
      <c r="D28" s="473"/>
      <c r="E28" s="473"/>
      <c r="F28" s="473"/>
      <c r="G28" s="473"/>
      <c r="H28" s="473"/>
      <c r="I28" s="473"/>
      <c r="J28" s="473"/>
      <c r="K28" s="474"/>
    </row>
    <row r="29" spans="1:11" x14ac:dyDescent="0.25">
      <c r="A29" s="475"/>
      <c r="B29" s="476"/>
      <c r="C29" s="476"/>
      <c r="D29" s="476"/>
      <c r="E29" s="476"/>
      <c r="F29" s="476"/>
      <c r="G29" s="476"/>
      <c r="H29" s="476"/>
      <c r="I29" s="476"/>
      <c r="J29" s="476"/>
      <c r="K29" s="477"/>
    </row>
    <row r="30" spans="1:11" x14ac:dyDescent="0.25">
      <c r="A30" s="460" t="s">
        <v>143</v>
      </c>
      <c r="B30" s="461"/>
      <c r="C30" s="461"/>
      <c r="D30" s="461"/>
      <c r="E30" s="461"/>
      <c r="F30" s="461"/>
      <c r="G30" s="461"/>
      <c r="H30" s="461"/>
      <c r="I30" s="461"/>
      <c r="J30" s="461"/>
      <c r="K30" s="462"/>
    </row>
    <row r="31" spans="1:11" x14ac:dyDescent="0.25">
      <c r="A31" s="463"/>
      <c r="B31" s="464"/>
      <c r="C31" s="464"/>
      <c r="D31" s="464"/>
      <c r="E31" s="464"/>
      <c r="F31" s="464"/>
      <c r="G31" s="464"/>
      <c r="H31" s="464"/>
      <c r="I31" s="464"/>
      <c r="J31" s="464"/>
      <c r="K31" s="465"/>
    </row>
    <row r="32" spans="1:11" x14ac:dyDescent="0.25">
      <c r="A32" s="463"/>
      <c r="B32" s="464"/>
      <c r="C32" s="464"/>
      <c r="D32" s="464"/>
      <c r="E32" s="464"/>
      <c r="F32" s="464"/>
      <c r="G32" s="464"/>
      <c r="H32" s="464"/>
      <c r="I32" s="464"/>
      <c r="J32" s="464"/>
      <c r="K32" s="465"/>
    </row>
    <row r="33" spans="1:11" x14ac:dyDescent="0.25">
      <c r="A33" s="466"/>
      <c r="B33" s="467"/>
      <c r="C33" s="467"/>
      <c r="D33" s="467"/>
      <c r="E33" s="467"/>
      <c r="F33" s="467"/>
      <c r="G33" s="467"/>
      <c r="H33" s="467"/>
      <c r="I33" s="467"/>
      <c r="J33" s="467"/>
      <c r="K33" s="468"/>
    </row>
  </sheetData>
  <mergeCells count="2">
    <mergeCell ref="A30:K33"/>
    <mergeCell ref="A2:K29"/>
  </mergeCells>
  <pageMargins left="0.78740157480314965" right="0.39370078740157483" top="0.78740157480314965" bottom="0.39370078740157483" header="0.31496062992125984" footer="0.31496062992125984"/>
  <pageSetup paperSize="9" scale="9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3" sqref="E33"/>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0"/>
  <sheetViews>
    <sheetView zoomScale="70" zoomScaleNormal="70" workbookViewId="0">
      <selection activeCell="H8" sqref="H8"/>
    </sheetView>
  </sheetViews>
  <sheetFormatPr defaultRowHeight="15" x14ac:dyDescent="0.25"/>
  <cols>
    <col min="1" max="1" width="11.5703125" bestFit="1" customWidth="1"/>
    <col min="2" max="2" width="12.140625" bestFit="1" customWidth="1"/>
    <col min="3" max="54" width="3.140625" customWidth="1"/>
  </cols>
  <sheetData>
    <row r="1" spans="1:59" ht="21" customHeight="1" x14ac:dyDescent="0.25">
      <c r="A1" s="483" t="s">
        <v>159</v>
      </c>
      <c r="B1" s="484"/>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ht="21" customHeight="1" x14ac:dyDescent="0.25">
      <c r="A2" s="494"/>
      <c r="B2" s="495"/>
      <c r="C2" s="492" t="s">
        <v>1</v>
      </c>
      <c r="D2" s="493"/>
      <c r="E2" s="493"/>
      <c r="F2" s="488"/>
      <c r="G2" s="492" t="s">
        <v>2</v>
      </c>
      <c r="H2" s="493"/>
      <c r="I2" s="493"/>
      <c r="J2" s="488"/>
      <c r="K2" s="492" t="s">
        <v>3</v>
      </c>
      <c r="L2" s="493"/>
      <c r="M2" s="493"/>
      <c r="N2" s="493"/>
      <c r="O2" s="488"/>
      <c r="P2" s="492" t="s">
        <v>4</v>
      </c>
      <c r="Q2" s="493"/>
      <c r="R2" s="493"/>
      <c r="S2" s="488"/>
      <c r="T2" s="492" t="s">
        <v>5</v>
      </c>
      <c r="U2" s="493"/>
      <c r="V2" s="493"/>
      <c r="W2" s="488"/>
      <c r="X2" s="492" t="s">
        <v>6</v>
      </c>
      <c r="Y2" s="493"/>
      <c r="Z2" s="493"/>
      <c r="AA2" s="493"/>
      <c r="AB2" s="488"/>
      <c r="AC2" s="492" t="s">
        <v>7</v>
      </c>
      <c r="AD2" s="493"/>
      <c r="AE2" s="493"/>
      <c r="AF2" s="488"/>
      <c r="AG2" s="492" t="s">
        <v>8</v>
      </c>
      <c r="AH2" s="493"/>
      <c r="AI2" s="493"/>
      <c r="AJ2" s="488"/>
      <c r="AK2" s="492" t="s">
        <v>9</v>
      </c>
      <c r="AL2" s="493"/>
      <c r="AM2" s="493"/>
      <c r="AN2" s="493"/>
      <c r="AO2" s="488"/>
      <c r="AP2" s="492" t="s">
        <v>10</v>
      </c>
      <c r="AQ2" s="493"/>
      <c r="AR2" s="493"/>
      <c r="AS2" s="488"/>
      <c r="AT2" s="492" t="s">
        <v>11</v>
      </c>
      <c r="AU2" s="493"/>
      <c r="AV2" s="493"/>
      <c r="AW2" s="488"/>
      <c r="AX2" s="492" t="s">
        <v>12</v>
      </c>
      <c r="AY2" s="493"/>
      <c r="AZ2" s="493"/>
      <c r="BA2" s="493"/>
      <c r="BB2" s="488"/>
      <c r="BC2" s="204"/>
      <c r="BD2" s="204"/>
      <c r="BE2" s="204"/>
      <c r="BF2" s="204"/>
      <c r="BG2" s="204"/>
    </row>
    <row r="3" spans="1:59" x14ac:dyDescent="0.25">
      <c r="A3" s="282" t="s">
        <v>0</v>
      </c>
      <c r="B3" s="293" t="s">
        <v>126</v>
      </c>
      <c r="C3" s="282"/>
      <c r="D3" s="283"/>
      <c r="E3" s="283"/>
      <c r="F3" s="283"/>
      <c r="G3" s="283"/>
      <c r="H3" s="283"/>
      <c r="I3" s="283"/>
      <c r="J3" s="283"/>
      <c r="K3" s="283"/>
      <c r="L3" s="283"/>
      <c r="M3" s="283"/>
      <c r="N3" s="283"/>
      <c r="O3" s="283"/>
      <c r="P3" s="283"/>
      <c r="Q3" s="283"/>
      <c r="R3" s="283"/>
      <c r="S3" s="283"/>
      <c r="T3" s="283"/>
      <c r="U3" s="283"/>
      <c r="V3" s="305"/>
      <c r="W3" s="301"/>
      <c r="X3" s="301"/>
      <c r="Y3" s="301"/>
      <c r="Z3" s="301"/>
      <c r="AA3" s="301"/>
      <c r="AB3" s="301"/>
      <c r="AC3" s="301"/>
      <c r="AD3" s="301"/>
      <c r="AE3" s="301"/>
      <c r="AF3" s="301"/>
      <c r="AG3" s="301"/>
      <c r="AH3" s="301"/>
      <c r="AI3" s="301"/>
      <c r="AJ3" s="301"/>
      <c r="AK3" s="301"/>
      <c r="AL3" s="301"/>
      <c r="AM3" s="301"/>
      <c r="AN3" s="301"/>
      <c r="AO3" s="301"/>
      <c r="AP3" s="301"/>
      <c r="AQ3" s="305"/>
      <c r="AR3" s="283"/>
      <c r="AS3" s="283"/>
      <c r="AT3" s="283"/>
      <c r="AU3" s="283"/>
      <c r="AV3" s="283"/>
      <c r="AW3" s="283"/>
      <c r="AX3" s="283"/>
      <c r="AY3" s="283"/>
      <c r="AZ3" s="283"/>
      <c r="BA3" s="283"/>
      <c r="BB3" s="293"/>
      <c r="BC3" s="204"/>
      <c r="BD3" s="205" t="s">
        <v>141</v>
      </c>
      <c r="BE3" s="206"/>
      <c r="BF3" s="204"/>
      <c r="BG3" s="204"/>
    </row>
    <row r="4" spans="1:59" x14ac:dyDescent="0.25">
      <c r="A4" s="284"/>
      <c r="B4" s="286" t="s">
        <v>468</v>
      </c>
      <c r="C4" s="284"/>
      <c r="D4" s="285"/>
      <c r="E4" s="285"/>
      <c r="F4" s="285"/>
      <c r="G4" s="285"/>
      <c r="H4" s="285"/>
      <c r="I4" s="285"/>
      <c r="J4" s="285"/>
      <c r="K4" s="285"/>
      <c r="L4" s="285"/>
      <c r="M4" s="285"/>
      <c r="N4" s="285"/>
      <c r="O4" s="285"/>
      <c r="P4" s="285"/>
      <c r="Q4" s="285"/>
      <c r="R4" s="285"/>
      <c r="S4" s="285"/>
      <c r="T4" s="285"/>
      <c r="U4" s="285"/>
      <c r="V4" s="304"/>
      <c r="W4" s="304"/>
      <c r="X4" s="303"/>
      <c r="Y4" s="303"/>
      <c r="Z4" s="303"/>
      <c r="AA4" s="303"/>
      <c r="AB4" s="303"/>
      <c r="AC4" s="303"/>
      <c r="AD4" s="303"/>
      <c r="AE4" s="303"/>
      <c r="AF4" s="303"/>
      <c r="AG4" s="303"/>
      <c r="AH4" s="303"/>
      <c r="AI4" s="303"/>
      <c r="AJ4" s="303"/>
      <c r="AK4" s="303"/>
      <c r="AL4" s="303"/>
      <c r="AM4" s="303"/>
      <c r="AN4" s="303"/>
      <c r="AO4" s="303"/>
      <c r="AP4" s="303"/>
      <c r="AQ4" s="285"/>
      <c r="AR4" s="285"/>
      <c r="AS4" s="285"/>
      <c r="AT4" s="285"/>
      <c r="AU4" s="285"/>
      <c r="AV4" s="285"/>
      <c r="AW4" s="285"/>
      <c r="AX4" s="285"/>
      <c r="AY4" s="285"/>
      <c r="AZ4" s="285"/>
      <c r="BA4" s="285"/>
      <c r="BB4" s="286"/>
      <c r="BC4" s="204"/>
      <c r="BD4" s="207" t="s">
        <v>83</v>
      </c>
      <c r="BE4" s="44"/>
      <c r="BF4" s="204"/>
      <c r="BG4" s="204"/>
    </row>
    <row r="5" spans="1:59" x14ac:dyDescent="0.25">
      <c r="A5" s="284"/>
      <c r="B5" s="286" t="s">
        <v>14</v>
      </c>
      <c r="C5" s="284"/>
      <c r="D5" s="285"/>
      <c r="E5" s="285"/>
      <c r="F5" s="285"/>
      <c r="G5" s="285"/>
      <c r="H5" s="285"/>
      <c r="I5" s="285"/>
      <c r="J5" s="285"/>
      <c r="K5" s="285"/>
      <c r="L5" s="285"/>
      <c r="M5" s="285"/>
      <c r="N5" s="285"/>
      <c r="O5" s="285"/>
      <c r="P5" s="285"/>
      <c r="Q5" s="285"/>
      <c r="R5" s="285"/>
      <c r="S5" s="285"/>
      <c r="T5" s="285"/>
      <c r="U5" s="285"/>
      <c r="V5" s="304"/>
      <c r="W5" s="304"/>
      <c r="X5" s="303"/>
      <c r="Y5" s="303"/>
      <c r="Z5" s="303"/>
      <c r="AA5" s="303"/>
      <c r="AB5" s="303"/>
      <c r="AC5" s="303"/>
      <c r="AD5" s="303"/>
      <c r="AE5" s="303"/>
      <c r="AF5" s="303"/>
      <c r="AG5" s="303"/>
      <c r="AH5" s="303"/>
      <c r="AI5" s="303"/>
      <c r="AJ5" s="303"/>
      <c r="AK5" s="303"/>
      <c r="AL5" s="303"/>
      <c r="AM5" s="303"/>
      <c r="AN5" s="303"/>
      <c r="AO5" s="303"/>
      <c r="AP5" s="303"/>
      <c r="AQ5" s="304"/>
      <c r="AR5" s="304"/>
      <c r="AS5" s="285"/>
      <c r="AT5" s="285"/>
      <c r="AU5" s="285"/>
      <c r="AV5" s="285"/>
      <c r="AW5" s="285"/>
      <c r="AX5" s="285"/>
      <c r="AY5" s="285"/>
      <c r="AZ5" s="285"/>
      <c r="BA5" s="285"/>
      <c r="BB5" s="286"/>
      <c r="BC5" s="204"/>
      <c r="BD5" s="207" t="s">
        <v>82</v>
      </c>
      <c r="BE5" s="45"/>
      <c r="BF5" s="204"/>
      <c r="BG5" s="204"/>
    </row>
    <row r="6" spans="1:59" x14ac:dyDescent="0.25">
      <c r="A6" s="289"/>
      <c r="B6" s="294" t="s">
        <v>127</v>
      </c>
      <c r="C6" s="289"/>
      <c r="D6" s="290"/>
      <c r="E6" s="290"/>
      <c r="F6" s="290"/>
      <c r="G6" s="290"/>
      <c r="H6" s="290"/>
      <c r="I6" s="290"/>
      <c r="J6" s="290"/>
      <c r="K6" s="290"/>
      <c r="L6" s="290"/>
      <c r="M6" s="290"/>
      <c r="N6" s="290"/>
      <c r="O6" s="290"/>
      <c r="P6" s="290"/>
      <c r="Q6" s="290"/>
      <c r="R6" s="290"/>
      <c r="S6" s="290"/>
      <c r="T6" s="290"/>
      <c r="U6" s="290"/>
      <c r="V6" s="306"/>
      <c r="W6" s="306"/>
      <c r="X6" s="302"/>
      <c r="Y6" s="302"/>
      <c r="Z6" s="302"/>
      <c r="AA6" s="302"/>
      <c r="AB6" s="302"/>
      <c r="AC6" s="302"/>
      <c r="AD6" s="302"/>
      <c r="AE6" s="302"/>
      <c r="AF6" s="302"/>
      <c r="AG6" s="302"/>
      <c r="AH6" s="302"/>
      <c r="AI6" s="302"/>
      <c r="AJ6" s="302"/>
      <c r="AK6" s="302"/>
      <c r="AL6" s="302"/>
      <c r="AM6" s="302"/>
      <c r="AN6" s="302"/>
      <c r="AO6" s="302"/>
      <c r="AP6" s="302"/>
      <c r="AQ6" s="306"/>
      <c r="AR6" s="306"/>
      <c r="AS6" s="290"/>
      <c r="AT6" s="290"/>
      <c r="AU6" s="290"/>
      <c r="AV6" s="290"/>
      <c r="AW6" s="290"/>
      <c r="AX6" s="290"/>
      <c r="AY6" s="290"/>
      <c r="AZ6" s="290"/>
      <c r="BA6" s="290"/>
      <c r="BB6" s="294"/>
      <c r="BC6" s="204"/>
      <c r="BD6" s="207" t="s">
        <v>84</v>
      </c>
      <c r="BE6" s="46"/>
      <c r="BF6" s="204"/>
      <c r="BG6" s="204"/>
    </row>
    <row r="7" spans="1:59" x14ac:dyDescent="0.2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8" t="s">
        <v>79</v>
      </c>
      <c r="BE7" s="47"/>
      <c r="BF7" s="204"/>
      <c r="BG7" s="204"/>
    </row>
    <row r="8" spans="1:59" x14ac:dyDescent="0.25">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row>
    <row r="9" spans="1:59" x14ac:dyDescent="0.25">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row>
    <row r="10" spans="1:59" x14ac:dyDescent="0.25">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row>
  </sheetData>
  <mergeCells count="13">
    <mergeCell ref="A1:B2"/>
    <mergeCell ref="C2:F2"/>
    <mergeCell ref="G2:J2"/>
    <mergeCell ref="K2:O2"/>
    <mergeCell ref="P2:S2"/>
    <mergeCell ref="T2:W2"/>
    <mergeCell ref="AT2:AW2"/>
    <mergeCell ref="AX2:BB2"/>
    <mergeCell ref="X2:AB2"/>
    <mergeCell ref="AC2:AF2"/>
    <mergeCell ref="AG2:AJ2"/>
    <mergeCell ref="AK2:AO2"/>
    <mergeCell ref="AP2:AS2"/>
  </mergeCells>
  <pageMargins left="0.39370078740157483" right="0.39370078740157483" top="0.78740157480314965" bottom="0.39370078740157483" header="0.31496062992125984" footer="0.31496062992125984"/>
  <pageSetup paperSize="9" scale="64"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15"/>
  <sheetViews>
    <sheetView zoomScale="70" zoomScaleNormal="70" workbookViewId="0">
      <selection activeCell="S32" sqref="S32"/>
    </sheetView>
  </sheetViews>
  <sheetFormatPr defaultRowHeight="15" x14ac:dyDescent="0.25"/>
  <cols>
    <col min="1" max="1" width="19.7109375" style="121" bestFit="1" customWidth="1"/>
    <col min="2" max="2" width="12.140625" style="121" bestFit="1" customWidth="1"/>
    <col min="3" max="54" width="3.140625" style="121" customWidth="1"/>
    <col min="55" max="57" width="9.140625" style="121"/>
  </cols>
  <sheetData>
    <row r="1" spans="1:59" ht="21" customHeight="1" x14ac:dyDescent="0.25">
      <c r="A1" s="483" t="s">
        <v>160</v>
      </c>
      <c r="B1" s="484"/>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ht="21" customHeight="1" x14ac:dyDescent="0.25">
      <c r="A2" s="485"/>
      <c r="B2" s="486"/>
      <c r="C2" s="478" t="s">
        <v>1</v>
      </c>
      <c r="D2" s="479"/>
      <c r="E2" s="479"/>
      <c r="F2" s="480"/>
      <c r="G2" s="478" t="s">
        <v>2</v>
      </c>
      <c r="H2" s="479"/>
      <c r="I2" s="479"/>
      <c r="J2" s="480"/>
      <c r="K2" s="478" t="s">
        <v>3</v>
      </c>
      <c r="L2" s="479"/>
      <c r="M2" s="479"/>
      <c r="N2" s="479"/>
      <c r="O2" s="480"/>
      <c r="P2" s="478" t="s">
        <v>4</v>
      </c>
      <c r="Q2" s="479"/>
      <c r="R2" s="479"/>
      <c r="S2" s="480"/>
      <c r="T2" s="478" t="s">
        <v>5</v>
      </c>
      <c r="U2" s="479"/>
      <c r="V2" s="479"/>
      <c r="W2" s="480"/>
      <c r="X2" s="478" t="s">
        <v>6</v>
      </c>
      <c r="Y2" s="479"/>
      <c r="Z2" s="479"/>
      <c r="AA2" s="479"/>
      <c r="AB2" s="480"/>
      <c r="AC2" s="478" t="s">
        <v>7</v>
      </c>
      <c r="AD2" s="479"/>
      <c r="AE2" s="479"/>
      <c r="AF2" s="480"/>
      <c r="AG2" s="478" t="s">
        <v>8</v>
      </c>
      <c r="AH2" s="479"/>
      <c r="AI2" s="479"/>
      <c r="AJ2" s="480"/>
      <c r="AK2" s="478" t="s">
        <v>9</v>
      </c>
      <c r="AL2" s="479"/>
      <c r="AM2" s="479"/>
      <c r="AN2" s="479"/>
      <c r="AO2" s="480"/>
      <c r="AP2" s="478" t="s">
        <v>10</v>
      </c>
      <c r="AQ2" s="479"/>
      <c r="AR2" s="479"/>
      <c r="AS2" s="480"/>
      <c r="AT2" s="478" t="s">
        <v>11</v>
      </c>
      <c r="AU2" s="479"/>
      <c r="AV2" s="479"/>
      <c r="AW2" s="480"/>
      <c r="AX2" s="478" t="s">
        <v>12</v>
      </c>
      <c r="AY2" s="479"/>
      <c r="AZ2" s="479"/>
      <c r="BA2" s="479"/>
      <c r="BB2" s="480"/>
      <c r="BC2" s="204"/>
      <c r="BD2" s="204"/>
      <c r="BE2" s="204"/>
      <c r="BF2" s="204"/>
      <c r="BG2" s="204"/>
    </row>
    <row r="3" spans="1:59" x14ac:dyDescent="0.25">
      <c r="A3" s="31" t="s">
        <v>158</v>
      </c>
      <c r="B3" s="32" t="s">
        <v>90</v>
      </c>
      <c r="C3" s="31"/>
      <c r="D3" s="32"/>
      <c r="E3" s="32"/>
      <c r="F3" s="32"/>
      <c r="G3" s="32"/>
      <c r="H3" s="32"/>
      <c r="I3" s="32"/>
      <c r="J3" s="32"/>
      <c r="K3" s="32"/>
      <c r="L3" s="32"/>
      <c r="M3" s="32"/>
      <c r="N3" s="32"/>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32"/>
      <c r="AU3" s="32"/>
      <c r="AV3" s="32"/>
      <c r="AW3" s="32"/>
      <c r="AX3" s="32"/>
      <c r="AY3" s="32"/>
      <c r="AZ3" s="32"/>
      <c r="BA3" s="32"/>
      <c r="BB3" s="33"/>
      <c r="BC3" s="204"/>
      <c r="BD3" s="205" t="s">
        <v>141</v>
      </c>
      <c r="BE3" s="25"/>
      <c r="BF3" s="204"/>
      <c r="BG3" s="204"/>
    </row>
    <row r="4" spans="1:59" x14ac:dyDescent="0.2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5"/>
      <c r="AG4" s="55"/>
      <c r="AH4" s="55"/>
      <c r="AI4" s="55"/>
      <c r="AJ4" s="55"/>
      <c r="AK4" s="55"/>
      <c r="AL4" s="55"/>
      <c r="AM4" s="55"/>
      <c r="AN4" s="55"/>
      <c r="AO4" s="55"/>
      <c r="AP4" s="55"/>
      <c r="AQ4" s="55"/>
      <c r="AR4" s="55"/>
      <c r="AS4" s="55"/>
      <c r="AT4" s="55"/>
      <c r="AU4" s="55"/>
      <c r="AV4" s="55"/>
      <c r="AW4" s="55"/>
      <c r="AX4" s="55"/>
      <c r="AY4" s="55"/>
      <c r="AZ4" s="55"/>
      <c r="BA4" s="55"/>
      <c r="BB4" s="55"/>
      <c r="BC4" s="204"/>
      <c r="BD4" s="207" t="s">
        <v>83</v>
      </c>
      <c r="BE4" s="44"/>
      <c r="BF4" s="204"/>
      <c r="BG4" s="204"/>
    </row>
    <row r="5" spans="1:59" x14ac:dyDescent="0.25">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5"/>
      <c r="AG5" s="55"/>
      <c r="AH5" s="55"/>
      <c r="AI5" s="55"/>
      <c r="AJ5" s="55"/>
      <c r="AK5" s="55"/>
      <c r="AL5" s="55"/>
      <c r="AM5" s="55"/>
      <c r="AN5" s="55"/>
      <c r="AO5" s="55"/>
      <c r="AP5" s="55"/>
      <c r="AQ5" s="55"/>
      <c r="AR5" s="55"/>
      <c r="AS5" s="55"/>
      <c r="AT5" s="55"/>
      <c r="AU5" s="55"/>
      <c r="AV5" s="55"/>
      <c r="AW5" s="55"/>
      <c r="AX5" s="55"/>
      <c r="AY5" s="55"/>
      <c r="AZ5" s="55"/>
      <c r="BA5" s="55"/>
      <c r="BB5" s="55"/>
      <c r="BC5" s="204"/>
      <c r="BD5" s="207" t="s">
        <v>82</v>
      </c>
      <c r="BE5" s="45"/>
      <c r="BF5" s="204"/>
      <c r="BG5" s="204"/>
    </row>
    <row r="6" spans="1:59" x14ac:dyDescent="0.25">
      <c r="A6" s="5"/>
      <c r="B6" s="12"/>
      <c r="C6" s="5"/>
      <c r="D6" s="5"/>
      <c r="E6" s="5"/>
      <c r="F6" s="5"/>
      <c r="G6" s="5"/>
      <c r="H6" s="5"/>
      <c r="I6" s="5"/>
      <c r="J6" s="5"/>
      <c r="K6" s="5"/>
      <c r="L6" s="5"/>
      <c r="M6" s="5"/>
      <c r="N6" s="5"/>
      <c r="O6" s="5"/>
      <c r="P6" s="5"/>
      <c r="Q6" s="5"/>
      <c r="R6" s="5"/>
      <c r="S6" s="5"/>
      <c r="T6" s="5"/>
      <c r="U6" s="5"/>
      <c r="V6" s="5"/>
      <c r="W6" s="5"/>
      <c r="X6" s="5"/>
      <c r="Y6" s="5"/>
      <c r="Z6" s="5"/>
      <c r="AA6" s="5"/>
      <c r="AB6" s="5"/>
      <c r="AC6" s="5"/>
      <c r="AD6" s="5"/>
      <c r="AE6" s="5"/>
      <c r="AF6" s="55"/>
      <c r="AG6" s="55"/>
      <c r="AH6" s="55"/>
      <c r="AI6" s="55"/>
      <c r="AJ6" s="55"/>
      <c r="AK6" s="55"/>
      <c r="AL6" s="55"/>
      <c r="AM6" s="55"/>
      <c r="AN6" s="55"/>
      <c r="AO6" s="55"/>
      <c r="AP6" s="55"/>
      <c r="AQ6" s="55"/>
      <c r="AR6" s="55"/>
      <c r="AS6" s="55"/>
      <c r="AT6" s="55"/>
      <c r="AU6" s="55"/>
      <c r="AV6" s="55"/>
      <c r="AW6" s="55"/>
      <c r="AX6" s="55"/>
      <c r="AY6" s="55"/>
      <c r="AZ6" s="55"/>
      <c r="BA6" s="55"/>
      <c r="BB6" s="55"/>
      <c r="BC6" s="204"/>
      <c r="BD6" s="207" t="s">
        <v>84</v>
      </c>
      <c r="BE6" s="46"/>
      <c r="BF6" s="204"/>
      <c r="BG6" s="204"/>
    </row>
    <row r="7" spans="1:59" x14ac:dyDescent="0.2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8" t="s">
        <v>79</v>
      </c>
      <c r="BE7" s="47"/>
      <c r="BF7" s="204"/>
      <c r="BG7" s="204"/>
    </row>
    <row r="8" spans="1:59" x14ac:dyDescent="0.25">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row>
    <row r="9" spans="1:59" x14ac:dyDescent="0.25">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row>
    <row r="10" spans="1:59" x14ac:dyDescent="0.25">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row>
    <row r="11" spans="1:59" x14ac:dyDescent="0.25">
      <c r="A11" s="204"/>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4"/>
      <c r="AS11" s="204"/>
      <c r="AT11" s="204"/>
      <c r="AU11" s="204"/>
      <c r="AV11" s="204"/>
      <c r="AW11" s="204"/>
      <c r="AX11" s="204"/>
      <c r="AY11" s="204"/>
      <c r="AZ11" s="204"/>
      <c r="BA11" s="204"/>
      <c r="BB11" s="204"/>
      <c r="BC11" s="204"/>
      <c r="BD11" s="204"/>
      <c r="BE11" s="204"/>
      <c r="BF11" s="204"/>
      <c r="BG11" s="204"/>
    </row>
    <row r="12" spans="1:59" x14ac:dyDescent="0.25">
      <c r="A12" s="204"/>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c r="AS12" s="204"/>
      <c r="AT12" s="204"/>
      <c r="AU12" s="204"/>
      <c r="AV12" s="204"/>
      <c r="AW12" s="204"/>
      <c r="AX12" s="204"/>
      <c r="AY12" s="204"/>
      <c r="AZ12" s="204"/>
      <c r="BA12" s="204"/>
      <c r="BB12" s="204"/>
      <c r="BC12" s="204"/>
      <c r="BD12" s="204"/>
      <c r="BE12" s="204"/>
      <c r="BG12" s="204"/>
    </row>
    <row r="13" spans="1:59" x14ac:dyDescent="0.25">
      <c r="A13" s="204"/>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row>
    <row r="15" spans="1:59" x14ac:dyDescent="0.25">
      <c r="BD15" s="135"/>
      <c r="BF15" s="121"/>
    </row>
  </sheetData>
  <mergeCells count="13">
    <mergeCell ref="A1:B2"/>
    <mergeCell ref="C2:F2"/>
    <mergeCell ref="G2:J2"/>
    <mergeCell ref="K2:O2"/>
    <mergeCell ref="AK2:AO2"/>
    <mergeCell ref="AP2:AS2"/>
    <mergeCell ref="AT2:AW2"/>
    <mergeCell ref="AX2:BB2"/>
    <mergeCell ref="P2:S2"/>
    <mergeCell ref="T2:W2"/>
    <mergeCell ref="X2:AB2"/>
    <mergeCell ref="AC2:AF2"/>
    <mergeCell ref="AG2:AJ2"/>
  </mergeCells>
  <pageMargins left="0.39370078740157483" right="0.39370078740157483" top="0.78740157480314965" bottom="0.78740157480314965" header="0.31496062992125984" footer="0.31496062992125984"/>
  <pageSetup paperSize="9" scale="61" fitToHeight="0" orientation="landscape" r:id="rId1"/>
  <ignoredErrors>
    <ignoredError sqref="BD6" twoDigitTextYear="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
  <sheetViews>
    <sheetView zoomScale="70" zoomScaleNormal="70" workbookViewId="0">
      <selection activeCell="AA22" sqref="AA22"/>
    </sheetView>
  </sheetViews>
  <sheetFormatPr defaultRowHeight="15" x14ac:dyDescent="0.25"/>
  <cols>
    <col min="1" max="1" width="11.5703125" style="121" bestFit="1" customWidth="1"/>
    <col min="2" max="2" width="12.140625" style="121" bestFit="1" customWidth="1"/>
    <col min="3" max="54" width="3.140625" style="121" customWidth="1"/>
    <col min="55" max="16384" width="9.140625" style="121"/>
  </cols>
  <sheetData>
    <row r="1" spans="1:59" ht="21" customHeight="1" x14ac:dyDescent="0.25">
      <c r="A1" s="483" t="s">
        <v>440</v>
      </c>
      <c r="B1" s="484"/>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ht="21" customHeight="1" x14ac:dyDescent="0.25">
      <c r="A2" s="485"/>
      <c r="B2" s="486"/>
      <c r="C2" s="478" t="s">
        <v>1</v>
      </c>
      <c r="D2" s="479"/>
      <c r="E2" s="479"/>
      <c r="F2" s="480"/>
      <c r="G2" s="478" t="s">
        <v>2</v>
      </c>
      <c r="H2" s="479"/>
      <c r="I2" s="479"/>
      <c r="J2" s="480"/>
      <c r="K2" s="478" t="s">
        <v>3</v>
      </c>
      <c r="L2" s="479"/>
      <c r="M2" s="479"/>
      <c r="N2" s="479"/>
      <c r="O2" s="480"/>
      <c r="P2" s="478" t="s">
        <v>4</v>
      </c>
      <c r="Q2" s="479"/>
      <c r="R2" s="479"/>
      <c r="S2" s="480"/>
      <c r="T2" s="478" t="s">
        <v>5</v>
      </c>
      <c r="U2" s="479"/>
      <c r="V2" s="479"/>
      <c r="W2" s="480"/>
      <c r="X2" s="478" t="s">
        <v>6</v>
      </c>
      <c r="Y2" s="479"/>
      <c r="Z2" s="479"/>
      <c r="AA2" s="479"/>
      <c r="AB2" s="480"/>
      <c r="AC2" s="478" t="s">
        <v>7</v>
      </c>
      <c r="AD2" s="479"/>
      <c r="AE2" s="479"/>
      <c r="AF2" s="480"/>
      <c r="AG2" s="478" t="s">
        <v>8</v>
      </c>
      <c r="AH2" s="479"/>
      <c r="AI2" s="479"/>
      <c r="AJ2" s="480"/>
      <c r="AK2" s="478" t="s">
        <v>9</v>
      </c>
      <c r="AL2" s="479"/>
      <c r="AM2" s="479"/>
      <c r="AN2" s="479"/>
      <c r="AO2" s="480"/>
      <c r="AP2" s="478" t="s">
        <v>10</v>
      </c>
      <c r="AQ2" s="479"/>
      <c r="AR2" s="479"/>
      <c r="AS2" s="480"/>
      <c r="AT2" s="478" t="s">
        <v>11</v>
      </c>
      <c r="AU2" s="479"/>
      <c r="AV2" s="479"/>
      <c r="AW2" s="480"/>
      <c r="AX2" s="478" t="s">
        <v>12</v>
      </c>
      <c r="AY2" s="479"/>
      <c r="AZ2" s="479"/>
      <c r="BA2" s="479"/>
      <c r="BB2" s="480"/>
      <c r="BC2" s="204"/>
      <c r="BD2" s="204"/>
      <c r="BE2" s="204"/>
      <c r="BF2" s="204"/>
      <c r="BG2" s="204"/>
    </row>
    <row r="3" spans="1:59" x14ac:dyDescent="0.25">
      <c r="A3" s="31" t="s">
        <v>42</v>
      </c>
      <c r="B3" s="33" t="s">
        <v>289</v>
      </c>
      <c r="C3" s="31"/>
      <c r="D3" s="32"/>
      <c r="E3" s="32"/>
      <c r="F3" s="32"/>
      <c r="G3" s="32"/>
      <c r="H3" s="32"/>
      <c r="I3" s="32"/>
      <c r="J3" s="32"/>
      <c r="K3" s="32"/>
      <c r="L3" s="32"/>
      <c r="M3" s="32"/>
      <c r="N3" s="32"/>
      <c r="O3" s="48"/>
      <c r="P3" s="48"/>
      <c r="Q3" s="48"/>
      <c r="R3" s="48"/>
      <c r="S3" s="48"/>
      <c r="T3" s="48"/>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32"/>
      <c r="AV3" s="32"/>
      <c r="AW3" s="32"/>
      <c r="AX3" s="32"/>
      <c r="AY3" s="32"/>
      <c r="AZ3" s="32"/>
      <c r="BA3" s="32"/>
      <c r="BB3" s="33"/>
      <c r="BC3" s="204"/>
      <c r="BD3" s="205" t="s">
        <v>141</v>
      </c>
      <c r="BE3" s="206"/>
      <c r="BF3" s="204"/>
      <c r="BG3" s="204"/>
    </row>
    <row r="4" spans="1:59" x14ac:dyDescent="0.25">
      <c r="A4" s="11"/>
      <c r="B4" s="12"/>
      <c r="C4" s="12"/>
      <c r="D4" s="12"/>
      <c r="E4" s="12"/>
      <c r="F4" s="12"/>
      <c r="G4" s="12"/>
      <c r="H4" s="12"/>
      <c r="I4" s="12"/>
      <c r="J4" s="12"/>
      <c r="K4" s="12"/>
      <c r="L4" s="12"/>
      <c r="M4" s="12"/>
      <c r="N4" s="12"/>
      <c r="O4" s="12"/>
      <c r="P4" s="12"/>
      <c r="Q4" s="12"/>
      <c r="R4" s="12"/>
      <c r="S4" s="12"/>
      <c r="T4" s="12"/>
      <c r="U4" s="12"/>
      <c r="V4" s="55"/>
      <c r="W4" s="55"/>
      <c r="X4" s="55"/>
      <c r="Y4" s="55"/>
      <c r="Z4" s="55"/>
      <c r="AA4" s="55"/>
      <c r="AB4" s="55"/>
      <c r="AC4" s="55"/>
      <c r="AD4" s="55"/>
      <c r="AE4" s="55"/>
      <c r="AF4" s="55"/>
      <c r="AG4" s="55"/>
      <c r="AH4" s="55"/>
      <c r="AI4" s="55"/>
      <c r="AJ4" s="55"/>
      <c r="AK4" s="55"/>
      <c r="AL4" s="55"/>
      <c r="AM4" s="55"/>
      <c r="AN4" s="55"/>
      <c r="AO4" s="55"/>
      <c r="AP4" s="55"/>
      <c r="AQ4" s="12"/>
      <c r="AR4" s="12"/>
      <c r="AS4" s="12"/>
      <c r="AT4" s="12"/>
      <c r="AU4" s="12"/>
      <c r="AV4" s="12"/>
      <c r="AW4" s="12"/>
      <c r="AX4" s="12"/>
      <c r="AY4" s="12"/>
      <c r="AZ4" s="12"/>
      <c r="BA4" s="12"/>
      <c r="BB4" s="12"/>
      <c r="BC4" s="204"/>
      <c r="BD4" s="207" t="s">
        <v>83</v>
      </c>
      <c r="BE4" s="44"/>
      <c r="BF4" s="204"/>
      <c r="BG4" s="204"/>
    </row>
    <row r="5" spans="1:59" x14ac:dyDescent="0.25">
      <c r="A5" s="12"/>
      <c r="B5" s="12"/>
      <c r="C5" s="12"/>
      <c r="D5" s="12"/>
      <c r="E5" s="12"/>
      <c r="F5" s="12"/>
      <c r="G5" s="12"/>
      <c r="H5" s="12"/>
      <c r="I5" s="12"/>
      <c r="J5" s="12"/>
      <c r="K5" s="12"/>
      <c r="L5" s="12"/>
      <c r="M5" s="12"/>
      <c r="N5" s="12"/>
      <c r="O5" s="12"/>
      <c r="P5" s="12"/>
      <c r="Q5" s="12"/>
      <c r="R5" s="12"/>
      <c r="S5" s="12"/>
      <c r="T5" s="12"/>
      <c r="U5" s="12"/>
      <c r="V5" s="55"/>
      <c r="W5" s="55"/>
      <c r="X5" s="55"/>
      <c r="Y5" s="55"/>
      <c r="Z5" s="55"/>
      <c r="AA5" s="55"/>
      <c r="AB5" s="55"/>
      <c r="AC5" s="55"/>
      <c r="AD5" s="55"/>
      <c r="AE5" s="55"/>
      <c r="AF5" s="55"/>
      <c r="AG5" s="55"/>
      <c r="AH5" s="55"/>
      <c r="AI5" s="55"/>
      <c r="AJ5" s="55"/>
      <c r="AK5" s="55"/>
      <c r="AL5" s="55"/>
      <c r="AM5" s="55"/>
      <c r="AN5" s="55"/>
      <c r="AO5" s="55"/>
      <c r="AP5" s="55"/>
      <c r="AQ5" s="55"/>
      <c r="AR5" s="55"/>
      <c r="AS5" s="12"/>
      <c r="AT5" s="12"/>
      <c r="AU5" s="12"/>
      <c r="AV5" s="12"/>
      <c r="AW5" s="12"/>
      <c r="AX5" s="12"/>
      <c r="AY5" s="12"/>
      <c r="AZ5" s="12"/>
      <c r="BA5" s="12"/>
      <c r="BB5" s="12"/>
      <c r="BC5" s="204"/>
      <c r="BD5" s="207" t="s">
        <v>82</v>
      </c>
      <c r="BE5" s="45"/>
      <c r="BF5" s="204"/>
      <c r="BG5" s="204"/>
    </row>
    <row r="6" spans="1:59" x14ac:dyDescent="0.25">
      <c r="A6" s="12"/>
      <c r="B6" s="12"/>
      <c r="C6" s="12"/>
      <c r="D6" s="12"/>
      <c r="E6" s="12"/>
      <c r="F6" s="12"/>
      <c r="G6" s="12"/>
      <c r="H6" s="12"/>
      <c r="I6" s="12"/>
      <c r="J6" s="12"/>
      <c r="K6" s="12"/>
      <c r="L6" s="12"/>
      <c r="M6" s="12"/>
      <c r="N6" s="12"/>
      <c r="O6" s="12"/>
      <c r="P6" s="12"/>
      <c r="Q6" s="12"/>
      <c r="R6" s="12"/>
      <c r="S6" s="12"/>
      <c r="T6" s="12"/>
      <c r="U6" s="12"/>
      <c r="V6" s="55"/>
      <c r="W6" s="55"/>
      <c r="X6" s="55"/>
      <c r="Y6" s="55"/>
      <c r="Z6" s="55"/>
      <c r="AA6" s="55"/>
      <c r="AB6" s="55"/>
      <c r="AC6" s="55"/>
      <c r="AD6" s="55"/>
      <c r="AE6" s="55"/>
      <c r="AF6" s="55"/>
      <c r="AG6" s="55"/>
      <c r="AH6" s="55"/>
      <c r="AI6" s="55"/>
      <c r="AJ6" s="55"/>
      <c r="AK6" s="55"/>
      <c r="AL6" s="55"/>
      <c r="AM6" s="55"/>
      <c r="AN6" s="55"/>
      <c r="AO6" s="55"/>
      <c r="AP6" s="55"/>
      <c r="AQ6" s="55"/>
      <c r="AR6" s="55"/>
      <c r="AS6" s="12"/>
      <c r="AT6" s="12"/>
      <c r="AU6" s="12"/>
      <c r="AV6" s="12"/>
      <c r="AW6" s="12"/>
      <c r="AX6" s="12"/>
      <c r="AY6" s="12"/>
      <c r="AZ6" s="12"/>
      <c r="BA6" s="12"/>
      <c r="BB6" s="12"/>
      <c r="BC6" s="204"/>
      <c r="BD6" s="207" t="s">
        <v>84</v>
      </c>
      <c r="BE6" s="46"/>
      <c r="BF6" s="204"/>
      <c r="BG6" s="204"/>
    </row>
    <row r="7" spans="1:59" x14ac:dyDescent="0.25">
      <c r="A7" s="204"/>
      <c r="B7" s="204"/>
      <c r="C7" s="204"/>
      <c r="D7" s="204"/>
      <c r="E7" s="204"/>
      <c r="F7" s="204"/>
      <c r="G7" s="204"/>
      <c r="H7" s="204"/>
      <c r="I7" s="204"/>
      <c r="J7" s="204"/>
      <c r="K7" s="204"/>
      <c r="L7" s="204"/>
      <c r="M7" s="204"/>
      <c r="N7" s="204"/>
      <c r="O7" s="204"/>
      <c r="P7" s="204"/>
      <c r="Q7" s="204"/>
      <c r="R7" s="204"/>
      <c r="S7" s="204"/>
      <c r="T7" s="204"/>
      <c r="U7" s="204"/>
      <c r="V7" s="204"/>
      <c r="W7" s="204"/>
      <c r="X7" s="204"/>
      <c r="Y7" s="204"/>
      <c r="Z7" s="204"/>
      <c r="AA7" s="204"/>
      <c r="AB7" s="204"/>
      <c r="AC7" s="204"/>
      <c r="AD7" s="204"/>
      <c r="AE7" s="204"/>
      <c r="AF7" s="204"/>
      <c r="AG7" s="204"/>
      <c r="AH7" s="204"/>
      <c r="AI7" s="204"/>
      <c r="AJ7" s="204"/>
      <c r="AK7" s="204"/>
      <c r="AL7" s="204"/>
      <c r="AM7" s="204"/>
      <c r="AN7" s="204"/>
      <c r="AO7" s="204"/>
      <c r="AP7" s="204"/>
      <c r="AQ7" s="204"/>
      <c r="AR7" s="204"/>
      <c r="AS7" s="204"/>
      <c r="AT7" s="204"/>
      <c r="AU7" s="204"/>
      <c r="AV7" s="204"/>
      <c r="AW7" s="204"/>
      <c r="AX7" s="204"/>
      <c r="AY7" s="204"/>
      <c r="AZ7" s="204"/>
      <c r="BA7" s="204"/>
      <c r="BB7" s="204"/>
      <c r="BC7" s="204"/>
      <c r="BD7" s="208" t="s">
        <v>79</v>
      </c>
      <c r="BE7" s="47"/>
      <c r="BF7" s="204"/>
      <c r="BG7" s="204"/>
    </row>
    <row r="8" spans="1:59" x14ac:dyDescent="0.25">
      <c r="A8" s="204"/>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4"/>
      <c r="AD8" s="204"/>
      <c r="AE8" s="204"/>
      <c r="AF8" s="204"/>
      <c r="AG8" s="204"/>
      <c r="AH8" s="204"/>
      <c r="AI8" s="204"/>
      <c r="AJ8" s="204"/>
      <c r="AK8" s="204"/>
      <c r="AL8" s="204"/>
      <c r="AM8" s="204"/>
      <c r="AN8" s="204"/>
      <c r="AO8" s="204"/>
      <c r="AP8" s="204"/>
      <c r="AQ8" s="204"/>
      <c r="AR8" s="204"/>
      <c r="AS8" s="204"/>
      <c r="AT8" s="204"/>
      <c r="AU8" s="204"/>
      <c r="AV8" s="204"/>
      <c r="AW8" s="204"/>
      <c r="AX8" s="204"/>
      <c r="AY8" s="204"/>
      <c r="AZ8" s="204"/>
      <c r="BA8" s="204"/>
      <c r="BB8" s="204"/>
      <c r="BC8" s="204"/>
      <c r="BD8" s="204"/>
      <c r="BE8" s="204"/>
      <c r="BF8" s="204"/>
      <c r="BG8" s="204"/>
    </row>
    <row r="9" spans="1:59" x14ac:dyDescent="0.25">
      <c r="A9" s="204"/>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c r="AN9" s="204"/>
      <c r="AO9" s="204"/>
      <c r="AP9" s="204"/>
      <c r="AQ9" s="204"/>
      <c r="AR9" s="204"/>
      <c r="AS9" s="204"/>
      <c r="AT9" s="204"/>
      <c r="AU9" s="204"/>
      <c r="AV9" s="204"/>
      <c r="AW9" s="204"/>
      <c r="AX9" s="204"/>
      <c r="AY9" s="204"/>
      <c r="AZ9" s="204"/>
      <c r="BA9" s="204"/>
      <c r="BB9" s="204"/>
      <c r="BC9" s="204"/>
      <c r="BD9" s="204"/>
      <c r="BE9" s="204"/>
      <c r="BF9" s="204"/>
      <c r="BG9" s="204"/>
    </row>
    <row r="10" spans="1:59" x14ac:dyDescent="0.25">
      <c r="A10" s="204"/>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row>
  </sheetData>
  <mergeCells count="13">
    <mergeCell ref="T2:W2"/>
    <mergeCell ref="A1:B2"/>
    <mergeCell ref="C2:F2"/>
    <mergeCell ref="G2:J2"/>
    <mergeCell ref="K2:O2"/>
    <mergeCell ref="P2:S2"/>
    <mergeCell ref="AX2:BB2"/>
    <mergeCell ref="X2:AB2"/>
    <mergeCell ref="AC2:AF2"/>
    <mergeCell ref="AG2:AJ2"/>
    <mergeCell ref="AK2:AO2"/>
    <mergeCell ref="AP2:AS2"/>
    <mergeCell ref="AT2:AW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I89"/>
  <sheetViews>
    <sheetView zoomScale="50" zoomScaleNormal="50" workbookViewId="0">
      <selection activeCell="DX17" sqref="DX17"/>
    </sheetView>
  </sheetViews>
  <sheetFormatPr defaultRowHeight="15" x14ac:dyDescent="0.25"/>
  <cols>
    <col min="1" max="1" width="3.42578125" customWidth="1"/>
    <col min="2" max="2" width="11.5703125" style="83" bestFit="1" customWidth="1"/>
    <col min="3" max="3" width="20" customWidth="1"/>
    <col min="4" max="24" width="3.140625" customWidth="1"/>
    <col min="25" max="42" width="3.140625" style="121" customWidth="1"/>
    <col min="43" max="43" width="3.42578125" customWidth="1"/>
    <col min="44" max="64" width="3.140625" customWidth="1"/>
    <col min="65" max="82" width="3.140625" style="121" customWidth="1"/>
    <col min="83" max="83" width="3.42578125" customWidth="1"/>
    <col min="84" max="104" width="3.140625" customWidth="1"/>
    <col min="105" max="122" width="3.140625" style="121" customWidth="1"/>
    <col min="123" max="123" width="3.42578125" customWidth="1"/>
    <col min="124" max="143" width="3.140625" customWidth="1"/>
    <col min="144" max="144" width="3.28515625" customWidth="1"/>
    <col min="145" max="162" width="3.140625" style="121" customWidth="1"/>
    <col min="163" max="163" width="3.42578125" customWidth="1"/>
    <col min="164" max="184" width="3.140625" customWidth="1"/>
    <col min="185" max="202" width="3.140625" style="121" customWidth="1"/>
    <col min="203" max="203" width="3.42578125" customWidth="1"/>
    <col min="204" max="224" width="3.140625" customWidth="1"/>
    <col min="225" max="242" width="3.140625" style="121" customWidth="1"/>
    <col min="243" max="243" width="3.42578125" style="121" customWidth="1"/>
    <col min="244" max="244" width="5" customWidth="1"/>
  </cols>
  <sheetData>
    <row r="1" spans="1:243" ht="18" customHeight="1" x14ac:dyDescent="0.25">
      <c r="A1" s="66"/>
      <c r="B1" s="88"/>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t="s">
        <v>432</v>
      </c>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c r="FN1" s="66"/>
      <c r="FO1" s="66"/>
      <c r="FP1" s="66"/>
      <c r="FQ1" s="66"/>
      <c r="FR1" s="66"/>
      <c r="FS1" s="66"/>
      <c r="FT1" s="66"/>
      <c r="FU1" s="66"/>
      <c r="FV1" s="66"/>
      <c r="FW1" s="66"/>
      <c r="FX1" s="66"/>
      <c r="FY1" s="66"/>
      <c r="FZ1" s="66"/>
      <c r="GA1" s="66"/>
      <c r="GB1" s="66"/>
      <c r="GC1" s="66"/>
      <c r="GD1" s="66"/>
      <c r="GE1" s="66"/>
      <c r="GF1" s="66"/>
      <c r="GG1" s="66"/>
      <c r="GH1" s="66"/>
      <c r="GI1" s="66"/>
      <c r="GJ1" s="66"/>
      <c r="GK1" s="66"/>
      <c r="GL1" s="66"/>
      <c r="GM1" s="66"/>
      <c r="GN1" s="66"/>
      <c r="GO1" s="66"/>
      <c r="GP1" s="66"/>
      <c r="GQ1" s="66"/>
      <c r="GR1" s="66"/>
      <c r="GS1" s="66"/>
      <c r="GT1" s="66"/>
      <c r="GU1" s="66"/>
      <c r="GV1" s="66"/>
      <c r="GW1" s="66"/>
      <c r="GX1" s="66"/>
      <c r="GY1" s="66"/>
      <c r="GZ1" s="66"/>
      <c r="HA1" s="66"/>
      <c r="HB1" s="66"/>
      <c r="HC1" s="66"/>
      <c r="HD1" s="66"/>
      <c r="HE1" s="66"/>
      <c r="HF1" s="66"/>
      <c r="HG1" s="66"/>
      <c r="HH1" s="66"/>
      <c r="HI1" s="66"/>
      <c r="HJ1" s="66"/>
      <c r="HK1" s="66"/>
      <c r="HL1" s="66"/>
      <c r="HM1" s="66"/>
      <c r="HN1" s="66"/>
      <c r="HO1" s="66"/>
      <c r="HP1" s="66"/>
      <c r="HQ1" s="66"/>
      <c r="HR1" s="66"/>
      <c r="HS1" s="66"/>
      <c r="HT1" s="66"/>
      <c r="HU1" s="66"/>
      <c r="HV1" s="66"/>
      <c r="HW1" s="66"/>
      <c r="HX1" s="66"/>
      <c r="HY1" s="66"/>
      <c r="HZ1" s="66"/>
      <c r="IA1" s="66"/>
      <c r="IB1" s="66"/>
      <c r="IC1" s="66"/>
      <c r="ID1" s="66"/>
      <c r="IE1" s="66"/>
      <c r="IF1" s="66"/>
      <c r="IG1" s="66"/>
      <c r="IH1" s="66"/>
      <c r="II1" s="66"/>
    </row>
    <row r="2" spans="1:243" x14ac:dyDescent="0.25">
      <c r="A2" s="66"/>
      <c r="B2" s="88"/>
      <c r="C2" s="66"/>
      <c r="D2" s="496" t="s">
        <v>140</v>
      </c>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8"/>
      <c r="AQ2" s="66"/>
      <c r="AR2" s="496" t="s">
        <v>132</v>
      </c>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8"/>
      <c r="CE2" s="66"/>
      <c r="CF2" s="496" t="s">
        <v>131</v>
      </c>
      <c r="CG2" s="497"/>
      <c r="CH2" s="497"/>
      <c r="CI2" s="497"/>
      <c r="CJ2" s="497"/>
      <c r="CK2" s="497"/>
      <c r="CL2" s="497"/>
      <c r="CM2" s="497"/>
      <c r="CN2" s="497"/>
      <c r="CO2" s="497"/>
      <c r="CP2" s="497"/>
      <c r="CQ2" s="497"/>
      <c r="CR2" s="497"/>
      <c r="CS2" s="497"/>
      <c r="CT2" s="497"/>
      <c r="CU2" s="497"/>
      <c r="CV2" s="497"/>
      <c r="CW2" s="497"/>
      <c r="CX2" s="497"/>
      <c r="CY2" s="497"/>
      <c r="CZ2" s="497"/>
      <c r="DA2" s="497"/>
      <c r="DB2" s="497"/>
      <c r="DC2" s="497"/>
      <c r="DD2" s="497"/>
      <c r="DE2" s="497"/>
      <c r="DF2" s="497"/>
      <c r="DG2" s="497"/>
      <c r="DH2" s="497"/>
      <c r="DI2" s="497"/>
      <c r="DJ2" s="497"/>
      <c r="DK2" s="497"/>
      <c r="DL2" s="497"/>
      <c r="DM2" s="497"/>
      <c r="DN2" s="497"/>
      <c r="DO2" s="497"/>
      <c r="DP2" s="497"/>
      <c r="DQ2" s="497"/>
      <c r="DR2" s="498"/>
      <c r="DS2" s="66"/>
      <c r="DT2" s="496" t="s">
        <v>134</v>
      </c>
      <c r="DU2" s="497"/>
      <c r="DV2" s="497"/>
      <c r="DW2" s="497"/>
      <c r="DX2" s="497"/>
      <c r="DY2" s="497"/>
      <c r="DZ2" s="497"/>
      <c r="EA2" s="497"/>
      <c r="EB2" s="497"/>
      <c r="EC2" s="497"/>
      <c r="ED2" s="497"/>
      <c r="EE2" s="497"/>
      <c r="EF2" s="497"/>
      <c r="EG2" s="497"/>
      <c r="EH2" s="497"/>
      <c r="EI2" s="497"/>
      <c r="EJ2" s="497"/>
      <c r="EK2" s="497"/>
      <c r="EL2" s="497"/>
      <c r="EM2" s="497"/>
      <c r="EN2" s="497"/>
      <c r="EO2" s="497"/>
      <c r="EP2" s="497"/>
      <c r="EQ2" s="497"/>
      <c r="ER2" s="497"/>
      <c r="ES2" s="497"/>
      <c r="ET2" s="497"/>
      <c r="EU2" s="497"/>
      <c r="EV2" s="497"/>
      <c r="EW2" s="497"/>
      <c r="EX2" s="497"/>
      <c r="EY2" s="497"/>
      <c r="EZ2" s="497"/>
      <c r="FA2" s="497"/>
      <c r="FB2" s="497"/>
      <c r="FC2" s="497"/>
      <c r="FD2" s="497"/>
      <c r="FE2" s="497"/>
      <c r="FF2" s="498"/>
      <c r="FG2" s="66"/>
      <c r="FH2" s="496" t="s">
        <v>139</v>
      </c>
      <c r="FI2" s="497"/>
      <c r="FJ2" s="497"/>
      <c r="FK2" s="497"/>
      <c r="FL2" s="497"/>
      <c r="FM2" s="497"/>
      <c r="FN2" s="497"/>
      <c r="FO2" s="497"/>
      <c r="FP2" s="497"/>
      <c r="FQ2" s="497"/>
      <c r="FR2" s="497"/>
      <c r="FS2" s="497"/>
      <c r="FT2" s="497"/>
      <c r="FU2" s="497"/>
      <c r="FV2" s="497"/>
      <c r="FW2" s="497"/>
      <c r="FX2" s="497"/>
      <c r="FY2" s="497"/>
      <c r="FZ2" s="497"/>
      <c r="GA2" s="497"/>
      <c r="GB2" s="497"/>
      <c r="GC2" s="497"/>
      <c r="GD2" s="497"/>
      <c r="GE2" s="497"/>
      <c r="GF2" s="497"/>
      <c r="GG2" s="497"/>
      <c r="GH2" s="497"/>
      <c r="GI2" s="497"/>
      <c r="GJ2" s="497"/>
      <c r="GK2" s="497"/>
      <c r="GL2" s="497"/>
      <c r="GM2" s="497"/>
      <c r="GN2" s="497"/>
      <c r="GO2" s="497"/>
      <c r="GP2" s="497"/>
      <c r="GQ2" s="497"/>
      <c r="GR2" s="497"/>
      <c r="GS2" s="497"/>
      <c r="GT2" s="498"/>
      <c r="GU2" s="66" t="s">
        <v>432</v>
      </c>
      <c r="GV2" s="496" t="s">
        <v>130</v>
      </c>
      <c r="GW2" s="497"/>
      <c r="GX2" s="497"/>
      <c r="GY2" s="497"/>
      <c r="GZ2" s="497"/>
      <c r="HA2" s="497"/>
      <c r="HB2" s="497"/>
      <c r="HC2" s="497"/>
      <c r="HD2" s="497"/>
      <c r="HE2" s="497"/>
      <c r="HF2" s="497"/>
      <c r="HG2" s="497"/>
      <c r="HH2" s="497"/>
      <c r="HI2" s="497"/>
      <c r="HJ2" s="497"/>
      <c r="HK2" s="497"/>
      <c r="HL2" s="497"/>
      <c r="HM2" s="497"/>
      <c r="HN2" s="497"/>
      <c r="HO2" s="497"/>
      <c r="HP2" s="497"/>
      <c r="HQ2" s="497"/>
      <c r="HR2" s="497"/>
      <c r="HS2" s="497"/>
      <c r="HT2" s="497"/>
      <c r="HU2" s="497"/>
      <c r="HV2" s="497"/>
      <c r="HW2" s="497"/>
      <c r="HX2" s="497"/>
      <c r="HY2" s="497"/>
      <c r="HZ2" s="497"/>
      <c r="IA2" s="497"/>
      <c r="IB2" s="497"/>
      <c r="IC2" s="497"/>
      <c r="ID2" s="497"/>
      <c r="IE2" s="497"/>
      <c r="IF2" s="497"/>
      <c r="IG2" s="497"/>
      <c r="IH2" s="498"/>
      <c r="II2" s="66" t="s">
        <v>432</v>
      </c>
    </row>
    <row r="3" spans="1:243" ht="14.45" customHeight="1" x14ac:dyDescent="0.25">
      <c r="A3" s="66"/>
      <c r="B3" s="9"/>
      <c r="C3" s="10"/>
      <c r="D3" s="30">
        <v>9</v>
      </c>
      <c r="E3" s="30">
        <v>10</v>
      </c>
      <c r="F3" s="30">
        <v>11</v>
      </c>
      <c r="G3" s="30">
        <v>12</v>
      </c>
      <c r="H3" s="30">
        <v>13</v>
      </c>
      <c r="I3" s="30">
        <v>14</v>
      </c>
      <c r="J3" s="30">
        <v>15</v>
      </c>
      <c r="K3" s="30">
        <v>16</v>
      </c>
      <c r="L3" s="30">
        <v>17</v>
      </c>
      <c r="M3" s="30">
        <v>18</v>
      </c>
      <c r="N3" s="30">
        <v>19</v>
      </c>
      <c r="O3" s="30">
        <v>20</v>
      </c>
      <c r="P3" s="30">
        <v>21</v>
      </c>
      <c r="Q3" s="30">
        <v>22</v>
      </c>
      <c r="R3" s="30">
        <v>23</v>
      </c>
      <c r="S3" s="30">
        <v>24</v>
      </c>
      <c r="T3" s="30">
        <v>25</v>
      </c>
      <c r="U3" s="30">
        <v>26</v>
      </c>
      <c r="V3" s="30">
        <v>27</v>
      </c>
      <c r="W3" s="30">
        <v>28</v>
      </c>
      <c r="X3" s="30">
        <v>29</v>
      </c>
      <c r="Y3" s="30">
        <v>30</v>
      </c>
      <c r="Z3" s="30">
        <v>31</v>
      </c>
      <c r="AA3" s="30">
        <v>32</v>
      </c>
      <c r="AB3" s="30">
        <v>33</v>
      </c>
      <c r="AC3" s="30">
        <v>34</v>
      </c>
      <c r="AD3" s="30">
        <v>35</v>
      </c>
      <c r="AE3" s="30">
        <v>36</v>
      </c>
      <c r="AF3" s="30">
        <v>37</v>
      </c>
      <c r="AG3" s="30">
        <v>38</v>
      </c>
      <c r="AH3" s="30">
        <v>39</v>
      </c>
      <c r="AI3" s="30">
        <v>40</v>
      </c>
      <c r="AJ3" s="30">
        <v>41</v>
      </c>
      <c r="AK3" s="30">
        <v>42</v>
      </c>
      <c r="AL3" s="30">
        <v>43</v>
      </c>
      <c r="AM3" s="30">
        <v>44</v>
      </c>
      <c r="AN3" s="30">
        <v>45</v>
      </c>
      <c r="AO3" s="30">
        <v>46</v>
      </c>
      <c r="AP3" s="30">
        <v>47</v>
      </c>
      <c r="AQ3" s="66"/>
      <c r="AR3" s="30">
        <v>9</v>
      </c>
      <c r="AS3" s="30">
        <v>10</v>
      </c>
      <c r="AT3" s="30">
        <v>11</v>
      </c>
      <c r="AU3" s="30">
        <v>12</v>
      </c>
      <c r="AV3" s="30">
        <v>13</v>
      </c>
      <c r="AW3" s="30">
        <v>14</v>
      </c>
      <c r="AX3" s="30">
        <v>15</v>
      </c>
      <c r="AY3" s="30">
        <v>16</v>
      </c>
      <c r="AZ3" s="30">
        <v>17</v>
      </c>
      <c r="BA3" s="30">
        <v>18</v>
      </c>
      <c r="BB3" s="30">
        <v>19</v>
      </c>
      <c r="BC3" s="30">
        <v>20</v>
      </c>
      <c r="BD3" s="30">
        <v>21</v>
      </c>
      <c r="BE3" s="30">
        <v>22</v>
      </c>
      <c r="BF3" s="30">
        <v>23</v>
      </c>
      <c r="BG3" s="30">
        <v>24</v>
      </c>
      <c r="BH3" s="30">
        <v>25</v>
      </c>
      <c r="BI3" s="30">
        <v>26</v>
      </c>
      <c r="BJ3" s="30">
        <v>27</v>
      </c>
      <c r="BK3" s="30">
        <v>28</v>
      </c>
      <c r="BL3" s="30">
        <v>29</v>
      </c>
      <c r="BM3" s="30">
        <v>30</v>
      </c>
      <c r="BN3" s="30">
        <v>31</v>
      </c>
      <c r="BO3" s="30">
        <v>32</v>
      </c>
      <c r="BP3" s="30">
        <v>33</v>
      </c>
      <c r="BQ3" s="30">
        <v>34</v>
      </c>
      <c r="BR3" s="30">
        <v>35</v>
      </c>
      <c r="BS3" s="30">
        <v>36</v>
      </c>
      <c r="BT3" s="30">
        <v>37</v>
      </c>
      <c r="BU3" s="30">
        <v>38</v>
      </c>
      <c r="BV3" s="30">
        <v>39</v>
      </c>
      <c r="BW3" s="30">
        <v>40</v>
      </c>
      <c r="BX3" s="30">
        <v>41</v>
      </c>
      <c r="BY3" s="30">
        <v>42</v>
      </c>
      <c r="BZ3" s="30">
        <v>43</v>
      </c>
      <c r="CA3" s="30">
        <v>44</v>
      </c>
      <c r="CB3" s="30">
        <v>45</v>
      </c>
      <c r="CC3" s="30">
        <v>46</v>
      </c>
      <c r="CD3" s="30">
        <v>47</v>
      </c>
      <c r="CE3" s="66"/>
      <c r="CF3" s="30">
        <v>9</v>
      </c>
      <c r="CG3" s="30">
        <v>10</v>
      </c>
      <c r="CH3" s="30">
        <v>11</v>
      </c>
      <c r="CI3" s="30">
        <v>12</v>
      </c>
      <c r="CJ3" s="30">
        <v>13</v>
      </c>
      <c r="CK3" s="30">
        <v>14</v>
      </c>
      <c r="CL3" s="30">
        <v>15</v>
      </c>
      <c r="CM3" s="30">
        <v>16</v>
      </c>
      <c r="CN3" s="30">
        <v>17</v>
      </c>
      <c r="CO3" s="30">
        <v>18</v>
      </c>
      <c r="CP3" s="30">
        <v>19</v>
      </c>
      <c r="CQ3" s="30">
        <v>20</v>
      </c>
      <c r="CR3" s="30">
        <v>21</v>
      </c>
      <c r="CS3" s="30">
        <v>22</v>
      </c>
      <c r="CT3" s="30">
        <v>23</v>
      </c>
      <c r="CU3" s="30">
        <v>24</v>
      </c>
      <c r="CV3" s="30">
        <v>25</v>
      </c>
      <c r="CW3" s="30">
        <v>26</v>
      </c>
      <c r="CX3" s="30">
        <v>27</v>
      </c>
      <c r="CY3" s="30">
        <v>28</v>
      </c>
      <c r="CZ3" s="30">
        <v>29</v>
      </c>
      <c r="DA3" s="30">
        <v>30</v>
      </c>
      <c r="DB3" s="30">
        <v>31</v>
      </c>
      <c r="DC3" s="30">
        <v>32</v>
      </c>
      <c r="DD3" s="30">
        <v>33</v>
      </c>
      <c r="DE3" s="30">
        <v>34</v>
      </c>
      <c r="DF3" s="30">
        <v>35</v>
      </c>
      <c r="DG3" s="30">
        <v>36</v>
      </c>
      <c r="DH3" s="30">
        <v>37</v>
      </c>
      <c r="DI3" s="30">
        <v>38</v>
      </c>
      <c r="DJ3" s="30">
        <v>39</v>
      </c>
      <c r="DK3" s="30">
        <v>40</v>
      </c>
      <c r="DL3" s="30">
        <v>41</v>
      </c>
      <c r="DM3" s="30">
        <v>42</v>
      </c>
      <c r="DN3" s="30">
        <v>43</v>
      </c>
      <c r="DO3" s="30">
        <v>44</v>
      </c>
      <c r="DP3" s="30">
        <v>45</v>
      </c>
      <c r="DQ3" s="30">
        <v>46</v>
      </c>
      <c r="DR3" s="30">
        <v>47</v>
      </c>
      <c r="DS3" s="66"/>
      <c r="DT3" s="30">
        <v>9</v>
      </c>
      <c r="DU3" s="30">
        <v>10</v>
      </c>
      <c r="DV3" s="30">
        <v>11</v>
      </c>
      <c r="DW3" s="30">
        <v>12</v>
      </c>
      <c r="DX3" s="30">
        <v>13</v>
      </c>
      <c r="DY3" s="30">
        <v>14</v>
      </c>
      <c r="DZ3" s="30">
        <v>15</v>
      </c>
      <c r="EA3" s="30">
        <v>16</v>
      </c>
      <c r="EB3" s="30">
        <v>17</v>
      </c>
      <c r="EC3" s="30">
        <v>18</v>
      </c>
      <c r="ED3" s="30">
        <v>19</v>
      </c>
      <c r="EE3" s="30">
        <v>20</v>
      </c>
      <c r="EF3" s="30">
        <v>21</v>
      </c>
      <c r="EG3" s="30">
        <v>22</v>
      </c>
      <c r="EH3" s="30">
        <v>23</v>
      </c>
      <c r="EI3" s="30">
        <v>24</v>
      </c>
      <c r="EJ3" s="30">
        <v>25</v>
      </c>
      <c r="EK3" s="30">
        <v>26</v>
      </c>
      <c r="EL3" s="30">
        <v>27</v>
      </c>
      <c r="EM3" s="30">
        <v>28</v>
      </c>
      <c r="EN3" s="30">
        <v>29</v>
      </c>
      <c r="EO3" s="30">
        <v>30</v>
      </c>
      <c r="EP3" s="30">
        <v>31</v>
      </c>
      <c r="EQ3" s="30">
        <v>32</v>
      </c>
      <c r="ER3" s="30">
        <v>33</v>
      </c>
      <c r="ES3" s="30">
        <v>34</v>
      </c>
      <c r="ET3" s="30">
        <v>35</v>
      </c>
      <c r="EU3" s="30">
        <v>36</v>
      </c>
      <c r="EV3" s="30">
        <v>37</v>
      </c>
      <c r="EW3" s="30">
        <v>38</v>
      </c>
      <c r="EX3" s="30">
        <v>39</v>
      </c>
      <c r="EY3" s="30">
        <v>40</v>
      </c>
      <c r="EZ3" s="30">
        <v>41</v>
      </c>
      <c r="FA3" s="30">
        <v>42</v>
      </c>
      <c r="FB3" s="30">
        <v>43</v>
      </c>
      <c r="FC3" s="30">
        <v>44</v>
      </c>
      <c r="FD3" s="30">
        <v>45</v>
      </c>
      <c r="FE3" s="30">
        <v>46</v>
      </c>
      <c r="FF3" s="30">
        <v>47</v>
      </c>
      <c r="FG3" s="66"/>
      <c r="FH3" s="30">
        <v>9</v>
      </c>
      <c r="FI3" s="30">
        <v>10</v>
      </c>
      <c r="FJ3" s="30">
        <v>11</v>
      </c>
      <c r="FK3" s="30">
        <v>12</v>
      </c>
      <c r="FL3" s="30">
        <v>13</v>
      </c>
      <c r="FM3" s="30">
        <v>14</v>
      </c>
      <c r="FN3" s="30">
        <v>15</v>
      </c>
      <c r="FO3" s="30">
        <v>16</v>
      </c>
      <c r="FP3" s="30">
        <v>17</v>
      </c>
      <c r="FQ3" s="30">
        <v>18</v>
      </c>
      <c r="FR3" s="30">
        <v>19</v>
      </c>
      <c r="FS3" s="30">
        <v>20</v>
      </c>
      <c r="FT3" s="30">
        <v>21</v>
      </c>
      <c r="FU3" s="30">
        <v>22</v>
      </c>
      <c r="FV3" s="30">
        <v>23</v>
      </c>
      <c r="FW3" s="30">
        <v>24</v>
      </c>
      <c r="FX3" s="30">
        <v>25</v>
      </c>
      <c r="FY3" s="30">
        <v>26</v>
      </c>
      <c r="FZ3" s="30">
        <v>27</v>
      </c>
      <c r="GA3" s="30">
        <v>28</v>
      </c>
      <c r="GB3" s="30">
        <v>29</v>
      </c>
      <c r="GC3" s="30">
        <v>30</v>
      </c>
      <c r="GD3" s="30">
        <v>31</v>
      </c>
      <c r="GE3" s="30">
        <v>32</v>
      </c>
      <c r="GF3" s="30">
        <v>33</v>
      </c>
      <c r="GG3" s="30">
        <v>34</v>
      </c>
      <c r="GH3" s="30">
        <v>35</v>
      </c>
      <c r="GI3" s="30">
        <v>36</v>
      </c>
      <c r="GJ3" s="30">
        <v>37</v>
      </c>
      <c r="GK3" s="30">
        <v>38</v>
      </c>
      <c r="GL3" s="30">
        <v>39</v>
      </c>
      <c r="GM3" s="30">
        <v>40</v>
      </c>
      <c r="GN3" s="30">
        <v>41</v>
      </c>
      <c r="GO3" s="30">
        <v>42</v>
      </c>
      <c r="GP3" s="30">
        <v>43</v>
      </c>
      <c r="GQ3" s="30">
        <v>44</v>
      </c>
      <c r="GR3" s="30">
        <v>45</v>
      </c>
      <c r="GS3" s="30">
        <v>46</v>
      </c>
      <c r="GT3" s="30">
        <v>47</v>
      </c>
      <c r="GU3" s="66"/>
      <c r="GV3" s="30">
        <v>9</v>
      </c>
      <c r="GW3" s="30">
        <v>10</v>
      </c>
      <c r="GX3" s="30">
        <v>11</v>
      </c>
      <c r="GY3" s="30">
        <v>12</v>
      </c>
      <c r="GZ3" s="30">
        <v>13</v>
      </c>
      <c r="HA3" s="30">
        <v>14</v>
      </c>
      <c r="HB3" s="30">
        <v>15</v>
      </c>
      <c r="HC3" s="30">
        <v>16</v>
      </c>
      <c r="HD3" s="30">
        <v>17</v>
      </c>
      <c r="HE3" s="30">
        <v>18</v>
      </c>
      <c r="HF3" s="30">
        <v>19</v>
      </c>
      <c r="HG3" s="30">
        <v>20</v>
      </c>
      <c r="HH3" s="30">
        <v>21</v>
      </c>
      <c r="HI3" s="30">
        <v>22</v>
      </c>
      <c r="HJ3" s="30">
        <v>23</v>
      </c>
      <c r="HK3" s="30">
        <v>24</v>
      </c>
      <c r="HL3" s="30">
        <v>25</v>
      </c>
      <c r="HM3" s="30">
        <v>26</v>
      </c>
      <c r="HN3" s="30">
        <v>27</v>
      </c>
      <c r="HO3" s="30">
        <v>28</v>
      </c>
      <c r="HP3" s="30">
        <v>29</v>
      </c>
      <c r="HQ3" s="30">
        <v>30</v>
      </c>
      <c r="HR3" s="30">
        <v>31</v>
      </c>
      <c r="HS3" s="30">
        <v>32</v>
      </c>
      <c r="HT3" s="30">
        <v>33</v>
      </c>
      <c r="HU3" s="30">
        <v>34</v>
      </c>
      <c r="HV3" s="30">
        <v>35</v>
      </c>
      <c r="HW3" s="30">
        <v>36</v>
      </c>
      <c r="HX3" s="30">
        <v>37</v>
      </c>
      <c r="HY3" s="30">
        <v>38</v>
      </c>
      <c r="HZ3" s="30">
        <v>39</v>
      </c>
      <c r="IA3" s="30">
        <v>40</v>
      </c>
      <c r="IB3" s="30">
        <v>41</v>
      </c>
      <c r="IC3" s="30">
        <v>42</v>
      </c>
      <c r="ID3" s="30">
        <v>43</v>
      </c>
      <c r="IE3" s="30">
        <v>44</v>
      </c>
      <c r="IF3" s="30">
        <v>45</v>
      </c>
      <c r="IG3" s="30">
        <v>46</v>
      </c>
      <c r="IH3" s="30">
        <v>47</v>
      </c>
      <c r="II3" s="66"/>
    </row>
    <row r="4" spans="1:243" ht="14.45" customHeight="1" x14ac:dyDescent="0.25">
      <c r="A4" s="66"/>
      <c r="B4" s="11"/>
      <c r="C4" s="12"/>
      <c r="D4" s="492" t="s">
        <v>3</v>
      </c>
      <c r="E4" s="493"/>
      <c r="F4" s="493"/>
      <c r="G4" s="493"/>
      <c r="H4" s="488"/>
      <c r="I4" s="492" t="s">
        <v>4</v>
      </c>
      <c r="J4" s="493"/>
      <c r="K4" s="493"/>
      <c r="L4" s="488"/>
      <c r="M4" s="492" t="s">
        <v>5</v>
      </c>
      <c r="N4" s="493"/>
      <c r="O4" s="493"/>
      <c r="P4" s="488"/>
      <c r="Q4" s="492" t="s">
        <v>6</v>
      </c>
      <c r="R4" s="493"/>
      <c r="S4" s="493"/>
      <c r="T4" s="493"/>
      <c r="U4" s="488"/>
      <c r="V4" s="492" t="s">
        <v>7</v>
      </c>
      <c r="W4" s="493"/>
      <c r="X4" s="493"/>
      <c r="Y4" s="488"/>
      <c r="Z4" s="492" t="s">
        <v>8</v>
      </c>
      <c r="AA4" s="493"/>
      <c r="AB4" s="493"/>
      <c r="AC4" s="488"/>
      <c r="AD4" s="492" t="s">
        <v>9</v>
      </c>
      <c r="AE4" s="493"/>
      <c r="AF4" s="493"/>
      <c r="AG4" s="493"/>
      <c r="AH4" s="488"/>
      <c r="AI4" s="492" t="s">
        <v>10</v>
      </c>
      <c r="AJ4" s="493"/>
      <c r="AK4" s="493"/>
      <c r="AL4" s="488"/>
      <c r="AM4" s="492" t="s">
        <v>11</v>
      </c>
      <c r="AN4" s="493"/>
      <c r="AO4" s="493"/>
      <c r="AP4" s="488"/>
      <c r="AQ4" s="66"/>
      <c r="AR4" s="492" t="s">
        <v>3</v>
      </c>
      <c r="AS4" s="493"/>
      <c r="AT4" s="493"/>
      <c r="AU4" s="493"/>
      <c r="AV4" s="488"/>
      <c r="AW4" s="492" t="s">
        <v>4</v>
      </c>
      <c r="AX4" s="493"/>
      <c r="AY4" s="493"/>
      <c r="AZ4" s="488"/>
      <c r="BA4" s="492" t="s">
        <v>5</v>
      </c>
      <c r="BB4" s="493"/>
      <c r="BC4" s="493"/>
      <c r="BD4" s="488"/>
      <c r="BE4" s="492" t="s">
        <v>6</v>
      </c>
      <c r="BF4" s="493"/>
      <c r="BG4" s="493"/>
      <c r="BH4" s="493"/>
      <c r="BI4" s="488"/>
      <c r="BJ4" s="492" t="s">
        <v>7</v>
      </c>
      <c r="BK4" s="493"/>
      <c r="BL4" s="493"/>
      <c r="BM4" s="488"/>
      <c r="BN4" s="492" t="s">
        <v>8</v>
      </c>
      <c r="BO4" s="493"/>
      <c r="BP4" s="493"/>
      <c r="BQ4" s="488"/>
      <c r="BR4" s="492" t="s">
        <v>9</v>
      </c>
      <c r="BS4" s="493"/>
      <c r="BT4" s="493"/>
      <c r="BU4" s="493"/>
      <c r="BV4" s="488"/>
      <c r="BW4" s="492" t="s">
        <v>10</v>
      </c>
      <c r="BX4" s="493"/>
      <c r="BY4" s="493"/>
      <c r="BZ4" s="488"/>
      <c r="CA4" s="492" t="s">
        <v>11</v>
      </c>
      <c r="CB4" s="493"/>
      <c r="CC4" s="493"/>
      <c r="CD4" s="488"/>
      <c r="CE4" s="66"/>
      <c r="CF4" s="492" t="s">
        <v>3</v>
      </c>
      <c r="CG4" s="493"/>
      <c r="CH4" s="493"/>
      <c r="CI4" s="493"/>
      <c r="CJ4" s="488"/>
      <c r="CK4" s="492" t="s">
        <v>4</v>
      </c>
      <c r="CL4" s="493"/>
      <c r="CM4" s="493"/>
      <c r="CN4" s="488"/>
      <c r="CO4" s="492" t="s">
        <v>5</v>
      </c>
      <c r="CP4" s="493"/>
      <c r="CQ4" s="493"/>
      <c r="CR4" s="488"/>
      <c r="CS4" s="492" t="s">
        <v>6</v>
      </c>
      <c r="CT4" s="493"/>
      <c r="CU4" s="493"/>
      <c r="CV4" s="493"/>
      <c r="CW4" s="488"/>
      <c r="CX4" s="492" t="s">
        <v>7</v>
      </c>
      <c r="CY4" s="493"/>
      <c r="CZ4" s="493"/>
      <c r="DA4" s="488"/>
      <c r="DB4" s="492" t="s">
        <v>8</v>
      </c>
      <c r="DC4" s="493"/>
      <c r="DD4" s="493"/>
      <c r="DE4" s="488"/>
      <c r="DF4" s="492" t="s">
        <v>9</v>
      </c>
      <c r="DG4" s="493"/>
      <c r="DH4" s="493"/>
      <c r="DI4" s="493"/>
      <c r="DJ4" s="488"/>
      <c r="DK4" s="492" t="s">
        <v>10</v>
      </c>
      <c r="DL4" s="493"/>
      <c r="DM4" s="493"/>
      <c r="DN4" s="488"/>
      <c r="DO4" s="492" t="s">
        <v>11</v>
      </c>
      <c r="DP4" s="493"/>
      <c r="DQ4" s="493"/>
      <c r="DR4" s="488"/>
      <c r="DS4" s="66"/>
      <c r="DT4" s="492" t="s">
        <v>3</v>
      </c>
      <c r="DU4" s="493"/>
      <c r="DV4" s="493"/>
      <c r="DW4" s="493"/>
      <c r="DX4" s="488"/>
      <c r="DY4" s="492" t="s">
        <v>4</v>
      </c>
      <c r="DZ4" s="493"/>
      <c r="EA4" s="493"/>
      <c r="EB4" s="488"/>
      <c r="EC4" s="492" t="s">
        <v>5</v>
      </c>
      <c r="ED4" s="493"/>
      <c r="EE4" s="493"/>
      <c r="EF4" s="488"/>
      <c r="EG4" s="492" t="s">
        <v>6</v>
      </c>
      <c r="EH4" s="493"/>
      <c r="EI4" s="493"/>
      <c r="EJ4" s="493"/>
      <c r="EK4" s="488"/>
      <c r="EL4" s="492" t="s">
        <v>7</v>
      </c>
      <c r="EM4" s="493"/>
      <c r="EN4" s="493"/>
      <c r="EO4" s="488"/>
      <c r="EP4" s="492" t="s">
        <v>8</v>
      </c>
      <c r="EQ4" s="493"/>
      <c r="ER4" s="493"/>
      <c r="ES4" s="488"/>
      <c r="ET4" s="492" t="s">
        <v>9</v>
      </c>
      <c r="EU4" s="493"/>
      <c r="EV4" s="493"/>
      <c r="EW4" s="493"/>
      <c r="EX4" s="488"/>
      <c r="EY4" s="492" t="s">
        <v>10</v>
      </c>
      <c r="EZ4" s="493"/>
      <c r="FA4" s="493"/>
      <c r="FB4" s="488"/>
      <c r="FC4" s="492" t="s">
        <v>11</v>
      </c>
      <c r="FD4" s="493"/>
      <c r="FE4" s="493"/>
      <c r="FF4" s="488"/>
      <c r="FG4" s="66"/>
      <c r="FH4" s="492" t="s">
        <v>3</v>
      </c>
      <c r="FI4" s="493"/>
      <c r="FJ4" s="493"/>
      <c r="FK4" s="493"/>
      <c r="FL4" s="488"/>
      <c r="FM4" s="492" t="s">
        <v>4</v>
      </c>
      <c r="FN4" s="493"/>
      <c r="FO4" s="493"/>
      <c r="FP4" s="488"/>
      <c r="FQ4" s="492" t="s">
        <v>5</v>
      </c>
      <c r="FR4" s="493"/>
      <c r="FS4" s="493"/>
      <c r="FT4" s="488"/>
      <c r="FU4" s="492" t="s">
        <v>6</v>
      </c>
      <c r="FV4" s="493"/>
      <c r="FW4" s="493"/>
      <c r="FX4" s="493"/>
      <c r="FY4" s="488"/>
      <c r="FZ4" s="492" t="s">
        <v>7</v>
      </c>
      <c r="GA4" s="493"/>
      <c r="GB4" s="493"/>
      <c r="GC4" s="488"/>
      <c r="GD4" s="492" t="s">
        <v>8</v>
      </c>
      <c r="GE4" s="493"/>
      <c r="GF4" s="493"/>
      <c r="GG4" s="488"/>
      <c r="GH4" s="492" t="s">
        <v>9</v>
      </c>
      <c r="GI4" s="493"/>
      <c r="GJ4" s="493"/>
      <c r="GK4" s="493"/>
      <c r="GL4" s="488"/>
      <c r="GM4" s="492" t="s">
        <v>10</v>
      </c>
      <c r="GN4" s="493"/>
      <c r="GO4" s="493"/>
      <c r="GP4" s="488"/>
      <c r="GQ4" s="492" t="s">
        <v>11</v>
      </c>
      <c r="GR4" s="493"/>
      <c r="GS4" s="493"/>
      <c r="GT4" s="488"/>
      <c r="GU4" s="66"/>
      <c r="GV4" s="492" t="s">
        <v>3</v>
      </c>
      <c r="GW4" s="493"/>
      <c r="GX4" s="493"/>
      <c r="GY4" s="493"/>
      <c r="GZ4" s="488"/>
      <c r="HA4" s="492" t="s">
        <v>4</v>
      </c>
      <c r="HB4" s="493"/>
      <c r="HC4" s="493"/>
      <c r="HD4" s="488"/>
      <c r="HE4" s="492" t="s">
        <v>5</v>
      </c>
      <c r="HF4" s="493"/>
      <c r="HG4" s="493"/>
      <c r="HH4" s="488"/>
      <c r="HI4" s="492" t="s">
        <v>6</v>
      </c>
      <c r="HJ4" s="493"/>
      <c r="HK4" s="493"/>
      <c r="HL4" s="493"/>
      <c r="HM4" s="488"/>
      <c r="HN4" s="492" t="s">
        <v>7</v>
      </c>
      <c r="HO4" s="493"/>
      <c r="HP4" s="493"/>
      <c r="HQ4" s="488"/>
      <c r="HR4" s="492" t="s">
        <v>8</v>
      </c>
      <c r="HS4" s="493"/>
      <c r="HT4" s="493"/>
      <c r="HU4" s="488"/>
      <c r="HV4" s="492" t="s">
        <v>9</v>
      </c>
      <c r="HW4" s="493"/>
      <c r="HX4" s="493"/>
      <c r="HY4" s="493"/>
      <c r="HZ4" s="488"/>
      <c r="IA4" s="492" t="s">
        <v>10</v>
      </c>
      <c r="IB4" s="493"/>
      <c r="IC4" s="493"/>
      <c r="ID4" s="488"/>
      <c r="IE4" s="492" t="s">
        <v>11</v>
      </c>
      <c r="IF4" s="493"/>
      <c r="IG4" s="493"/>
      <c r="IH4" s="488"/>
      <c r="II4" s="66"/>
    </row>
    <row r="5" spans="1:243" x14ac:dyDescent="0.25">
      <c r="A5" s="66"/>
      <c r="B5" s="9" t="s">
        <v>0</v>
      </c>
      <c r="C5" s="10" t="s">
        <v>14</v>
      </c>
      <c r="D5" s="9"/>
      <c r="E5" s="10"/>
      <c r="F5" s="10"/>
      <c r="G5" s="10"/>
      <c r="H5" s="58"/>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58"/>
      <c r="AN5" s="10"/>
      <c r="AO5" s="10"/>
      <c r="AP5" s="26"/>
      <c r="AQ5" s="91"/>
      <c r="AR5" s="9"/>
      <c r="AS5" s="10"/>
      <c r="AT5" s="10"/>
      <c r="AU5" s="10"/>
      <c r="AV5" s="51"/>
      <c r="AW5" s="51"/>
      <c r="AX5" s="51"/>
      <c r="AY5" s="51"/>
      <c r="AZ5" s="51"/>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1"/>
      <c r="CB5" s="10"/>
      <c r="CC5" s="10"/>
      <c r="CD5" s="26"/>
      <c r="CE5" s="91"/>
      <c r="CF5" s="82"/>
      <c r="CG5" s="56"/>
      <c r="CH5" s="56"/>
      <c r="CI5" s="56"/>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6"/>
      <c r="DQ5" s="56"/>
      <c r="DR5" s="89"/>
      <c r="DS5" s="91"/>
      <c r="DT5" s="2"/>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77"/>
      <c r="FG5" s="66"/>
      <c r="FH5" s="275"/>
      <c r="FI5" s="276"/>
      <c r="FJ5" s="276"/>
      <c r="FK5" s="276"/>
      <c r="FL5" s="276"/>
      <c r="FM5" s="276"/>
      <c r="FN5" s="276"/>
      <c r="FO5" s="276"/>
      <c r="FP5" s="276"/>
      <c r="FQ5" s="276"/>
      <c r="FR5" s="276"/>
      <c r="FS5" s="276"/>
      <c r="FT5" s="276"/>
      <c r="FU5" s="276"/>
      <c r="FV5" s="276"/>
      <c r="FW5" s="276"/>
      <c r="FX5" s="276"/>
      <c r="FY5" s="276"/>
      <c r="FZ5" s="276"/>
      <c r="GA5" s="276"/>
      <c r="GB5" s="276"/>
      <c r="GC5" s="276"/>
      <c r="GD5" s="276"/>
      <c r="GE5" s="276"/>
      <c r="GF5" s="276"/>
      <c r="GG5" s="276"/>
      <c r="GH5" s="276"/>
      <c r="GI5" s="276"/>
      <c r="GJ5" s="276"/>
      <c r="GK5" s="276"/>
      <c r="GL5" s="276"/>
      <c r="GM5" s="276"/>
      <c r="GN5" s="276"/>
      <c r="GO5" s="276"/>
      <c r="GP5" s="276"/>
      <c r="GQ5" s="276"/>
      <c r="GR5" s="276"/>
      <c r="GS5" s="276"/>
      <c r="GT5" s="310"/>
      <c r="GU5" s="66"/>
      <c r="GV5" s="2"/>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77"/>
      <c r="II5" s="66"/>
    </row>
    <row r="6" spans="1:243" x14ac:dyDescent="0.25">
      <c r="A6" s="66"/>
      <c r="B6" s="20"/>
      <c r="C6" s="21" t="s">
        <v>127</v>
      </c>
      <c r="D6" s="7"/>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78"/>
      <c r="AQ6" s="91"/>
      <c r="AR6" s="40"/>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74"/>
      <c r="CE6" s="91"/>
      <c r="CF6" s="67"/>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68"/>
      <c r="DS6" s="91"/>
      <c r="DT6" s="4"/>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6"/>
      <c r="FG6" s="66"/>
      <c r="FH6" s="289"/>
      <c r="FI6" s="290"/>
      <c r="FJ6" s="290"/>
      <c r="FK6" s="290"/>
      <c r="FL6" s="290"/>
      <c r="FM6" s="290"/>
      <c r="FN6" s="290"/>
      <c r="FO6" s="290"/>
      <c r="FP6" s="290"/>
      <c r="FQ6" s="290"/>
      <c r="FR6" s="290"/>
      <c r="FS6" s="290"/>
      <c r="FT6" s="290"/>
      <c r="FU6" s="290"/>
      <c r="FV6" s="302"/>
      <c r="FW6" s="302"/>
      <c r="FX6" s="302"/>
      <c r="FY6" s="302"/>
      <c r="FZ6" s="302"/>
      <c r="GA6" s="302"/>
      <c r="GB6" s="302"/>
      <c r="GC6" s="302"/>
      <c r="GD6" s="302"/>
      <c r="GE6" s="290"/>
      <c r="GF6" s="290"/>
      <c r="GG6" s="290"/>
      <c r="GH6" s="290"/>
      <c r="GI6" s="290"/>
      <c r="GJ6" s="290"/>
      <c r="GK6" s="290"/>
      <c r="GL6" s="290"/>
      <c r="GM6" s="290"/>
      <c r="GN6" s="290"/>
      <c r="GO6" s="290"/>
      <c r="GP6" s="290"/>
      <c r="GQ6" s="290"/>
      <c r="GR6" s="290"/>
      <c r="GS6" s="290"/>
      <c r="GT6" s="294"/>
      <c r="GU6" s="66"/>
      <c r="GV6" s="4"/>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6"/>
      <c r="II6" s="66"/>
    </row>
    <row r="7" spans="1:243" x14ac:dyDescent="0.25">
      <c r="A7" s="66"/>
      <c r="B7" s="11" t="s">
        <v>57</v>
      </c>
      <c r="C7" s="12" t="s">
        <v>76</v>
      </c>
      <c r="D7" s="9"/>
      <c r="E7" s="10"/>
      <c r="F7" s="10"/>
      <c r="G7" s="10"/>
      <c r="H7" s="58"/>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58"/>
      <c r="AN7" s="10"/>
      <c r="AO7" s="10"/>
      <c r="AP7" s="26"/>
      <c r="AQ7" s="66"/>
      <c r="AR7" s="9"/>
      <c r="AS7" s="10"/>
      <c r="AT7" s="10"/>
      <c r="AU7" s="10"/>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10"/>
      <c r="CC7" s="10"/>
      <c r="CD7" s="26"/>
      <c r="CE7" s="66"/>
      <c r="CF7" s="9"/>
      <c r="CG7" s="10"/>
      <c r="CH7" s="10"/>
      <c r="CI7" s="10"/>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1"/>
      <c r="DP7" s="10"/>
      <c r="DQ7" s="10"/>
      <c r="DR7" s="26"/>
      <c r="DS7" s="66"/>
      <c r="DT7" s="31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16"/>
      <c r="FG7" s="66"/>
      <c r="FH7" s="284"/>
      <c r="FI7" s="285"/>
      <c r="FJ7" s="285"/>
      <c r="FK7" s="285"/>
      <c r="FL7" s="303"/>
      <c r="FM7" s="303"/>
      <c r="FN7" s="303"/>
      <c r="FO7" s="303"/>
      <c r="FP7" s="303"/>
      <c r="FQ7" s="303"/>
      <c r="FR7" s="303"/>
      <c r="FS7" s="303"/>
      <c r="FT7" s="303"/>
      <c r="FU7" s="303"/>
      <c r="FV7" s="303"/>
      <c r="FW7" s="303"/>
      <c r="FX7" s="303"/>
      <c r="FY7" s="303"/>
      <c r="FZ7" s="303"/>
      <c r="GA7" s="303"/>
      <c r="GB7" s="303"/>
      <c r="GC7" s="303"/>
      <c r="GD7" s="303"/>
      <c r="GE7" s="307"/>
      <c r="GF7" s="307"/>
      <c r="GG7" s="307"/>
      <c r="GH7" s="307"/>
      <c r="GI7" s="303"/>
      <c r="GJ7" s="303"/>
      <c r="GK7" s="303"/>
      <c r="GL7" s="303"/>
      <c r="GM7" s="303"/>
      <c r="GN7" s="303"/>
      <c r="GO7" s="303"/>
      <c r="GP7" s="303"/>
      <c r="GQ7" s="303"/>
      <c r="GR7" s="285"/>
      <c r="GS7" s="285"/>
      <c r="GT7" s="286"/>
      <c r="GU7" s="66"/>
      <c r="GV7" s="282"/>
      <c r="GW7" s="283"/>
      <c r="GX7" s="283"/>
      <c r="GY7" s="283"/>
      <c r="GZ7" s="301"/>
      <c r="HA7" s="301"/>
      <c r="HB7" s="301"/>
      <c r="HC7" s="301"/>
      <c r="HD7" s="301"/>
      <c r="HE7" s="301"/>
      <c r="HF7" s="301"/>
      <c r="HG7" s="301"/>
      <c r="HH7" s="301"/>
      <c r="HI7" s="301"/>
      <c r="HJ7" s="301"/>
      <c r="HK7" s="301"/>
      <c r="HL7" s="301"/>
      <c r="HM7" s="301"/>
      <c r="HN7" s="301"/>
      <c r="HO7" s="301"/>
      <c r="HP7" s="301"/>
      <c r="HQ7" s="301"/>
      <c r="HR7" s="301"/>
      <c r="HS7" s="301"/>
      <c r="HT7" s="301"/>
      <c r="HU7" s="301"/>
      <c r="HV7" s="301"/>
      <c r="HW7" s="301"/>
      <c r="HX7" s="301"/>
      <c r="HY7" s="301"/>
      <c r="HZ7" s="301"/>
      <c r="IA7" s="301"/>
      <c r="IB7" s="301"/>
      <c r="IC7" s="301"/>
      <c r="ID7" s="301"/>
      <c r="IE7" s="305"/>
      <c r="IF7" s="283"/>
      <c r="IG7" s="283"/>
      <c r="IH7" s="293"/>
      <c r="II7" s="66"/>
    </row>
    <row r="8" spans="1:243" x14ac:dyDescent="0.25">
      <c r="A8" s="66"/>
      <c r="B8" s="11"/>
      <c r="C8" s="12" t="s">
        <v>323</v>
      </c>
      <c r="D8" s="11"/>
      <c r="E8" s="12"/>
      <c r="F8" s="12"/>
      <c r="G8" s="12"/>
      <c r="H8" s="64"/>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64"/>
      <c r="AN8" s="12"/>
      <c r="AO8" s="12"/>
      <c r="AP8" s="14"/>
      <c r="AQ8" s="66"/>
      <c r="AR8" s="11"/>
      <c r="AS8" s="12"/>
      <c r="AT8" s="12"/>
      <c r="AU8" s="12"/>
      <c r="AV8" s="62"/>
      <c r="AW8" s="62"/>
      <c r="AX8" s="62"/>
      <c r="AY8" s="62"/>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2"/>
      <c r="BZ8" s="62"/>
      <c r="CA8" s="62"/>
      <c r="CB8" s="12"/>
      <c r="CC8" s="12"/>
      <c r="CD8" s="14"/>
      <c r="CE8" s="66"/>
      <c r="CF8" s="11"/>
      <c r="CG8" s="12"/>
      <c r="CH8" s="12"/>
      <c r="CI8" s="12"/>
      <c r="CJ8" s="62"/>
      <c r="CK8" s="62"/>
      <c r="CL8" s="62"/>
      <c r="CM8" s="62"/>
      <c r="CN8" s="62"/>
      <c r="CO8" s="62"/>
      <c r="CP8" s="62"/>
      <c r="CQ8" s="62"/>
      <c r="CR8" s="62"/>
      <c r="CS8" s="62"/>
      <c r="CT8" s="63"/>
      <c r="CU8" s="63"/>
      <c r="CV8" s="63"/>
      <c r="CW8" s="63"/>
      <c r="CX8" s="63"/>
      <c r="CY8" s="63"/>
      <c r="CZ8" s="63"/>
      <c r="DA8" s="63"/>
      <c r="DB8" s="63"/>
      <c r="DC8" s="63"/>
      <c r="DD8" s="63"/>
      <c r="DE8" s="63"/>
      <c r="DF8" s="63"/>
      <c r="DG8" s="63"/>
      <c r="DH8" s="63"/>
      <c r="DI8" s="63"/>
      <c r="DJ8" s="63"/>
      <c r="DK8" s="63"/>
      <c r="DL8" s="63"/>
      <c r="DM8" s="63"/>
      <c r="DN8" s="63"/>
      <c r="DO8" s="63"/>
      <c r="DP8" s="12"/>
      <c r="DQ8" s="12"/>
      <c r="DR8" s="14"/>
      <c r="DS8" s="66"/>
      <c r="DT8" s="284"/>
      <c r="DU8" s="285"/>
      <c r="DV8" s="285"/>
      <c r="DW8" s="285"/>
      <c r="DX8" s="304"/>
      <c r="DY8" s="304"/>
      <c r="DZ8" s="304"/>
      <c r="EA8" s="304"/>
      <c r="EB8" s="304"/>
      <c r="EC8" s="303"/>
      <c r="ED8" s="303"/>
      <c r="EE8" s="303"/>
      <c r="EF8" s="303"/>
      <c r="EG8" s="303"/>
      <c r="EH8" s="303"/>
      <c r="EI8" s="303"/>
      <c r="EJ8" s="303"/>
      <c r="EK8" s="303"/>
      <c r="EL8" s="303"/>
      <c r="EM8" s="303"/>
      <c r="EN8" s="303"/>
      <c r="EO8" s="303"/>
      <c r="EP8" s="303"/>
      <c r="EQ8" s="303"/>
      <c r="ER8" s="303"/>
      <c r="ES8" s="303"/>
      <c r="ET8" s="303"/>
      <c r="EU8" s="303"/>
      <c r="EV8" s="303"/>
      <c r="EW8" s="303"/>
      <c r="EX8" s="303"/>
      <c r="EY8" s="303"/>
      <c r="EZ8" s="303"/>
      <c r="FA8" s="303"/>
      <c r="FB8" s="303"/>
      <c r="FC8" s="303"/>
      <c r="FD8" s="285"/>
      <c r="FE8" s="285"/>
      <c r="FF8" s="286"/>
      <c r="FG8" s="66"/>
      <c r="FH8" s="11"/>
      <c r="FI8" s="12"/>
      <c r="FJ8" s="12"/>
      <c r="FK8" s="12"/>
      <c r="FL8" s="55"/>
      <c r="FM8" s="55"/>
      <c r="FN8" s="55"/>
      <c r="FO8" s="55"/>
      <c r="FP8" s="55"/>
      <c r="FQ8" s="55"/>
      <c r="FR8" s="55"/>
      <c r="FS8" s="54"/>
      <c r="FT8" s="54"/>
      <c r="FU8" s="54"/>
      <c r="FV8" s="54"/>
      <c r="FW8" s="54"/>
      <c r="FX8" s="54"/>
      <c r="FY8" s="54"/>
      <c r="FZ8" s="54"/>
      <c r="GA8" s="54"/>
      <c r="GB8" s="54"/>
      <c r="GC8" s="54"/>
      <c r="GD8" s="54"/>
      <c r="GE8" s="54"/>
      <c r="GF8" s="54"/>
      <c r="GG8" s="54"/>
      <c r="GH8" s="54"/>
      <c r="GI8" s="54"/>
      <c r="GJ8" s="54"/>
      <c r="GK8" s="54"/>
      <c r="GL8" s="54"/>
      <c r="GM8" s="54"/>
      <c r="GN8" s="54"/>
      <c r="GO8" s="55"/>
      <c r="GP8" s="55"/>
      <c r="GQ8" s="55"/>
      <c r="GR8" s="12"/>
      <c r="GS8" s="12"/>
      <c r="GT8" s="14"/>
      <c r="GU8" s="66"/>
      <c r="GV8" s="308"/>
      <c r="GW8" s="304"/>
      <c r="GX8" s="304"/>
      <c r="GY8" s="304"/>
      <c r="GZ8" s="304"/>
      <c r="HA8" s="304"/>
      <c r="HB8" s="304"/>
      <c r="HC8" s="304"/>
      <c r="HD8" s="304"/>
      <c r="HE8" s="304"/>
      <c r="HF8" s="304"/>
      <c r="HG8" s="304"/>
      <c r="HH8" s="304"/>
      <c r="HI8" s="304"/>
      <c r="HJ8" s="304"/>
      <c r="HK8" s="304"/>
      <c r="HL8" s="304"/>
      <c r="HM8" s="304"/>
      <c r="HN8" s="304"/>
      <c r="HO8" s="304"/>
      <c r="HP8" s="304"/>
      <c r="HQ8" s="304"/>
      <c r="HR8" s="304"/>
      <c r="HS8" s="304"/>
      <c r="HT8" s="304"/>
      <c r="HU8" s="304"/>
      <c r="HV8" s="304"/>
      <c r="HW8" s="304"/>
      <c r="HX8" s="304"/>
      <c r="HY8" s="304"/>
      <c r="HZ8" s="304"/>
      <c r="IA8" s="304"/>
      <c r="IB8" s="304"/>
      <c r="IC8" s="304"/>
      <c r="ID8" s="304"/>
      <c r="IE8" s="304"/>
      <c r="IF8" s="304"/>
      <c r="IG8" s="304"/>
      <c r="IH8" s="309"/>
      <c r="II8" s="66"/>
    </row>
    <row r="9" spans="1:243" x14ac:dyDescent="0.25">
      <c r="A9" s="66"/>
      <c r="B9" s="11"/>
      <c r="C9" s="12" t="s">
        <v>95</v>
      </c>
      <c r="D9" s="11"/>
      <c r="E9" s="12"/>
      <c r="F9" s="12"/>
      <c r="G9" s="12"/>
      <c r="H9" s="12"/>
      <c r="I9" s="12"/>
      <c r="J9" s="12"/>
      <c r="K9" s="12"/>
      <c r="L9" s="12"/>
      <c r="M9" s="12"/>
      <c r="N9" s="12"/>
      <c r="O9" s="12"/>
      <c r="P9" s="12"/>
      <c r="Q9" s="12"/>
      <c r="R9" s="12"/>
      <c r="S9" s="12"/>
      <c r="T9" s="12"/>
      <c r="U9" s="12"/>
      <c r="V9" s="12"/>
      <c r="W9" s="12"/>
      <c r="X9" s="12"/>
      <c r="Y9" s="12"/>
      <c r="Z9" s="54"/>
      <c r="AA9" s="54"/>
      <c r="AB9" s="54"/>
      <c r="AC9" s="54"/>
      <c r="AD9" s="54"/>
      <c r="AE9" s="54"/>
      <c r="AF9" s="12"/>
      <c r="AG9" s="12"/>
      <c r="AH9" s="12"/>
      <c r="AI9" s="12"/>
      <c r="AJ9" s="12"/>
      <c r="AK9" s="12"/>
      <c r="AL9" s="12"/>
      <c r="AM9" s="12"/>
      <c r="AN9" s="12"/>
      <c r="AO9" s="12"/>
      <c r="AP9" s="14"/>
      <c r="AQ9" s="66"/>
      <c r="AR9" s="67"/>
      <c r="AS9" s="55"/>
      <c r="AT9" s="55"/>
      <c r="AU9" s="55"/>
      <c r="AV9" s="55"/>
      <c r="AW9" s="55"/>
      <c r="AX9" s="55"/>
      <c r="AY9" s="55"/>
      <c r="AZ9" s="55"/>
      <c r="BA9" s="54"/>
      <c r="BB9" s="54"/>
      <c r="BC9" s="54"/>
      <c r="BD9" s="54"/>
      <c r="BE9" s="54"/>
      <c r="BF9" s="54"/>
      <c r="BG9" s="54"/>
      <c r="BH9" s="54"/>
      <c r="BI9" s="54"/>
      <c r="BJ9" s="62"/>
      <c r="BK9" s="62"/>
      <c r="BL9" s="62"/>
      <c r="BM9" s="62"/>
      <c r="BN9" s="62"/>
      <c r="BO9" s="62"/>
      <c r="BP9" s="62"/>
      <c r="BQ9" s="62"/>
      <c r="BR9" s="62"/>
      <c r="BS9" s="62"/>
      <c r="BT9" s="54"/>
      <c r="BU9" s="54"/>
      <c r="BV9" s="54"/>
      <c r="BW9" s="54"/>
      <c r="BX9" s="54"/>
      <c r="BY9" s="54"/>
      <c r="BZ9" s="54"/>
      <c r="CA9" s="54"/>
      <c r="CB9" s="55"/>
      <c r="CC9" s="55"/>
      <c r="CD9" s="68"/>
      <c r="CE9" s="66"/>
      <c r="CF9" s="11"/>
      <c r="CG9" s="12"/>
      <c r="CH9" s="12"/>
      <c r="CI9" s="12"/>
      <c r="CJ9" s="12"/>
      <c r="CK9" s="12"/>
      <c r="CL9" s="12"/>
      <c r="CM9" s="12"/>
      <c r="CN9" s="12"/>
      <c r="CO9" s="55"/>
      <c r="CP9" s="55"/>
      <c r="CQ9" s="55"/>
      <c r="CR9" s="54"/>
      <c r="CS9" s="54"/>
      <c r="CT9" s="54"/>
      <c r="CU9" s="54"/>
      <c r="CV9" s="54"/>
      <c r="CW9" s="54"/>
      <c r="CX9" s="54"/>
      <c r="CY9" s="54"/>
      <c r="CZ9" s="54"/>
      <c r="DA9" s="54"/>
      <c r="DB9" s="54"/>
      <c r="DC9" s="54"/>
      <c r="DD9" s="54"/>
      <c r="DE9" s="54"/>
      <c r="DF9" s="54"/>
      <c r="DG9" s="54"/>
      <c r="DH9" s="54"/>
      <c r="DI9" s="54"/>
      <c r="DJ9" s="54"/>
      <c r="DK9" s="54"/>
      <c r="DL9" s="54"/>
      <c r="DM9" s="54"/>
      <c r="DN9" s="54"/>
      <c r="DO9" s="54"/>
      <c r="DP9" s="12"/>
      <c r="DQ9" s="12"/>
      <c r="DR9" s="14"/>
      <c r="DS9" s="66"/>
      <c r="DT9" s="308"/>
      <c r="DU9" s="304"/>
      <c r="DV9" s="304"/>
      <c r="DW9" s="304"/>
      <c r="DX9" s="304"/>
      <c r="DY9" s="304"/>
      <c r="DZ9" s="304"/>
      <c r="EA9" s="304"/>
      <c r="EB9" s="304"/>
      <c r="EC9" s="304"/>
      <c r="ED9" s="303"/>
      <c r="EE9" s="303"/>
      <c r="EF9" s="303"/>
      <c r="EG9" s="303"/>
      <c r="EH9" s="303"/>
      <c r="EI9" s="303"/>
      <c r="EJ9" s="303"/>
      <c r="EK9" s="303"/>
      <c r="EL9" s="303"/>
      <c r="EM9" s="303"/>
      <c r="EN9" s="303"/>
      <c r="EO9" s="303"/>
      <c r="EP9" s="303"/>
      <c r="EQ9" s="303"/>
      <c r="ER9" s="303"/>
      <c r="ES9" s="303"/>
      <c r="ET9" s="303"/>
      <c r="EU9" s="303"/>
      <c r="EV9" s="303"/>
      <c r="EW9" s="303"/>
      <c r="EX9" s="303"/>
      <c r="EY9" s="303"/>
      <c r="EZ9" s="303"/>
      <c r="FA9" s="304"/>
      <c r="FB9" s="304"/>
      <c r="FC9" s="304"/>
      <c r="FD9" s="304"/>
      <c r="FE9" s="304"/>
      <c r="FF9" s="309"/>
      <c r="FG9" s="66"/>
      <c r="FH9" s="67"/>
      <c r="FI9" s="55"/>
      <c r="FJ9" s="55"/>
      <c r="FK9" s="55"/>
      <c r="FL9" s="55"/>
      <c r="FM9" s="55"/>
      <c r="FN9" s="55"/>
      <c r="FO9" s="55"/>
      <c r="FP9" s="55"/>
      <c r="FQ9" s="55"/>
      <c r="FR9" s="55"/>
      <c r="FS9" s="55"/>
      <c r="FT9" s="55"/>
      <c r="FU9" s="55"/>
      <c r="FV9" s="55"/>
      <c r="FW9" s="55"/>
      <c r="FX9" s="55"/>
      <c r="FY9" s="54"/>
      <c r="FZ9" s="54"/>
      <c r="GA9" s="54"/>
      <c r="GB9" s="54"/>
      <c r="GC9" s="54"/>
      <c r="GD9" s="54"/>
      <c r="GE9" s="54"/>
      <c r="GF9" s="54"/>
      <c r="GG9" s="54"/>
      <c r="GH9" s="54"/>
      <c r="GI9" s="54"/>
      <c r="GJ9" s="54"/>
      <c r="GK9" s="54"/>
      <c r="GL9" s="54"/>
      <c r="GM9" s="54"/>
      <c r="GN9" s="54"/>
      <c r="GO9" s="54"/>
      <c r="GP9" s="54"/>
      <c r="GQ9" s="54"/>
      <c r="GR9" s="55"/>
      <c r="GS9" s="55"/>
      <c r="GT9" s="68"/>
      <c r="GU9" s="66"/>
      <c r="GV9" s="308"/>
      <c r="GW9" s="304"/>
      <c r="GX9" s="304"/>
      <c r="GY9" s="304"/>
      <c r="GZ9" s="304"/>
      <c r="HA9" s="304"/>
      <c r="HB9" s="304"/>
      <c r="HC9" s="304"/>
      <c r="HD9" s="304"/>
      <c r="HE9" s="304"/>
      <c r="HF9" s="304"/>
      <c r="HG9" s="304"/>
      <c r="HH9" s="304"/>
      <c r="HI9" s="304"/>
      <c r="HJ9" s="304"/>
      <c r="HK9" s="304"/>
      <c r="HL9" s="304"/>
      <c r="HM9" s="304"/>
      <c r="HN9" s="304"/>
      <c r="HO9" s="303"/>
      <c r="HP9" s="303"/>
      <c r="HQ9" s="303"/>
      <c r="HR9" s="303"/>
      <c r="HS9" s="303"/>
      <c r="HT9" s="303"/>
      <c r="HU9" s="303"/>
      <c r="HV9" s="303"/>
      <c r="HW9" s="303"/>
      <c r="HX9" s="304"/>
      <c r="HY9" s="304"/>
      <c r="HZ9" s="304"/>
      <c r="IA9" s="304"/>
      <c r="IB9" s="304"/>
      <c r="IC9" s="304"/>
      <c r="ID9" s="304"/>
      <c r="IE9" s="304"/>
      <c r="IF9" s="304"/>
      <c r="IG9" s="304"/>
      <c r="IH9" s="309"/>
      <c r="II9" s="66"/>
    </row>
    <row r="10" spans="1:243" x14ac:dyDescent="0.25">
      <c r="A10" s="66"/>
      <c r="B10" s="11"/>
      <c r="C10" s="12" t="s">
        <v>441</v>
      </c>
      <c r="D10" s="11"/>
      <c r="E10" s="12"/>
      <c r="F10" s="12"/>
      <c r="G10" s="12"/>
      <c r="H10" s="62"/>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62"/>
      <c r="AN10" s="12"/>
      <c r="AO10" s="12"/>
      <c r="AP10" s="14"/>
      <c r="AQ10" s="66"/>
      <c r="AR10" s="67"/>
      <c r="AS10" s="55"/>
      <c r="AT10" s="55"/>
      <c r="AU10" s="55"/>
      <c r="AV10" s="54"/>
      <c r="AW10" s="54"/>
      <c r="AX10" s="54"/>
      <c r="AY10" s="54"/>
      <c r="AZ10" s="54"/>
      <c r="BA10" s="54"/>
      <c r="BB10" s="54"/>
      <c r="BC10" s="54"/>
      <c r="BD10" s="62"/>
      <c r="BE10" s="62"/>
      <c r="BF10" s="62"/>
      <c r="BG10" s="62"/>
      <c r="BH10" s="62"/>
      <c r="BI10" s="62"/>
      <c r="BJ10" s="62"/>
      <c r="BK10" s="62"/>
      <c r="BL10" s="62"/>
      <c r="BM10" s="62"/>
      <c r="BN10" s="62"/>
      <c r="BO10" s="62"/>
      <c r="BP10" s="62"/>
      <c r="BQ10" s="62"/>
      <c r="BR10" s="54"/>
      <c r="BS10" s="54"/>
      <c r="BT10" s="54"/>
      <c r="BU10" s="54"/>
      <c r="BV10" s="54"/>
      <c r="BW10" s="54"/>
      <c r="BX10" s="54"/>
      <c r="BY10" s="54"/>
      <c r="BZ10" s="54"/>
      <c r="CA10" s="54"/>
      <c r="CB10" s="55"/>
      <c r="CC10" s="55"/>
      <c r="CD10" s="68"/>
      <c r="CE10" s="66"/>
      <c r="CF10" s="11"/>
      <c r="CG10" s="12"/>
      <c r="CH10" s="12"/>
      <c r="CI10" s="12"/>
      <c r="CJ10" s="55"/>
      <c r="CK10" s="55"/>
      <c r="CL10" s="55"/>
      <c r="CM10" s="55"/>
      <c r="CN10" s="55"/>
      <c r="CO10" s="55"/>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12"/>
      <c r="DQ10" s="12"/>
      <c r="DR10" s="14"/>
      <c r="DS10" s="66"/>
      <c r="DT10" s="308"/>
      <c r="DU10" s="304"/>
      <c r="DV10" s="304"/>
      <c r="DW10" s="304"/>
      <c r="DX10" s="304"/>
      <c r="DY10" s="304"/>
      <c r="DZ10" s="304"/>
      <c r="EA10" s="304"/>
      <c r="EB10" s="304"/>
      <c r="EC10" s="304"/>
      <c r="ED10" s="303"/>
      <c r="EE10" s="303"/>
      <c r="EF10" s="303"/>
      <c r="EG10" s="303"/>
      <c r="EH10" s="303"/>
      <c r="EI10" s="303"/>
      <c r="EJ10" s="303"/>
      <c r="EK10" s="303"/>
      <c r="EL10" s="303"/>
      <c r="EM10" s="303"/>
      <c r="EN10" s="303"/>
      <c r="EO10" s="303"/>
      <c r="EP10" s="303"/>
      <c r="EQ10" s="303"/>
      <c r="ER10" s="303"/>
      <c r="ES10" s="303"/>
      <c r="ET10" s="303"/>
      <c r="EU10" s="303"/>
      <c r="EV10" s="303"/>
      <c r="EW10" s="303"/>
      <c r="EX10" s="303"/>
      <c r="EY10" s="303"/>
      <c r="EZ10" s="303"/>
      <c r="FA10" s="303"/>
      <c r="FB10" s="303"/>
      <c r="FC10" s="303"/>
      <c r="FD10" s="304"/>
      <c r="FE10" s="304"/>
      <c r="FF10" s="309"/>
      <c r="FG10" s="66"/>
      <c r="FH10" s="67"/>
      <c r="FI10" s="55"/>
      <c r="FJ10" s="55"/>
      <c r="FK10" s="55"/>
      <c r="FL10" s="55"/>
      <c r="FM10" s="55"/>
      <c r="FN10" s="55"/>
      <c r="FO10" s="55"/>
      <c r="FP10" s="55"/>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5"/>
      <c r="GS10" s="55"/>
      <c r="GT10" s="68"/>
      <c r="GU10" s="66"/>
      <c r="GV10" s="308"/>
      <c r="GW10" s="304"/>
      <c r="GX10" s="304"/>
      <c r="GY10" s="304"/>
      <c r="GZ10" s="304"/>
      <c r="HA10" s="304"/>
      <c r="HB10" s="304"/>
      <c r="HC10" s="304"/>
      <c r="HD10" s="304"/>
      <c r="HE10" s="303"/>
      <c r="HF10" s="303"/>
      <c r="HG10" s="303"/>
      <c r="HH10" s="303"/>
      <c r="HI10" s="303"/>
      <c r="HJ10" s="303"/>
      <c r="HK10" s="303"/>
      <c r="HL10" s="303"/>
      <c r="HM10" s="303"/>
      <c r="HN10" s="303"/>
      <c r="HO10" s="303"/>
      <c r="HP10" s="303"/>
      <c r="HQ10" s="303"/>
      <c r="HR10" s="303"/>
      <c r="HS10" s="303"/>
      <c r="HT10" s="303"/>
      <c r="HU10" s="303"/>
      <c r="HV10" s="303"/>
      <c r="HW10" s="303"/>
      <c r="HX10" s="303"/>
      <c r="HY10" s="303"/>
      <c r="HZ10" s="303"/>
      <c r="IA10" s="303"/>
      <c r="IB10" s="303"/>
      <c r="IC10" s="303"/>
      <c r="ID10" s="303"/>
      <c r="IE10" s="303"/>
      <c r="IF10" s="304"/>
      <c r="IG10" s="304"/>
      <c r="IH10" s="309"/>
      <c r="II10" s="66"/>
    </row>
    <row r="11" spans="1:243" x14ac:dyDescent="0.25">
      <c r="A11" s="66"/>
      <c r="B11" s="11"/>
      <c r="C11" s="12" t="s">
        <v>80</v>
      </c>
      <c r="D11" s="11"/>
      <c r="E11" s="12"/>
      <c r="F11" s="12"/>
      <c r="G11" s="12"/>
      <c r="H11" s="62"/>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62"/>
      <c r="AN11" s="12"/>
      <c r="AO11" s="12"/>
      <c r="AP11" s="14"/>
      <c r="AQ11" s="66"/>
      <c r="AR11" s="67"/>
      <c r="AS11" s="55"/>
      <c r="AT11" s="55"/>
      <c r="AU11" s="55"/>
      <c r="AV11" s="54"/>
      <c r="AW11" s="54"/>
      <c r="AX11" s="54"/>
      <c r="AY11" s="54"/>
      <c r="AZ11" s="54"/>
      <c r="BA11" s="54"/>
      <c r="BB11" s="54"/>
      <c r="BC11" s="54"/>
      <c r="BD11" s="54"/>
      <c r="BE11" s="54"/>
      <c r="BF11" s="54"/>
      <c r="BG11" s="54"/>
      <c r="BH11" s="54"/>
      <c r="BI11" s="54"/>
      <c r="BJ11" s="54"/>
      <c r="BK11" s="54"/>
      <c r="BL11" s="54"/>
      <c r="BM11" s="54"/>
      <c r="BN11" s="54"/>
      <c r="BO11" s="62"/>
      <c r="BP11" s="62"/>
      <c r="BQ11" s="62"/>
      <c r="BR11" s="62"/>
      <c r="BS11" s="62"/>
      <c r="BT11" s="62"/>
      <c r="BU11" s="62"/>
      <c r="BV11" s="62"/>
      <c r="BW11" s="62"/>
      <c r="BX11" s="62"/>
      <c r="BY11" s="62"/>
      <c r="BZ11" s="62"/>
      <c r="CA11" s="62"/>
      <c r="CB11" s="55"/>
      <c r="CC11" s="55"/>
      <c r="CD11" s="68"/>
      <c r="CE11" s="66"/>
      <c r="CF11" s="11"/>
      <c r="CG11" s="12"/>
      <c r="CH11" s="12"/>
      <c r="CI11" s="12"/>
      <c r="CJ11" s="12"/>
      <c r="CK11" s="12"/>
      <c r="CL11" s="12"/>
      <c r="CM11" s="12"/>
      <c r="CN11" s="12"/>
      <c r="CO11" s="12"/>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12"/>
      <c r="DQ11" s="12"/>
      <c r="DR11" s="14"/>
      <c r="DS11" s="66"/>
      <c r="DT11" s="284"/>
      <c r="DU11" s="285"/>
      <c r="DV11" s="285"/>
      <c r="DW11" s="285"/>
      <c r="DX11" s="285"/>
      <c r="DY11" s="304"/>
      <c r="DZ11" s="304"/>
      <c r="EA11" s="304"/>
      <c r="EB11" s="304"/>
      <c r="EC11" s="304"/>
      <c r="ED11" s="303"/>
      <c r="EE11" s="303"/>
      <c r="EF11" s="303"/>
      <c r="EG11" s="303"/>
      <c r="EH11" s="303"/>
      <c r="EI11" s="303"/>
      <c r="EJ11" s="303"/>
      <c r="EK11" s="303"/>
      <c r="EL11" s="303"/>
      <c r="EM11" s="303"/>
      <c r="EN11" s="303"/>
      <c r="EO11" s="303"/>
      <c r="EP11" s="303"/>
      <c r="EQ11" s="303"/>
      <c r="ER11" s="303"/>
      <c r="ES11" s="303"/>
      <c r="ET11" s="303"/>
      <c r="EU11" s="303"/>
      <c r="EV11" s="303"/>
      <c r="EW11" s="303"/>
      <c r="EX11" s="303"/>
      <c r="EY11" s="303"/>
      <c r="EZ11" s="303"/>
      <c r="FA11" s="304"/>
      <c r="FB11" s="304"/>
      <c r="FC11" s="285"/>
      <c r="FD11" s="285"/>
      <c r="FE11" s="285"/>
      <c r="FF11" s="286"/>
      <c r="FG11" s="66"/>
      <c r="FH11" s="11"/>
      <c r="FI11" s="12"/>
      <c r="FJ11" s="12"/>
      <c r="FK11" s="12"/>
      <c r="FL11" s="12"/>
      <c r="FM11" s="55"/>
      <c r="FN11" s="55"/>
      <c r="FO11" s="55"/>
      <c r="FP11" s="55"/>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12"/>
      <c r="GS11" s="12"/>
      <c r="GT11" s="14"/>
      <c r="GU11" s="66"/>
      <c r="GV11" s="284"/>
      <c r="GW11" s="285"/>
      <c r="GX11" s="285"/>
      <c r="GY11" s="285"/>
      <c r="GZ11" s="285"/>
      <c r="HA11" s="285"/>
      <c r="HB11" s="285"/>
      <c r="HC11" s="304"/>
      <c r="HD11" s="304"/>
      <c r="HE11" s="304"/>
      <c r="HF11" s="304"/>
      <c r="HG11" s="304"/>
      <c r="HH11" s="304"/>
      <c r="HI11" s="304"/>
      <c r="HJ11" s="304"/>
      <c r="HK11" s="304"/>
      <c r="HL11" s="304"/>
      <c r="HM11" s="304"/>
      <c r="HN11" s="303"/>
      <c r="HO11" s="303"/>
      <c r="HP11" s="303"/>
      <c r="HQ11" s="303"/>
      <c r="HR11" s="303"/>
      <c r="HS11" s="303"/>
      <c r="HT11" s="303"/>
      <c r="HU11" s="303"/>
      <c r="HV11" s="303"/>
      <c r="HW11" s="303"/>
      <c r="HX11" s="303"/>
      <c r="HY11" s="303"/>
      <c r="HZ11" s="303"/>
      <c r="IA11" s="303"/>
      <c r="IB11" s="304"/>
      <c r="IC11" s="304"/>
      <c r="ID11" s="304"/>
      <c r="IE11" s="285"/>
      <c r="IF11" s="285"/>
      <c r="IG11" s="285"/>
      <c r="IH11" s="286"/>
      <c r="II11" s="66"/>
    </row>
    <row r="12" spans="1:243" x14ac:dyDescent="0.25">
      <c r="A12" s="66"/>
      <c r="B12" s="84"/>
      <c r="C12" s="12" t="s">
        <v>81</v>
      </c>
      <c r="D12" s="11"/>
      <c r="E12" s="12"/>
      <c r="F12" s="12"/>
      <c r="G12" s="12"/>
      <c r="H12" s="12"/>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54"/>
      <c r="AN12" s="12"/>
      <c r="AO12" s="12"/>
      <c r="AP12" s="14"/>
      <c r="AQ12" s="66"/>
      <c r="AR12" s="67"/>
      <c r="AS12" s="55"/>
      <c r="AT12" s="55"/>
      <c r="AU12" s="55"/>
      <c r="AV12" s="54"/>
      <c r="AW12" s="54"/>
      <c r="AX12" s="54"/>
      <c r="AY12" s="54"/>
      <c r="AZ12" s="54"/>
      <c r="BA12" s="54"/>
      <c r="BB12" s="54"/>
      <c r="BC12" s="62"/>
      <c r="BD12" s="62"/>
      <c r="BE12" s="62"/>
      <c r="BF12" s="62"/>
      <c r="BG12" s="62"/>
      <c r="BH12" s="62"/>
      <c r="BI12" s="62"/>
      <c r="BJ12" s="63"/>
      <c r="BK12" s="63"/>
      <c r="BL12" s="63"/>
      <c r="BM12" s="63"/>
      <c r="BN12" s="63"/>
      <c r="BO12" s="63"/>
      <c r="BP12" s="63"/>
      <c r="BQ12" s="63"/>
      <c r="BR12" s="63"/>
      <c r="BS12" s="63"/>
      <c r="BT12" s="62"/>
      <c r="BU12" s="62"/>
      <c r="BV12" s="62"/>
      <c r="BW12" s="62"/>
      <c r="BX12" s="62"/>
      <c r="BY12" s="62"/>
      <c r="BZ12" s="62"/>
      <c r="CA12" s="62"/>
      <c r="CB12" s="55"/>
      <c r="CC12" s="55"/>
      <c r="CD12" s="68"/>
      <c r="CE12" s="66"/>
      <c r="CF12" s="11"/>
      <c r="CG12" s="12"/>
      <c r="CH12" s="12"/>
      <c r="CI12" s="12"/>
      <c r="CJ12" s="12"/>
      <c r="CK12" s="12"/>
      <c r="CL12" s="12"/>
      <c r="CM12" s="12"/>
      <c r="CN12" s="12"/>
      <c r="CO12" s="55"/>
      <c r="CP12" s="54"/>
      <c r="CQ12" s="54"/>
      <c r="CR12" s="54"/>
      <c r="CS12" s="54"/>
      <c r="CT12" s="54"/>
      <c r="CU12" s="54"/>
      <c r="CV12" s="54"/>
      <c r="CW12" s="54"/>
      <c r="CX12" s="62"/>
      <c r="CY12" s="62"/>
      <c r="CZ12" s="62"/>
      <c r="DA12" s="62"/>
      <c r="DB12" s="62"/>
      <c r="DC12" s="62"/>
      <c r="DD12" s="62"/>
      <c r="DE12" s="62"/>
      <c r="DF12" s="62"/>
      <c r="DG12" s="62"/>
      <c r="DH12" s="54"/>
      <c r="DI12" s="54"/>
      <c r="DJ12" s="54"/>
      <c r="DK12" s="54"/>
      <c r="DL12" s="54"/>
      <c r="DM12" s="54"/>
      <c r="DN12" s="54"/>
      <c r="DO12" s="54"/>
      <c r="DP12" s="12"/>
      <c r="DQ12" s="12"/>
      <c r="DR12" s="14"/>
      <c r="DS12" s="66"/>
      <c r="DT12" s="308"/>
      <c r="DU12" s="304"/>
      <c r="DV12" s="304"/>
      <c r="DW12" s="304"/>
      <c r="DX12" s="304"/>
      <c r="DY12" s="304"/>
      <c r="DZ12" s="304"/>
      <c r="EA12" s="304"/>
      <c r="EB12" s="304"/>
      <c r="EC12" s="304"/>
      <c r="ED12" s="304"/>
      <c r="EE12" s="304"/>
      <c r="EF12" s="304"/>
      <c r="EG12" s="304"/>
      <c r="EH12" s="304"/>
      <c r="EI12" s="304"/>
      <c r="EJ12" s="304"/>
      <c r="EK12" s="304"/>
      <c r="EL12" s="303"/>
      <c r="EM12" s="303"/>
      <c r="EN12" s="303"/>
      <c r="EO12" s="303"/>
      <c r="EP12" s="303"/>
      <c r="EQ12" s="303"/>
      <c r="ER12" s="303"/>
      <c r="ES12" s="303"/>
      <c r="ET12" s="303"/>
      <c r="EU12" s="303"/>
      <c r="EV12" s="303"/>
      <c r="EW12" s="303"/>
      <c r="EX12" s="303"/>
      <c r="EY12" s="303"/>
      <c r="EZ12" s="303"/>
      <c r="FA12" s="304"/>
      <c r="FB12" s="304"/>
      <c r="FC12" s="304"/>
      <c r="FD12" s="304"/>
      <c r="FE12" s="304"/>
      <c r="FF12" s="309"/>
      <c r="FG12" s="66"/>
      <c r="FH12" s="67"/>
      <c r="FI12" s="55"/>
      <c r="FJ12" s="55"/>
      <c r="FK12" s="55"/>
      <c r="FL12" s="55"/>
      <c r="FM12" s="55"/>
      <c r="FN12" s="54"/>
      <c r="FO12" s="54"/>
      <c r="FP12" s="54"/>
      <c r="FQ12" s="54"/>
      <c r="FR12" s="54"/>
      <c r="FS12" s="54"/>
      <c r="FT12" s="54"/>
      <c r="FU12" s="54"/>
      <c r="FV12" s="54"/>
      <c r="FW12" s="54"/>
      <c r="FX12" s="54"/>
      <c r="FY12" s="54"/>
      <c r="FZ12" s="54"/>
      <c r="GA12" s="54"/>
      <c r="GB12" s="54"/>
      <c r="GC12" s="54"/>
      <c r="GD12" s="62"/>
      <c r="GE12" s="62"/>
      <c r="GF12" s="62"/>
      <c r="GG12" s="62"/>
      <c r="GH12" s="62"/>
      <c r="GI12" s="62"/>
      <c r="GJ12" s="62"/>
      <c r="GK12" s="62"/>
      <c r="GL12" s="54"/>
      <c r="GM12" s="54"/>
      <c r="GN12" s="54"/>
      <c r="GO12" s="54"/>
      <c r="GP12" s="54"/>
      <c r="GQ12" s="54"/>
      <c r="GR12" s="55"/>
      <c r="GS12" s="55"/>
      <c r="GT12" s="68"/>
      <c r="GU12" s="66"/>
      <c r="GV12" s="284"/>
      <c r="GW12" s="285"/>
      <c r="GX12" s="285"/>
      <c r="GY12" s="285"/>
      <c r="GZ12" s="304"/>
      <c r="HA12" s="304"/>
      <c r="HB12" s="304"/>
      <c r="HC12" s="304"/>
      <c r="HD12" s="304"/>
      <c r="HE12" s="304"/>
      <c r="HF12" s="304"/>
      <c r="HG12" s="304"/>
      <c r="HH12" s="304"/>
      <c r="HI12" s="304"/>
      <c r="HJ12" s="304"/>
      <c r="HK12" s="304"/>
      <c r="HL12" s="304"/>
      <c r="HM12" s="304"/>
      <c r="HN12" s="303"/>
      <c r="HO12" s="303"/>
      <c r="HP12" s="303"/>
      <c r="HQ12" s="303"/>
      <c r="HR12" s="303"/>
      <c r="HS12" s="303"/>
      <c r="HT12" s="303"/>
      <c r="HU12" s="303"/>
      <c r="HV12" s="303"/>
      <c r="HW12" s="303"/>
      <c r="HX12" s="303"/>
      <c r="HY12" s="303"/>
      <c r="HZ12" s="303"/>
      <c r="IA12" s="303"/>
      <c r="IB12" s="304"/>
      <c r="IC12" s="304"/>
      <c r="ID12" s="304"/>
      <c r="IE12" s="304"/>
      <c r="IF12" s="285"/>
      <c r="IG12" s="285"/>
      <c r="IH12" s="286"/>
      <c r="II12" s="66"/>
    </row>
    <row r="13" spans="1:243" x14ac:dyDescent="0.25">
      <c r="A13" s="66"/>
      <c r="B13" s="84"/>
      <c r="C13" s="12" t="s">
        <v>116</v>
      </c>
      <c r="D13" s="11"/>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4"/>
      <c r="AQ13" s="66"/>
      <c r="AR13" s="11"/>
      <c r="AS13" s="12"/>
      <c r="AT13" s="12"/>
      <c r="AU13" s="12"/>
      <c r="AV13" s="12"/>
      <c r="AW13" s="12"/>
      <c r="AX13" s="12"/>
      <c r="AY13" s="12"/>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12"/>
      <c r="CC13" s="12"/>
      <c r="CD13" s="14"/>
      <c r="CE13" s="66"/>
      <c r="CF13" s="11"/>
      <c r="CG13" s="12"/>
      <c r="CH13" s="12"/>
      <c r="CI13" s="12"/>
      <c r="CJ13" s="12"/>
      <c r="CK13" s="12"/>
      <c r="CL13" s="12"/>
      <c r="CM13" s="12"/>
      <c r="CN13" s="12"/>
      <c r="CO13" s="12"/>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12"/>
      <c r="DQ13" s="12"/>
      <c r="DR13" s="14"/>
      <c r="DS13" s="66"/>
      <c r="DT13" s="308"/>
      <c r="DU13" s="304"/>
      <c r="DV13" s="304"/>
      <c r="DW13" s="304"/>
      <c r="DX13" s="304"/>
      <c r="DY13" s="304"/>
      <c r="DZ13" s="304"/>
      <c r="EA13" s="304"/>
      <c r="EB13" s="304"/>
      <c r="EC13" s="304"/>
      <c r="ED13" s="304"/>
      <c r="EE13" s="304"/>
      <c r="EF13" s="304"/>
      <c r="EG13" s="304"/>
      <c r="EH13" s="304"/>
      <c r="EI13" s="304"/>
      <c r="EJ13" s="304"/>
      <c r="EK13" s="304"/>
      <c r="EL13" s="304"/>
      <c r="EM13" s="304"/>
      <c r="EN13" s="304"/>
      <c r="EO13" s="304"/>
      <c r="EP13" s="304"/>
      <c r="EQ13" s="304"/>
      <c r="ER13" s="304"/>
      <c r="ES13" s="304"/>
      <c r="ET13" s="304"/>
      <c r="EU13" s="304"/>
      <c r="EV13" s="304"/>
      <c r="EW13" s="304"/>
      <c r="EX13" s="304"/>
      <c r="EY13" s="304"/>
      <c r="EZ13" s="304"/>
      <c r="FA13" s="304"/>
      <c r="FB13" s="304"/>
      <c r="FC13" s="304"/>
      <c r="FD13" s="304"/>
      <c r="FE13" s="304"/>
      <c r="FF13" s="309"/>
      <c r="FG13" s="66"/>
      <c r="FH13" s="11"/>
      <c r="FI13" s="12"/>
      <c r="FJ13" s="12"/>
      <c r="FK13" s="12"/>
      <c r="FL13" s="12"/>
      <c r="FM13" s="12"/>
      <c r="FN13" s="12"/>
      <c r="FO13" s="12"/>
      <c r="FP13" s="12"/>
      <c r="FQ13" s="55"/>
      <c r="FR13" s="55"/>
      <c r="FS13" s="55"/>
      <c r="FT13" s="55"/>
      <c r="FU13" s="55"/>
      <c r="FV13" s="54"/>
      <c r="FW13" s="54"/>
      <c r="FX13" s="54"/>
      <c r="FY13" s="54"/>
      <c r="FZ13" s="54"/>
      <c r="GA13" s="54"/>
      <c r="GB13" s="54"/>
      <c r="GC13" s="54"/>
      <c r="GD13" s="54"/>
      <c r="GE13" s="54"/>
      <c r="GF13" s="54"/>
      <c r="GG13" s="54"/>
      <c r="GH13" s="54"/>
      <c r="GI13" s="54"/>
      <c r="GJ13" s="54"/>
      <c r="GK13" s="54"/>
      <c r="GL13" s="54"/>
      <c r="GM13" s="54"/>
      <c r="GN13" s="54"/>
      <c r="GO13" s="54"/>
      <c r="GP13" s="54"/>
      <c r="GQ13" s="54"/>
      <c r="GR13" s="12"/>
      <c r="GS13" s="12"/>
      <c r="GT13" s="14"/>
      <c r="GU13" s="66"/>
      <c r="GV13" s="308"/>
      <c r="GW13" s="304"/>
      <c r="GX13" s="304"/>
      <c r="GY13" s="304"/>
      <c r="GZ13" s="304"/>
      <c r="HA13" s="304"/>
      <c r="HB13" s="304"/>
      <c r="HC13" s="304"/>
      <c r="HD13" s="304"/>
      <c r="HE13" s="304"/>
      <c r="HF13" s="304"/>
      <c r="HG13" s="304"/>
      <c r="HH13" s="304"/>
      <c r="HI13" s="304"/>
      <c r="HJ13" s="304"/>
      <c r="HK13" s="304"/>
      <c r="HL13" s="304"/>
      <c r="HM13" s="304"/>
      <c r="HN13" s="304"/>
      <c r="HO13" s="304"/>
      <c r="HP13" s="304"/>
      <c r="HQ13" s="304"/>
      <c r="HR13" s="304"/>
      <c r="HS13" s="304"/>
      <c r="HT13" s="304"/>
      <c r="HU13" s="304"/>
      <c r="HV13" s="304"/>
      <c r="HW13" s="304"/>
      <c r="HX13" s="304"/>
      <c r="HY13" s="304"/>
      <c r="HZ13" s="304"/>
      <c r="IA13" s="304"/>
      <c r="IB13" s="304"/>
      <c r="IC13" s="304"/>
      <c r="ID13" s="304"/>
      <c r="IE13" s="304"/>
      <c r="IF13" s="304"/>
      <c r="IG13" s="304"/>
      <c r="IH13" s="309"/>
      <c r="II13" s="66"/>
    </row>
    <row r="14" spans="1:243" x14ac:dyDescent="0.25">
      <c r="A14" s="66"/>
      <c r="B14" s="84"/>
      <c r="C14" s="12" t="s">
        <v>455</v>
      </c>
      <c r="D14" s="4"/>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6"/>
      <c r="AQ14" s="66"/>
      <c r="AR14" s="11"/>
      <c r="AS14" s="12"/>
      <c r="AT14" s="12"/>
      <c r="AU14" s="12"/>
      <c r="AV14" s="54"/>
      <c r="AW14" s="54"/>
      <c r="AX14" s="54"/>
      <c r="AY14" s="54"/>
      <c r="AZ14" s="54"/>
      <c r="BA14" s="54"/>
      <c r="BB14" s="54"/>
      <c r="BC14" s="54"/>
      <c r="BD14" s="62"/>
      <c r="BE14" s="62"/>
      <c r="BF14" s="62"/>
      <c r="BG14" s="62"/>
      <c r="BH14" s="62"/>
      <c r="BI14" s="62"/>
      <c r="BJ14" s="62"/>
      <c r="BK14" s="62"/>
      <c r="BL14" s="62"/>
      <c r="BM14" s="62"/>
      <c r="BN14" s="62"/>
      <c r="BO14" s="62"/>
      <c r="BP14" s="62"/>
      <c r="BQ14" s="62"/>
      <c r="BR14" s="62"/>
      <c r="BS14" s="62"/>
      <c r="BT14" s="62"/>
      <c r="BU14" s="62"/>
      <c r="BV14" s="62"/>
      <c r="BW14" s="62"/>
      <c r="BX14" s="62"/>
      <c r="BY14" s="62"/>
      <c r="BZ14" s="54"/>
      <c r="CA14" s="54"/>
      <c r="CB14" s="12"/>
      <c r="CC14" s="12"/>
      <c r="CD14" s="14"/>
      <c r="CE14" s="66"/>
      <c r="CF14" s="11"/>
      <c r="CG14" s="12"/>
      <c r="CH14" s="12"/>
      <c r="CI14" s="12"/>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12"/>
      <c r="DQ14" s="12"/>
      <c r="DR14" s="14"/>
      <c r="DS14" s="66"/>
      <c r="DT14" s="284"/>
      <c r="DU14" s="285"/>
      <c r="DV14" s="285"/>
      <c r="DW14" s="285"/>
      <c r="DX14" s="285"/>
      <c r="DY14" s="285"/>
      <c r="DZ14" s="285"/>
      <c r="EA14" s="285"/>
      <c r="EB14" s="285"/>
      <c r="EC14" s="304"/>
      <c r="ED14" s="304"/>
      <c r="EE14" s="304"/>
      <c r="EF14" s="304"/>
      <c r="EG14" s="304"/>
      <c r="EH14" s="304"/>
      <c r="EI14" s="303"/>
      <c r="EJ14" s="303"/>
      <c r="EK14" s="303"/>
      <c r="EL14" s="303"/>
      <c r="EM14" s="303"/>
      <c r="EN14" s="303"/>
      <c r="EO14" s="303"/>
      <c r="EP14" s="303"/>
      <c r="EQ14" s="303"/>
      <c r="ER14" s="303"/>
      <c r="ES14" s="303"/>
      <c r="ET14" s="303"/>
      <c r="EU14" s="303"/>
      <c r="EV14" s="303"/>
      <c r="EW14" s="303"/>
      <c r="EX14" s="303"/>
      <c r="EY14" s="303"/>
      <c r="EZ14" s="303"/>
      <c r="FA14" s="303"/>
      <c r="FB14" s="303"/>
      <c r="FC14" s="303"/>
      <c r="FD14" s="285"/>
      <c r="FE14" s="285"/>
      <c r="FF14" s="286"/>
      <c r="FG14" s="66"/>
      <c r="FH14" s="11"/>
      <c r="FI14" s="12"/>
      <c r="FJ14" s="12"/>
      <c r="FK14" s="12"/>
      <c r="FL14" s="54"/>
      <c r="FM14" s="54"/>
      <c r="FN14" s="54"/>
      <c r="FO14" s="54"/>
      <c r="FP14" s="54"/>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12"/>
      <c r="GS14" s="12"/>
      <c r="GT14" s="14"/>
      <c r="GU14" s="66"/>
      <c r="GV14" s="308"/>
      <c r="GW14" s="304"/>
      <c r="GX14" s="304"/>
      <c r="GY14" s="304"/>
      <c r="GZ14" s="304"/>
      <c r="HA14" s="304"/>
      <c r="HB14" s="304"/>
      <c r="HC14" s="304"/>
      <c r="HD14" s="304"/>
      <c r="HE14" s="304"/>
      <c r="HF14" s="304"/>
      <c r="HG14" s="304"/>
      <c r="HH14" s="304"/>
      <c r="HI14" s="304"/>
      <c r="HJ14" s="304"/>
      <c r="HK14" s="304"/>
      <c r="HL14" s="304"/>
      <c r="HM14" s="304"/>
      <c r="HN14" s="304"/>
      <c r="HO14" s="304"/>
      <c r="HP14" s="303"/>
      <c r="HQ14" s="303"/>
      <c r="HR14" s="303"/>
      <c r="HS14" s="303"/>
      <c r="HT14" s="303"/>
      <c r="HU14" s="303"/>
      <c r="HV14" s="304"/>
      <c r="HW14" s="304"/>
      <c r="HX14" s="304"/>
      <c r="HY14" s="304"/>
      <c r="HZ14" s="304"/>
      <c r="IA14" s="304"/>
      <c r="IB14" s="304"/>
      <c r="IC14" s="304"/>
      <c r="ID14" s="304"/>
      <c r="IE14" s="304"/>
      <c r="IF14" s="304"/>
      <c r="IG14" s="304"/>
      <c r="IH14" s="309"/>
      <c r="II14" s="66"/>
    </row>
    <row r="15" spans="1:243" x14ac:dyDescent="0.25">
      <c r="A15" s="66"/>
      <c r="B15" s="84"/>
      <c r="C15" s="12" t="s">
        <v>117</v>
      </c>
      <c r="D15" s="4"/>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6"/>
      <c r="AQ15" s="66"/>
      <c r="AR15" s="11"/>
      <c r="AS15" s="12"/>
      <c r="AT15" s="12"/>
      <c r="AU15" s="12"/>
      <c r="AV15" s="12"/>
      <c r="AW15" s="12"/>
      <c r="AX15" s="12"/>
      <c r="AY15" s="12"/>
      <c r="AZ15" s="12"/>
      <c r="BA15" s="55"/>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12"/>
      <c r="CC15" s="12"/>
      <c r="CD15" s="14"/>
      <c r="CE15" s="66"/>
      <c r="CF15" s="11"/>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4"/>
      <c r="DS15" s="66"/>
      <c r="DT15" s="308"/>
      <c r="DU15" s="304"/>
      <c r="DV15" s="304"/>
      <c r="DW15" s="304"/>
      <c r="DX15" s="304"/>
      <c r="DY15" s="304"/>
      <c r="DZ15" s="304"/>
      <c r="EA15" s="304"/>
      <c r="EB15" s="304"/>
      <c r="EC15" s="304"/>
      <c r="ED15" s="304"/>
      <c r="EE15" s="304"/>
      <c r="EF15" s="304"/>
      <c r="EG15" s="304"/>
      <c r="EH15" s="304"/>
      <c r="EI15" s="304"/>
      <c r="EJ15" s="304"/>
      <c r="EK15" s="304"/>
      <c r="EL15" s="304"/>
      <c r="EM15" s="304"/>
      <c r="EN15" s="304"/>
      <c r="EO15" s="304"/>
      <c r="EP15" s="304"/>
      <c r="EQ15" s="304"/>
      <c r="ER15" s="304"/>
      <c r="ES15" s="304"/>
      <c r="ET15" s="304"/>
      <c r="EU15" s="304"/>
      <c r="EV15" s="304"/>
      <c r="EW15" s="304"/>
      <c r="EX15" s="304"/>
      <c r="EY15" s="304"/>
      <c r="EZ15" s="304"/>
      <c r="FA15" s="304"/>
      <c r="FB15" s="304"/>
      <c r="FC15" s="304"/>
      <c r="FD15" s="304"/>
      <c r="FE15" s="304"/>
      <c r="FF15" s="309"/>
      <c r="FG15" s="66"/>
      <c r="FH15" s="67"/>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68"/>
      <c r="GU15" s="66"/>
      <c r="GV15" s="308"/>
      <c r="GW15" s="304"/>
      <c r="GX15" s="304"/>
      <c r="GY15" s="304"/>
      <c r="GZ15" s="304"/>
      <c r="HA15" s="304"/>
      <c r="HB15" s="304"/>
      <c r="HC15" s="304"/>
      <c r="HD15" s="304"/>
      <c r="HE15" s="304"/>
      <c r="HF15" s="304"/>
      <c r="HG15" s="304"/>
      <c r="HH15" s="304"/>
      <c r="HI15" s="304"/>
      <c r="HJ15" s="304"/>
      <c r="HK15" s="304"/>
      <c r="HL15" s="304"/>
      <c r="HM15" s="304"/>
      <c r="HN15" s="304"/>
      <c r="HO15" s="304"/>
      <c r="HP15" s="304"/>
      <c r="HQ15" s="304"/>
      <c r="HR15" s="304"/>
      <c r="HS15" s="304"/>
      <c r="HT15" s="304"/>
      <c r="HU15" s="304"/>
      <c r="HV15" s="304"/>
      <c r="HW15" s="304"/>
      <c r="HX15" s="304"/>
      <c r="HY15" s="304"/>
      <c r="HZ15" s="304"/>
      <c r="IA15" s="304"/>
      <c r="IB15" s="304"/>
      <c r="IC15" s="304"/>
      <c r="ID15" s="304"/>
      <c r="IE15" s="304"/>
      <c r="IF15" s="304"/>
      <c r="IG15" s="304"/>
      <c r="IH15" s="309"/>
      <c r="II15" s="66"/>
    </row>
    <row r="16" spans="1:243" x14ac:dyDescent="0.25">
      <c r="A16" s="66"/>
      <c r="B16" s="84"/>
      <c r="C16" s="12" t="s">
        <v>118</v>
      </c>
      <c r="D16" s="4"/>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6"/>
      <c r="AQ16" s="66"/>
      <c r="AR16" s="11"/>
      <c r="AS16" s="12"/>
      <c r="AT16" s="12"/>
      <c r="AU16" s="12"/>
      <c r="AV16" s="12"/>
      <c r="AW16" s="12"/>
      <c r="AX16" s="12"/>
      <c r="AY16" s="12"/>
      <c r="AZ16" s="12"/>
      <c r="BA16" s="55"/>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12"/>
      <c r="BZ16" s="12"/>
      <c r="CA16" s="12"/>
      <c r="CB16" s="12"/>
      <c r="CC16" s="12"/>
      <c r="CD16" s="14"/>
      <c r="CE16" s="66"/>
      <c r="CF16" s="4"/>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6"/>
      <c r="DS16" s="66"/>
      <c r="DT16" s="277"/>
      <c r="DU16" s="278"/>
      <c r="DV16" s="278"/>
      <c r="DW16" s="278"/>
      <c r="DX16" s="278"/>
      <c r="DY16" s="278"/>
      <c r="DZ16" s="278"/>
      <c r="EA16" s="278"/>
      <c r="EB16" s="278"/>
      <c r="EC16" s="278"/>
      <c r="ED16" s="278"/>
      <c r="EE16" s="278"/>
      <c r="EF16" s="278"/>
      <c r="EG16" s="278"/>
      <c r="EH16" s="278"/>
      <c r="EI16" s="278"/>
      <c r="EJ16" s="278"/>
      <c r="EK16" s="278"/>
      <c r="EL16" s="278"/>
      <c r="EM16" s="278"/>
      <c r="EN16" s="278"/>
      <c r="EO16" s="278"/>
      <c r="EP16" s="278"/>
      <c r="EQ16" s="278"/>
      <c r="ER16" s="278"/>
      <c r="ES16" s="278"/>
      <c r="ET16" s="278"/>
      <c r="EU16" s="278"/>
      <c r="EV16" s="278"/>
      <c r="EW16" s="278"/>
      <c r="EX16" s="278"/>
      <c r="EY16" s="278"/>
      <c r="EZ16" s="278"/>
      <c r="FA16" s="278"/>
      <c r="FB16" s="278"/>
      <c r="FC16" s="278"/>
      <c r="FD16" s="278"/>
      <c r="FE16" s="278"/>
      <c r="FF16" s="279"/>
      <c r="FG16" s="66"/>
      <c r="FH16" s="4"/>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6"/>
      <c r="GU16" s="66"/>
      <c r="GV16" s="277"/>
      <c r="GW16" s="278"/>
      <c r="GX16" s="278"/>
      <c r="GY16" s="278"/>
      <c r="GZ16" s="278"/>
      <c r="HA16" s="278"/>
      <c r="HB16" s="278"/>
      <c r="HC16" s="278"/>
      <c r="HD16" s="278"/>
      <c r="HE16" s="278"/>
      <c r="HF16" s="278"/>
      <c r="HG16" s="278"/>
      <c r="HH16" s="278"/>
      <c r="HI16" s="278"/>
      <c r="HJ16" s="278"/>
      <c r="HK16" s="278"/>
      <c r="HL16" s="278"/>
      <c r="HM16" s="278"/>
      <c r="HN16" s="278"/>
      <c r="HO16" s="278"/>
      <c r="HP16" s="278"/>
      <c r="HQ16" s="278"/>
      <c r="HR16" s="278"/>
      <c r="HS16" s="278"/>
      <c r="HT16" s="278"/>
      <c r="HU16" s="278"/>
      <c r="HV16" s="278"/>
      <c r="HW16" s="278"/>
      <c r="HX16" s="278"/>
      <c r="HY16" s="278"/>
      <c r="HZ16" s="278"/>
      <c r="IA16" s="278"/>
      <c r="IB16" s="278"/>
      <c r="IC16" s="278"/>
      <c r="ID16" s="278"/>
      <c r="IE16" s="278"/>
      <c r="IF16" s="278"/>
      <c r="IG16" s="278"/>
      <c r="IH16" s="279"/>
      <c r="II16" s="66"/>
    </row>
    <row r="17" spans="1:243" x14ac:dyDescent="0.25">
      <c r="A17" s="66"/>
      <c r="B17" s="84"/>
      <c r="C17" s="12" t="s">
        <v>123</v>
      </c>
      <c r="D17" s="11"/>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4"/>
      <c r="AQ17" s="66"/>
      <c r="AR17" s="11"/>
      <c r="AS17" s="12"/>
      <c r="AT17" s="12"/>
      <c r="AU17" s="12"/>
      <c r="AV17" s="12"/>
      <c r="AW17" s="12"/>
      <c r="AX17" s="12"/>
      <c r="AY17" s="12"/>
      <c r="AZ17" s="12"/>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12"/>
      <c r="CC17" s="12"/>
      <c r="CD17" s="14"/>
      <c r="CE17" s="66"/>
      <c r="CF17" s="4"/>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6"/>
      <c r="DS17" s="66"/>
      <c r="DT17" s="308"/>
      <c r="DU17" s="304"/>
      <c r="DV17" s="304"/>
      <c r="DW17" s="304"/>
      <c r="DX17" s="304"/>
      <c r="DY17" s="304"/>
      <c r="DZ17" s="304"/>
      <c r="EA17" s="304"/>
      <c r="EB17" s="304"/>
      <c r="EC17" s="304"/>
      <c r="ED17" s="304"/>
      <c r="EE17" s="304"/>
      <c r="EF17" s="304"/>
      <c r="EG17" s="304"/>
      <c r="EH17" s="304"/>
      <c r="EI17" s="304"/>
      <c r="EJ17" s="304"/>
      <c r="EK17" s="304"/>
      <c r="EL17" s="304"/>
      <c r="EM17" s="304"/>
      <c r="EN17" s="304"/>
      <c r="EO17" s="304"/>
      <c r="EP17" s="304"/>
      <c r="EQ17" s="304"/>
      <c r="ER17" s="304"/>
      <c r="ES17" s="304"/>
      <c r="ET17" s="304"/>
      <c r="EU17" s="304"/>
      <c r="EV17" s="304"/>
      <c r="EW17" s="304"/>
      <c r="EX17" s="304"/>
      <c r="EY17" s="304"/>
      <c r="EZ17" s="304"/>
      <c r="FA17" s="304"/>
      <c r="FB17" s="304"/>
      <c r="FC17" s="304"/>
      <c r="FD17" s="304"/>
      <c r="FE17" s="304"/>
      <c r="FF17" s="309"/>
      <c r="FG17" s="66"/>
      <c r="FH17" s="67"/>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68"/>
      <c r="GU17" s="66"/>
      <c r="GV17" s="277"/>
      <c r="GW17" s="278"/>
      <c r="GX17" s="278"/>
      <c r="GY17" s="278"/>
      <c r="GZ17" s="278"/>
      <c r="HA17" s="278"/>
      <c r="HB17" s="278"/>
      <c r="HC17" s="278"/>
      <c r="HD17" s="278"/>
      <c r="HE17" s="278"/>
      <c r="HF17" s="278"/>
      <c r="HG17" s="278"/>
      <c r="HH17" s="278"/>
      <c r="HI17" s="278"/>
      <c r="HJ17" s="278"/>
      <c r="HK17" s="278"/>
      <c r="HL17" s="278"/>
      <c r="HM17" s="278"/>
      <c r="HN17" s="278"/>
      <c r="HO17" s="278"/>
      <c r="HP17" s="278"/>
      <c r="HQ17" s="278"/>
      <c r="HR17" s="278"/>
      <c r="HS17" s="278"/>
      <c r="HT17" s="278"/>
      <c r="HU17" s="278"/>
      <c r="HV17" s="278"/>
      <c r="HW17" s="278"/>
      <c r="HX17" s="278"/>
      <c r="HY17" s="278"/>
      <c r="HZ17" s="278"/>
      <c r="IA17" s="278"/>
      <c r="IB17" s="278"/>
      <c r="IC17" s="278"/>
      <c r="ID17" s="278"/>
      <c r="IE17" s="278"/>
      <c r="IF17" s="278"/>
      <c r="IG17" s="278"/>
      <c r="IH17" s="279"/>
      <c r="II17" s="66"/>
    </row>
    <row r="18" spans="1:243" x14ac:dyDescent="0.25">
      <c r="A18" s="66"/>
      <c r="B18" s="84"/>
      <c r="C18" s="12" t="s">
        <v>124</v>
      </c>
      <c r="D18" s="4"/>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6"/>
      <c r="AQ18" s="66"/>
      <c r="AR18" s="11"/>
      <c r="AS18" s="12"/>
      <c r="AT18" s="12"/>
      <c r="AU18" s="12"/>
      <c r="AV18" s="12"/>
      <c r="AW18" s="12"/>
      <c r="AX18" s="12"/>
      <c r="AY18" s="12"/>
      <c r="AZ18" s="12"/>
      <c r="BA18" s="12"/>
      <c r="BB18" s="12"/>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12"/>
      <c r="CB18" s="12"/>
      <c r="CC18" s="12"/>
      <c r="CD18" s="14"/>
      <c r="CE18" s="66"/>
      <c r="CF18" s="4"/>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6"/>
      <c r="DS18" s="66"/>
      <c r="DT18" s="277"/>
      <c r="DU18" s="278"/>
      <c r="DV18" s="278"/>
      <c r="DW18" s="278"/>
      <c r="DX18" s="278"/>
      <c r="DY18" s="278"/>
      <c r="DZ18" s="278"/>
      <c r="EA18" s="278"/>
      <c r="EB18" s="278"/>
      <c r="EC18" s="278"/>
      <c r="ED18" s="278"/>
      <c r="EE18" s="278"/>
      <c r="EF18" s="278"/>
      <c r="EG18" s="278"/>
      <c r="EH18" s="278"/>
      <c r="EI18" s="278"/>
      <c r="EJ18" s="278"/>
      <c r="EK18" s="278"/>
      <c r="EL18" s="278"/>
      <c r="EM18" s="278"/>
      <c r="EN18" s="278"/>
      <c r="EO18" s="278"/>
      <c r="EP18" s="278"/>
      <c r="EQ18" s="278"/>
      <c r="ER18" s="278"/>
      <c r="ES18" s="278"/>
      <c r="ET18" s="278"/>
      <c r="EU18" s="278"/>
      <c r="EV18" s="278"/>
      <c r="EW18" s="278"/>
      <c r="EX18" s="278"/>
      <c r="EY18" s="278"/>
      <c r="EZ18" s="278"/>
      <c r="FA18" s="278"/>
      <c r="FB18" s="278"/>
      <c r="FC18" s="278"/>
      <c r="FD18" s="278"/>
      <c r="FE18" s="278"/>
      <c r="FF18" s="279"/>
      <c r="FG18" s="66"/>
      <c r="FH18" s="4"/>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6"/>
      <c r="GU18" s="66"/>
      <c r="GV18" s="308"/>
      <c r="GW18" s="304"/>
      <c r="GX18" s="304"/>
      <c r="GY18" s="304"/>
      <c r="GZ18" s="304"/>
      <c r="HA18" s="304"/>
      <c r="HB18" s="304"/>
      <c r="HC18" s="304"/>
      <c r="HD18" s="304"/>
      <c r="HE18" s="304"/>
      <c r="HF18" s="304"/>
      <c r="HG18" s="303"/>
      <c r="HH18" s="303"/>
      <c r="HI18" s="303"/>
      <c r="HJ18" s="303"/>
      <c r="HK18" s="303"/>
      <c r="HL18" s="303"/>
      <c r="HM18" s="303"/>
      <c r="HN18" s="303"/>
      <c r="HO18" s="303"/>
      <c r="HP18" s="303"/>
      <c r="HQ18" s="303"/>
      <c r="HR18" s="303"/>
      <c r="HS18" s="303"/>
      <c r="HT18" s="303"/>
      <c r="HU18" s="303"/>
      <c r="HV18" s="303"/>
      <c r="HW18" s="303"/>
      <c r="HX18" s="303"/>
      <c r="HY18" s="303"/>
      <c r="HZ18" s="303"/>
      <c r="IA18" s="303"/>
      <c r="IB18" s="303"/>
      <c r="IC18" s="303"/>
      <c r="ID18" s="304"/>
      <c r="IE18" s="304"/>
      <c r="IF18" s="304"/>
      <c r="IG18" s="304"/>
      <c r="IH18" s="309"/>
      <c r="II18" s="66"/>
    </row>
    <row r="19" spans="1:243" s="121" customFormat="1" x14ac:dyDescent="0.25">
      <c r="A19" s="66"/>
      <c r="B19" s="84"/>
      <c r="C19" s="12" t="s">
        <v>125</v>
      </c>
      <c r="D19" s="4"/>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6"/>
      <c r="AQ19" s="66"/>
      <c r="AR19" s="11"/>
      <c r="AS19" s="12"/>
      <c r="AT19" s="12"/>
      <c r="AU19" s="12"/>
      <c r="AV19" s="12"/>
      <c r="AW19" s="12"/>
      <c r="AX19" s="12"/>
      <c r="AY19" s="12"/>
      <c r="AZ19" s="12"/>
      <c r="BA19" s="12"/>
      <c r="BB19" s="12"/>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12"/>
      <c r="CB19" s="12"/>
      <c r="CC19" s="12"/>
      <c r="CD19" s="14"/>
      <c r="CE19" s="66"/>
      <c r="CF19" s="4"/>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6"/>
      <c r="DS19" s="66"/>
      <c r="DT19" s="277"/>
      <c r="DU19" s="278"/>
      <c r="DV19" s="278"/>
      <c r="DW19" s="278"/>
      <c r="DX19" s="278"/>
      <c r="DY19" s="278"/>
      <c r="DZ19" s="278"/>
      <c r="EA19" s="278"/>
      <c r="EB19" s="278"/>
      <c r="EC19" s="278"/>
      <c r="ED19" s="278"/>
      <c r="EE19" s="278"/>
      <c r="EF19" s="278"/>
      <c r="EG19" s="278"/>
      <c r="EH19" s="278"/>
      <c r="EI19" s="278"/>
      <c r="EJ19" s="278"/>
      <c r="EK19" s="278"/>
      <c r="EL19" s="278"/>
      <c r="EM19" s="278"/>
      <c r="EN19" s="278"/>
      <c r="EO19" s="278"/>
      <c r="EP19" s="278"/>
      <c r="EQ19" s="278"/>
      <c r="ER19" s="278"/>
      <c r="ES19" s="278"/>
      <c r="ET19" s="278"/>
      <c r="EU19" s="278"/>
      <c r="EV19" s="278"/>
      <c r="EW19" s="278"/>
      <c r="EX19" s="278"/>
      <c r="EY19" s="278"/>
      <c r="EZ19" s="278"/>
      <c r="FA19" s="278"/>
      <c r="FB19" s="278"/>
      <c r="FC19" s="278"/>
      <c r="FD19" s="278"/>
      <c r="FE19" s="278"/>
      <c r="FF19" s="279"/>
      <c r="FG19" s="66"/>
      <c r="FH19" s="11"/>
      <c r="FI19" s="12"/>
      <c r="FJ19" s="12"/>
      <c r="FK19" s="12"/>
      <c r="FL19" s="12"/>
      <c r="FM19" s="12"/>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5"/>
      <c r="GR19" s="12"/>
      <c r="GS19" s="12"/>
      <c r="GT19" s="14"/>
      <c r="GU19" s="66"/>
      <c r="GV19" s="277"/>
      <c r="GW19" s="278"/>
      <c r="GX19" s="278"/>
      <c r="GY19" s="278"/>
      <c r="GZ19" s="278"/>
      <c r="HA19" s="278"/>
      <c r="HB19" s="278"/>
      <c r="HC19" s="278"/>
      <c r="HD19" s="278"/>
      <c r="HE19" s="278"/>
      <c r="HF19" s="278"/>
      <c r="HG19" s="278"/>
      <c r="HH19" s="278"/>
      <c r="HI19" s="278"/>
      <c r="HJ19" s="278"/>
      <c r="HK19" s="278"/>
      <c r="HL19" s="278"/>
      <c r="HM19" s="278"/>
      <c r="HN19" s="278"/>
      <c r="HO19" s="278"/>
      <c r="HP19" s="278"/>
      <c r="HQ19" s="278"/>
      <c r="HR19" s="278"/>
      <c r="HS19" s="278"/>
      <c r="HT19" s="278"/>
      <c r="HU19" s="278"/>
      <c r="HV19" s="278"/>
      <c r="HW19" s="278"/>
      <c r="HX19" s="278"/>
      <c r="HY19" s="278"/>
      <c r="HZ19" s="278"/>
      <c r="IA19" s="278"/>
      <c r="IB19" s="278"/>
      <c r="IC19" s="278"/>
      <c r="ID19" s="278"/>
      <c r="IE19" s="278"/>
      <c r="IF19" s="278"/>
      <c r="IG19" s="278"/>
      <c r="IH19" s="279"/>
      <c r="II19" s="66"/>
    </row>
    <row r="20" spans="1:243" x14ac:dyDescent="0.25">
      <c r="A20" s="66"/>
      <c r="B20" s="84"/>
      <c r="C20" s="12" t="s">
        <v>369</v>
      </c>
      <c r="D20" s="4"/>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6"/>
      <c r="AQ20" s="66"/>
      <c r="AR20" s="20"/>
      <c r="AS20" s="21"/>
      <c r="AT20" s="21"/>
      <c r="AU20" s="21"/>
      <c r="AV20" s="21"/>
      <c r="AW20" s="21"/>
      <c r="AX20" s="21"/>
      <c r="AY20" s="21"/>
      <c r="AZ20" s="21"/>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21"/>
      <c r="CA20" s="21"/>
      <c r="CB20" s="21"/>
      <c r="CC20" s="21"/>
      <c r="CD20" s="27"/>
      <c r="CE20" s="66"/>
      <c r="CF20" s="4"/>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6"/>
      <c r="DS20" s="66"/>
      <c r="DT20" s="280"/>
      <c r="DU20" s="281"/>
      <c r="DV20" s="281"/>
      <c r="DW20" s="281"/>
      <c r="DX20" s="281"/>
      <c r="DY20" s="281"/>
      <c r="DZ20" s="281"/>
      <c r="EA20" s="281"/>
      <c r="EB20" s="281"/>
      <c r="EC20" s="281"/>
      <c r="ED20" s="281"/>
      <c r="EE20" s="281"/>
      <c r="EF20" s="281"/>
      <c r="EG20" s="281"/>
      <c r="EH20" s="281"/>
      <c r="EI20" s="281"/>
      <c r="EJ20" s="281"/>
      <c r="EK20" s="281"/>
      <c r="EL20" s="281"/>
      <c r="EM20" s="281"/>
      <c r="EN20" s="281"/>
      <c r="EO20" s="281"/>
      <c r="EP20" s="281"/>
      <c r="EQ20" s="281"/>
      <c r="ER20" s="281"/>
      <c r="ES20" s="281"/>
      <c r="ET20" s="281"/>
      <c r="EU20" s="281"/>
      <c r="EV20" s="281"/>
      <c r="EW20" s="281"/>
      <c r="EX20" s="281"/>
      <c r="EY20" s="281"/>
      <c r="EZ20" s="281"/>
      <c r="FA20" s="281"/>
      <c r="FB20" s="281"/>
      <c r="FC20" s="281"/>
      <c r="FD20" s="281"/>
      <c r="FE20" s="281"/>
      <c r="FF20" s="311"/>
      <c r="FG20" s="66"/>
      <c r="FH20" s="67"/>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68"/>
      <c r="GU20" s="66"/>
      <c r="GV20" s="280"/>
      <c r="GW20" s="281"/>
      <c r="GX20" s="281"/>
      <c r="GY20" s="281"/>
      <c r="GZ20" s="281"/>
      <c r="HA20" s="281"/>
      <c r="HB20" s="281"/>
      <c r="HC20" s="281"/>
      <c r="HD20" s="281"/>
      <c r="HE20" s="281"/>
      <c r="HF20" s="281"/>
      <c r="HG20" s="281"/>
      <c r="HH20" s="281"/>
      <c r="HI20" s="281"/>
      <c r="HJ20" s="281"/>
      <c r="HK20" s="281"/>
      <c r="HL20" s="281"/>
      <c r="HM20" s="281"/>
      <c r="HN20" s="281"/>
      <c r="HO20" s="281"/>
      <c r="HP20" s="281"/>
      <c r="HQ20" s="281"/>
      <c r="HR20" s="281"/>
      <c r="HS20" s="281"/>
      <c r="HT20" s="281"/>
      <c r="HU20" s="281"/>
      <c r="HV20" s="281"/>
      <c r="HW20" s="281"/>
      <c r="HX20" s="281"/>
      <c r="HY20" s="281"/>
      <c r="HZ20" s="281"/>
      <c r="IA20" s="281"/>
      <c r="IB20" s="281"/>
      <c r="IC20" s="281"/>
      <c r="ID20" s="281"/>
      <c r="IE20" s="281"/>
      <c r="IF20" s="281"/>
      <c r="IG20" s="281"/>
      <c r="IH20" s="311"/>
      <c r="II20" s="66"/>
    </row>
    <row r="21" spans="1:243" x14ac:dyDescent="0.25">
      <c r="A21" s="66"/>
      <c r="B21" s="9" t="s">
        <v>37</v>
      </c>
      <c r="C21" s="10" t="s">
        <v>89</v>
      </c>
      <c r="D21" s="9"/>
      <c r="E21" s="10"/>
      <c r="F21" s="10"/>
      <c r="G21" s="10"/>
      <c r="H21" s="52"/>
      <c r="I21" s="52"/>
      <c r="J21" s="52"/>
      <c r="K21" s="52"/>
      <c r="L21" s="52"/>
      <c r="M21" s="52"/>
      <c r="N21" s="52"/>
      <c r="O21" s="52"/>
      <c r="P21" s="52"/>
      <c r="Q21" s="52"/>
      <c r="R21" s="52"/>
      <c r="S21" s="52"/>
      <c r="T21" s="57"/>
      <c r="U21" s="57"/>
      <c r="V21" s="57"/>
      <c r="W21" s="57"/>
      <c r="X21" s="57"/>
      <c r="Y21" s="57"/>
      <c r="Z21" s="57"/>
      <c r="AA21" s="57"/>
      <c r="AB21" s="57"/>
      <c r="AC21" s="57"/>
      <c r="AD21" s="57"/>
      <c r="AE21" s="57"/>
      <c r="AF21" s="57"/>
      <c r="AG21" s="57"/>
      <c r="AH21" s="57"/>
      <c r="AI21" s="57"/>
      <c r="AJ21" s="57"/>
      <c r="AK21" s="57"/>
      <c r="AL21" s="57"/>
      <c r="AM21" s="57"/>
      <c r="AN21" s="10"/>
      <c r="AO21" s="10"/>
      <c r="AP21" s="26"/>
      <c r="AQ21" s="66"/>
      <c r="AR21" s="9"/>
      <c r="AS21" s="10"/>
      <c r="AT21" s="10"/>
      <c r="AU21" s="10"/>
      <c r="AV21" s="51"/>
      <c r="AW21" s="51"/>
      <c r="AX21" s="51"/>
      <c r="AY21" s="51"/>
      <c r="AZ21" s="51"/>
      <c r="BA21" s="51"/>
      <c r="BB21" s="51"/>
      <c r="BC21" s="51"/>
      <c r="BD21" s="51"/>
      <c r="BE21" s="51"/>
      <c r="BF21" s="51"/>
      <c r="BG21" s="51"/>
      <c r="BH21" s="51"/>
      <c r="BI21" s="51"/>
      <c r="BJ21" s="57"/>
      <c r="BK21" s="57"/>
      <c r="BL21" s="57"/>
      <c r="BM21" s="57"/>
      <c r="BN21" s="57"/>
      <c r="BO21" s="57"/>
      <c r="BP21" s="57"/>
      <c r="BQ21" s="57"/>
      <c r="BR21" s="57"/>
      <c r="BS21" s="57"/>
      <c r="BT21" s="51"/>
      <c r="BU21" s="51"/>
      <c r="BV21" s="51"/>
      <c r="BW21" s="51"/>
      <c r="BX21" s="51"/>
      <c r="BY21" s="51"/>
      <c r="BZ21" s="51"/>
      <c r="CA21" s="51"/>
      <c r="CB21" s="10"/>
      <c r="CC21" s="10"/>
      <c r="CD21" s="26"/>
      <c r="CE21" s="66"/>
      <c r="CF21" s="9"/>
      <c r="CG21" s="10"/>
      <c r="CH21" s="10"/>
      <c r="CI21" s="10"/>
      <c r="CJ21" s="51"/>
      <c r="CK21" s="51"/>
      <c r="CL21" s="51"/>
      <c r="CM21" s="51"/>
      <c r="CN21" s="52"/>
      <c r="CO21" s="52"/>
      <c r="CP21" s="52"/>
      <c r="CQ21" s="52"/>
      <c r="CR21" s="52"/>
      <c r="CS21" s="52"/>
      <c r="CT21" s="52"/>
      <c r="CU21" s="52"/>
      <c r="CV21" s="52"/>
      <c r="CW21" s="52"/>
      <c r="CX21" s="57"/>
      <c r="CY21" s="57"/>
      <c r="CZ21" s="57"/>
      <c r="DA21" s="57"/>
      <c r="DB21" s="57"/>
      <c r="DC21" s="57"/>
      <c r="DD21" s="57"/>
      <c r="DE21" s="57"/>
      <c r="DF21" s="57"/>
      <c r="DG21" s="57"/>
      <c r="DH21" s="51"/>
      <c r="DI21" s="51"/>
      <c r="DJ21" s="51"/>
      <c r="DK21" s="51"/>
      <c r="DL21" s="51"/>
      <c r="DM21" s="51"/>
      <c r="DN21" s="51"/>
      <c r="DO21" s="51"/>
      <c r="DP21" s="10"/>
      <c r="DQ21" s="10"/>
      <c r="DR21" s="26"/>
      <c r="DS21" s="66"/>
      <c r="DT21" s="2"/>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77"/>
      <c r="FG21" s="66"/>
      <c r="FH21" s="9"/>
      <c r="FI21" s="10"/>
      <c r="FJ21" s="10"/>
      <c r="FK21" s="10"/>
      <c r="FL21" s="10"/>
      <c r="FM21" s="10"/>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10"/>
      <c r="GS21" s="10"/>
      <c r="GT21" s="26"/>
      <c r="GU21" s="66"/>
      <c r="GV21" s="4"/>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6"/>
      <c r="II21" s="66"/>
    </row>
    <row r="22" spans="1:243" s="121" customFormat="1" x14ac:dyDescent="0.25">
      <c r="A22" s="66"/>
      <c r="B22" s="11"/>
      <c r="C22" s="12" t="s">
        <v>191</v>
      </c>
      <c r="D22" s="11"/>
      <c r="E22" s="12"/>
      <c r="F22" s="12"/>
      <c r="G22" s="12"/>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12"/>
      <c r="AO22" s="12"/>
      <c r="AP22" s="14"/>
      <c r="AQ22" s="66"/>
      <c r="AR22" s="11"/>
      <c r="AS22" s="12"/>
      <c r="AT22" s="12"/>
      <c r="AU22" s="12"/>
      <c r="AV22" s="55"/>
      <c r="AW22" s="55"/>
      <c r="AX22" s="55"/>
      <c r="AY22" s="54"/>
      <c r="AZ22" s="54"/>
      <c r="BA22" s="54"/>
      <c r="BB22" s="54"/>
      <c r="BC22" s="54"/>
      <c r="BD22" s="54"/>
      <c r="BE22" s="55"/>
      <c r="BF22" s="55"/>
      <c r="BG22" s="55"/>
      <c r="BH22" s="55"/>
      <c r="BI22" s="55"/>
      <c r="BJ22" s="54"/>
      <c r="BK22" s="54"/>
      <c r="BL22" s="54"/>
      <c r="BM22" s="54"/>
      <c r="BN22" s="55"/>
      <c r="BO22" s="55"/>
      <c r="BP22" s="55"/>
      <c r="BQ22" s="55"/>
      <c r="BR22" s="55"/>
      <c r="BS22" s="55"/>
      <c r="BT22" s="55"/>
      <c r="BU22" s="55"/>
      <c r="BV22" s="55"/>
      <c r="BW22" s="55"/>
      <c r="BX22" s="55"/>
      <c r="BY22" s="54"/>
      <c r="BZ22" s="54"/>
      <c r="CA22" s="54"/>
      <c r="CB22" s="12"/>
      <c r="CC22" s="12"/>
      <c r="CD22" s="14"/>
      <c r="CE22" s="66"/>
      <c r="CF22" s="11"/>
      <c r="CG22" s="12"/>
      <c r="CH22" s="12"/>
      <c r="CI22" s="12"/>
      <c r="CJ22" s="55"/>
      <c r="CK22" s="55"/>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12"/>
      <c r="DP22" s="12"/>
      <c r="DQ22" s="12"/>
      <c r="DR22" s="14"/>
      <c r="DS22" s="66"/>
      <c r="DT22" s="4"/>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6"/>
      <c r="FG22" s="66"/>
      <c r="FH22" s="4"/>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6"/>
      <c r="GU22" s="66"/>
      <c r="GV22" s="4"/>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6"/>
      <c r="II22" s="66"/>
    </row>
    <row r="23" spans="1:243" s="121" customFormat="1" x14ac:dyDescent="0.25">
      <c r="A23" s="66"/>
      <c r="B23" s="11"/>
      <c r="C23" s="12" t="s">
        <v>380</v>
      </c>
      <c r="D23" s="11"/>
      <c r="E23" s="12"/>
      <c r="F23" s="12"/>
      <c r="G23" s="12"/>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12"/>
      <c r="AO23" s="12"/>
      <c r="AP23" s="14"/>
      <c r="AQ23" s="66"/>
      <c r="AR23" s="11"/>
      <c r="AS23" s="12"/>
      <c r="AT23" s="12"/>
      <c r="AU23" s="12"/>
      <c r="AV23" s="55"/>
      <c r="AW23" s="55"/>
      <c r="AX23" s="55"/>
      <c r="AY23" s="55"/>
      <c r="AZ23" s="55"/>
      <c r="BA23" s="55"/>
      <c r="BB23" s="54"/>
      <c r="BC23" s="54"/>
      <c r="BD23" s="54"/>
      <c r="BE23" s="54"/>
      <c r="BF23" s="54"/>
      <c r="BG23" s="54"/>
      <c r="BH23" s="54"/>
      <c r="BI23" s="54"/>
      <c r="BJ23" s="54"/>
      <c r="BK23" s="54"/>
      <c r="BL23" s="54"/>
      <c r="BM23" s="54"/>
      <c r="BN23" s="54"/>
      <c r="BO23" s="54"/>
      <c r="BP23" s="54"/>
      <c r="BQ23" s="54"/>
      <c r="BR23" s="54"/>
      <c r="BS23" s="55"/>
      <c r="BT23" s="54"/>
      <c r="BU23" s="54"/>
      <c r="BV23" s="54"/>
      <c r="BW23" s="54"/>
      <c r="BX23" s="54"/>
      <c r="BY23" s="55"/>
      <c r="BZ23" s="55"/>
      <c r="CA23" s="12"/>
      <c r="CB23" s="12"/>
      <c r="CC23" s="12"/>
      <c r="CD23" s="14"/>
      <c r="CE23" s="66"/>
      <c r="CF23" s="67"/>
      <c r="CG23" s="55"/>
      <c r="CH23" s="55"/>
      <c r="CI23" s="55"/>
      <c r="CJ23" s="55"/>
      <c r="CK23" s="55"/>
      <c r="CL23" s="55"/>
      <c r="CM23" s="55"/>
      <c r="CN23" s="55"/>
      <c r="CO23" s="55"/>
      <c r="CP23" s="55"/>
      <c r="CQ23" s="55"/>
      <c r="CR23" s="55"/>
      <c r="CS23" s="55"/>
      <c r="CT23" s="55"/>
      <c r="CU23" s="55"/>
      <c r="CV23" s="55"/>
      <c r="CW23" s="55"/>
      <c r="CX23" s="55"/>
      <c r="CY23" s="55"/>
      <c r="CZ23" s="55"/>
      <c r="DA23" s="55"/>
      <c r="DB23" s="55"/>
      <c r="DC23" s="55"/>
      <c r="DD23" s="55"/>
      <c r="DE23" s="55"/>
      <c r="DF23" s="55"/>
      <c r="DG23" s="55"/>
      <c r="DH23" s="55"/>
      <c r="DI23" s="55"/>
      <c r="DJ23" s="55"/>
      <c r="DK23" s="55"/>
      <c r="DL23" s="55"/>
      <c r="DM23" s="55"/>
      <c r="DN23" s="55"/>
      <c r="DO23" s="55"/>
      <c r="DP23" s="55"/>
      <c r="DQ23" s="55"/>
      <c r="DR23" s="68"/>
      <c r="DS23" s="66"/>
      <c r="DT23" s="4"/>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6"/>
      <c r="FG23" s="66"/>
      <c r="FH23" s="4"/>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6"/>
      <c r="GU23" s="66"/>
      <c r="GV23" s="4"/>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6"/>
      <c r="II23" s="66"/>
    </row>
    <row r="24" spans="1:243" s="121" customFormat="1" x14ac:dyDescent="0.25">
      <c r="A24" s="66"/>
      <c r="B24" s="11"/>
      <c r="C24" s="12" t="s">
        <v>392</v>
      </c>
      <c r="D24" s="11"/>
      <c r="E24" s="12"/>
      <c r="F24" s="12"/>
      <c r="G24" s="12"/>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12"/>
      <c r="AO24" s="12"/>
      <c r="AP24" s="14"/>
      <c r="AQ24" s="66"/>
      <c r="AR24" s="11"/>
      <c r="AS24" s="12"/>
      <c r="AT24" s="12"/>
      <c r="AU24" s="12"/>
      <c r="AV24" s="55"/>
      <c r="AW24" s="55"/>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5"/>
      <c r="BZ24" s="55"/>
      <c r="CA24" s="12"/>
      <c r="CB24" s="12"/>
      <c r="CC24" s="12"/>
      <c r="CD24" s="14"/>
      <c r="CE24" s="66"/>
      <c r="CF24" s="67"/>
      <c r="CG24" s="55"/>
      <c r="CH24" s="55"/>
      <c r="CI24" s="55"/>
      <c r="CJ24" s="55"/>
      <c r="CK24" s="55"/>
      <c r="CL24" s="55"/>
      <c r="CM24" s="55"/>
      <c r="CN24" s="55"/>
      <c r="CO24" s="55"/>
      <c r="CP24" s="55"/>
      <c r="CQ24" s="55"/>
      <c r="CR24" s="55"/>
      <c r="CS24" s="55"/>
      <c r="CT24" s="55"/>
      <c r="CU24" s="55"/>
      <c r="CV24" s="55"/>
      <c r="CW24" s="55"/>
      <c r="CX24" s="55"/>
      <c r="CY24" s="55"/>
      <c r="CZ24" s="55"/>
      <c r="DA24" s="55"/>
      <c r="DB24" s="55"/>
      <c r="DC24" s="55"/>
      <c r="DD24" s="55"/>
      <c r="DE24" s="55"/>
      <c r="DF24" s="55"/>
      <c r="DG24" s="55"/>
      <c r="DH24" s="55"/>
      <c r="DI24" s="55"/>
      <c r="DJ24" s="55"/>
      <c r="DK24" s="55"/>
      <c r="DL24" s="55"/>
      <c r="DM24" s="55"/>
      <c r="DN24" s="55"/>
      <c r="DO24" s="55"/>
      <c r="DP24" s="55"/>
      <c r="DQ24" s="55"/>
      <c r="DR24" s="68"/>
      <c r="DS24" s="66"/>
      <c r="DT24" s="4"/>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6"/>
      <c r="FG24" s="66"/>
      <c r="FH24" s="4"/>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6"/>
      <c r="GU24" s="66"/>
      <c r="GV24" s="4"/>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6"/>
      <c r="II24" s="66"/>
    </row>
    <row r="25" spans="1:243" s="121" customFormat="1" x14ac:dyDescent="0.25">
      <c r="A25" s="66"/>
      <c r="B25" s="11"/>
      <c r="C25" s="12" t="s">
        <v>324</v>
      </c>
      <c r="D25" s="11"/>
      <c r="E25" s="12"/>
      <c r="F25" s="12"/>
      <c r="G25" s="12"/>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12"/>
      <c r="AO25" s="12"/>
      <c r="AP25" s="14"/>
      <c r="AQ25" s="66"/>
      <c r="AR25" s="11"/>
      <c r="AS25" s="12"/>
      <c r="AT25" s="12"/>
      <c r="AU25" s="12"/>
      <c r="AV25" s="55"/>
      <c r="AW25" s="55"/>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12"/>
      <c r="CC25" s="12"/>
      <c r="CD25" s="14"/>
      <c r="CE25" s="66"/>
      <c r="CF25" s="11"/>
      <c r="CG25" s="12"/>
      <c r="CH25" s="12"/>
      <c r="CI25" s="12"/>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12"/>
      <c r="DQ25" s="12"/>
      <c r="DR25" s="14"/>
      <c r="DS25" s="66"/>
      <c r="DT25" s="4"/>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6"/>
      <c r="FG25" s="66"/>
      <c r="FH25" s="4"/>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6"/>
      <c r="GU25" s="66"/>
      <c r="GV25" s="4"/>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6"/>
      <c r="II25" s="66"/>
    </row>
    <row r="26" spans="1:243" s="121" customFormat="1" x14ac:dyDescent="0.25">
      <c r="A26" s="66"/>
      <c r="B26" s="11"/>
      <c r="C26" s="12" t="s">
        <v>261</v>
      </c>
      <c r="D26" s="11"/>
      <c r="E26" s="12"/>
      <c r="F26" s="12"/>
      <c r="G26" s="12"/>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12"/>
      <c r="AO26" s="12"/>
      <c r="AP26" s="14"/>
      <c r="AQ26" s="66"/>
      <c r="AR26" s="11"/>
      <c r="AS26" s="12"/>
      <c r="AT26" s="12"/>
      <c r="AU26" s="12"/>
      <c r="AV26" s="55"/>
      <c r="AW26" s="55"/>
      <c r="AX26" s="55"/>
      <c r="AY26" s="55"/>
      <c r="AZ26" s="54"/>
      <c r="BA26" s="54"/>
      <c r="BB26" s="54"/>
      <c r="BC26" s="54"/>
      <c r="BD26" s="54"/>
      <c r="BE26" s="54"/>
      <c r="BF26" s="54"/>
      <c r="BG26" s="54"/>
      <c r="BH26" s="54"/>
      <c r="BI26" s="54"/>
      <c r="BJ26" s="54"/>
      <c r="BK26" s="54"/>
      <c r="BL26" s="54"/>
      <c r="BM26" s="54"/>
      <c r="BN26" s="62"/>
      <c r="BO26" s="62"/>
      <c r="BP26" s="62"/>
      <c r="BQ26" s="62"/>
      <c r="BR26" s="62"/>
      <c r="BS26" s="62"/>
      <c r="BT26" s="54"/>
      <c r="BU26" s="54"/>
      <c r="BV26" s="54"/>
      <c r="BW26" s="54"/>
      <c r="BX26" s="54"/>
      <c r="BY26" s="54"/>
      <c r="BZ26" s="54"/>
      <c r="CA26" s="54"/>
      <c r="CB26" s="12"/>
      <c r="CC26" s="12"/>
      <c r="CD26" s="14"/>
      <c r="CE26" s="66"/>
      <c r="CF26" s="11"/>
      <c r="CG26" s="12"/>
      <c r="CH26" s="12"/>
      <c r="CI26" s="12"/>
      <c r="CJ26" s="55"/>
      <c r="CK26" s="55"/>
      <c r="CL26" s="55"/>
      <c r="CM26" s="55"/>
      <c r="CN26" s="55"/>
      <c r="CO26" s="55"/>
      <c r="CP26" s="55"/>
      <c r="CQ26" s="55"/>
      <c r="CR26" s="55"/>
      <c r="CS26" s="55"/>
      <c r="CT26" s="55"/>
      <c r="CU26" s="55"/>
      <c r="CV26" s="55"/>
      <c r="CW26" s="55"/>
      <c r="CX26" s="54"/>
      <c r="CY26" s="54"/>
      <c r="CZ26" s="54"/>
      <c r="DA26" s="54"/>
      <c r="DB26" s="54"/>
      <c r="DC26" s="54"/>
      <c r="DD26" s="54"/>
      <c r="DE26" s="54"/>
      <c r="DF26" s="54"/>
      <c r="DG26" s="54"/>
      <c r="DH26" s="55"/>
      <c r="DI26" s="55"/>
      <c r="DJ26" s="55"/>
      <c r="DK26" s="55"/>
      <c r="DL26" s="55"/>
      <c r="DM26" s="55"/>
      <c r="DN26" s="55"/>
      <c r="DO26" s="12"/>
      <c r="DP26" s="12"/>
      <c r="DQ26" s="12"/>
      <c r="DR26" s="14"/>
      <c r="DS26" s="66"/>
      <c r="DT26" s="4"/>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6"/>
      <c r="FG26" s="66"/>
      <c r="FH26" s="4"/>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6"/>
      <c r="GU26" s="66"/>
      <c r="GV26" s="4"/>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6"/>
      <c r="II26" s="66"/>
    </row>
    <row r="27" spans="1:243" s="121" customFormat="1" x14ac:dyDescent="0.25">
      <c r="A27" s="66"/>
      <c r="B27" s="11"/>
      <c r="C27" s="12" t="s">
        <v>119</v>
      </c>
      <c r="D27" s="11"/>
      <c r="E27" s="12"/>
      <c r="F27" s="12"/>
      <c r="G27" s="12"/>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12"/>
      <c r="AO27" s="12"/>
      <c r="AP27" s="14"/>
      <c r="AQ27" s="66"/>
      <c r="AR27" s="11"/>
      <c r="AS27" s="12"/>
      <c r="AT27" s="12"/>
      <c r="AU27" s="12"/>
      <c r="AV27" s="55"/>
      <c r="AW27" s="55"/>
      <c r="AX27" s="55"/>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12"/>
      <c r="CB27" s="12"/>
      <c r="CC27" s="12"/>
      <c r="CD27" s="14"/>
      <c r="CE27" s="66"/>
      <c r="CF27" s="11"/>
      <c r="CG27" s="12"/>
      <c r="CH27" s="12"/>
      <c r="CI27" s="12"/>
      <c r="CJ27" s="55"/>
      <c r="CK27" s="55"/>
      <c r="CL27" s="55"/>
      <c r="CM27" s="55"/>
      <c r="CN27" s="55"/>
      <c r="CO27" s="55"/>
      <c r="CP27" s="55"/>
      <c r="CQ27" s="55"/>
      <c r="CR27" s="55"/>
      <c r="CS27" s="55"/>
      <c r="CT27" s="55"/>
      <c r="CU27" s="55"/>
      <c r="CV27" s="55"/>
      <c r="CW27" s="55"/>
      <c r="CX27" s="54"/>
      <c r="CY27" s="54"/>
      <c r="CZ27" s="54"/>
      <c r="DA27" s="54"/>
      <c r="DB27" s="54"/>
      <c r="DC27" s="54"/>
      <c r="DD27" s="54"/>
      <c r="DE27" s="54"/>
      <c r="DF27" s="54"/>
      <c r="DG27" s="54"/>
      <c r="DH27" s="55"/>
      <c r="DI27" s="55"/>
      <c r="DJ27" s="55"/>
      <c r="DK27" s="55"/>
      <c r="DL27" s="55"/>
      <c r="DM27" s="55"/>
      <c r="DN27" s="55"/>
      <c r="DO27" s="12"/>
      <c r="DP27" s="12"/>
      <c r="DQ27" s="12"/>
      <c r="DR27" s="14"/>
      <c r="DS27" s="66"/>
      <c r="DT27" s="4"/>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6"/>
      <c r="FG27" s="66"/>
      <c r="FH27" s="4"/>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6"/>
      <c r="GU27" s="66"/>
      <c r="GV27" s="4"/>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6"/>
      <c r="II27" s="66"/>
    </row>
    <row r="28" spans="1:243" s="121" customFormat="1" x14ac:dyDescent="0.25">
      <c r="A28" s="66"/>
      <c r="B28" s="11"/>
      <c r="C28" s="12" t="s">
        <v>128</v>
      </c>
      <c r="D28" s="11"/>
      <c r="E28" s="12"/>
      <c r="F28" s="12"/>
      <c r="G28" s="12"/>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12"/>
      <c r="AO28" s="12"/>
      <c r="AP28" s="14"/>
      <c r="AQ28" s="66"/>
      <c r="AR28" s="11"/>
      <c r="AS28" s="12"/>
      <c r="AT28" s="12"/>
      <c r="AU28" s="12"/>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12"/>
      <c r="CB28" s="12"/>
      <c r="CC28" s="12"/>
      <c r="CD28" s="14"/>
      <c r="CE28" s="66"/>
      <c r="CF28" s="11"/>
      <c r="CG28" s="12"/>
      <c r="CH28" s="12"/>
      <c r="CI28" s="12"/>
      <c r="CJ28" s="55"/>
      <c r="CK28" s="55"/>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12"/>
      <c r="DP28" s="12"/>
      <c r="DQ28" s="12"/>
      <c r="DR28" s="14"/>
      <c r="DS28" s="66"/>
      <c r="DT28" s="4"/>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6"/>
      <c r="FG28" s="66"/>
      <c r="FH28" s="11"/>
      <c r="FI28" s="12"/>
      <c r="FJ28" s="12"/>
      <c r="FK28" s="12"/>
      <c r="FL28" s="12"/>
      <c r="FM28" s="12"/>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12"/>
      <c r="GS28" s="12"/>
      <c r="GT28" s="14"/>
      <c r="GU28" s="66"/>
      <c r="GV28" s="4"/>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6"/>
      <c r="II28" s="66"/>
    </row>
    <row r="29" spans="1:243" x14ac:dyDescent="0.25">
      <c r="A29" s="66"/>
      <c r="B29" s="20"/>
      <c r="C29" s="21" t="s">
        <v>96</v>
      </c>
      <c r="D29" s="4"/>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6"/>
      <c r="AQ29" s="66"/>
      <c r="AR29" s="67"/>
      <c r="AS29" s="55"/>
      <c r="AT29" s="55"/>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c r="CC29" s="55"/>
      <c r="CD29" s="68"/>
      <c r="CE29" s="66"/>
      <c r="CF29" s="20"/>
      <c r="CG29" s="21"/>
      <c r="CH29" s="21"/>
      <c r="CI29" s="21"/>
      <c r="CJ29" s="59"/>
      <c r="CK29" s="59"/>
      <c r="CL29" s="59"/>
      <c r="CM29" s="59"/>
      <c r="CN29" s="59"/>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9"/>
      <c r="DN29" s="59"/>
      <c r="DO29" s="21"/>
      <c r="DP29" s="21"/>
      <c r="DQ29" s="21"/>
      <c r="DR29" s="27"/>
      <c r="DS29" s="66"/>
      <c r="DT29" s="4"/>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6"/>
      <c r="FG29" s="66"/>
      <c r="FH29" s="4"/>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6"/>
      <c r="GU29" s="66"/>
      <c r="GV29" s="4"/>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6"/>
      <c r="II29" s="66"/>
    </row>
    <row r="30" spans="1:243" x14ac:dyDescent="0.25">
      <c r="A30" s="66"/>
      <c r="B30" s="9" t="s">
        <v>75</v>
      </c>
      <c r="C30" s="10" t="s">
        <v>90</v>
      </c>
      <c r="D30" s="9"/>
      <c r="E30" s="10"/>
      <c r="F30" s="10"/>
      <c r="G30" s="10"/>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42"/>
      <c r="AO30" s="42"/>
      <c r="AP30" s="43"/>
      <c r="AQ30" s="66"/>
      <c r="AR30" s="9"/>
      <c r="AS30" s="10"/>
      <c r="AT30" s="10"/>
      <c r="AU30" s="10"/>
      <c r="AV30" s="51"/>
      <c r="AW30" s="51"/>
      <c r="AX30" s="51"/>
      <c r="AY30" s="52"/>
      <c r="AZ30" s="57"/>
      <c r="BA30" s="57"/>
      <c r="BB30" s="57"/>
      <c r="BC30" s="57"/>
      <c r="BD30" s="58"/>
      <c r="BE30" s="58"/>
      <c r="BF30" s="58"/>
      <c r="BG30" s="58"/>
      <c r="BH30" s="58"/>
      <c r="BI30" s="58"/>
      <c r="BJ30" s="58"/>
      <c r="BK30" s="58"/>
      <c r="BL30" s="58"/>
      <c r="BM30" s="58"/>
      <c r="BN30" s="58"/>
      <c r="BO30" s="58"/>
      <c r="BP30" s="58"/>
      <c r="BQ30" s="58"/>
      <c r="BR30" s="58"/>
      <c r="BS30" s="58"/>
      <c r="BT30" s="58"/>
      <c r="BU30" s="58"/>
      <c r="BV30" s="58"/>
      <c r="BW30" s="57"/>
      <c r="BX30" s="57"/>
      <c r="BY30" s="57"/>
      <c r="BZ30" s="57"/>
      <c r="CA30" s="56"/>
      <c r="CB30" s="42"/>
      <c r="CC30" s="42"/>
      <c r="CD30" s="43"/>
      <c r="CE30" s="66"/>
      <c r="CF30" s="9"/>
      <c r="CG30" s="10"/>
      <c r="CH30" s="10"/>
      <c r="CI30" s="10"/>
      <c r="CJ30" s="56"/>
      <c r="CK30" s="52"/>
      <c r="CL30" s="52"/>
      <c r="CM30" s="52"/>
      <c r="CN30" s="52"/>
      <c r="CO30" s="57"/>
      <c r="CP30" s="57"/>
      <c r="CQ30" s="57"/>
      <c r="CR30" s="57"/>
      <c r="CS30" s="58"/>
      <c r="CT30" s="58"/>
      <c r="CU30" s="58"/>
      <c r="CV30" s="58"/>
      <c r="CW30" s="58"/>
      <c r="CX30" s="58"/>
      <c r="CY30" s="58"/>
      <c r="CZ30" s="58"/>
      <c r="DA30" s="58"/>
      <c r="DB30" s="58"/>
      <c r="DC30" s="58"/>
      <c r="DD30" s="58"/>
      <c r="DE30" s="58"/>
      <c r="DF30" s="58"/>
      <c r="DG30" s="58"/>
      <c r="DH30" s="58"/>
      <c r="DI30" s="58"/>
      <c r="DJ30" s="58"/>
      <c r="DK30" s="58"/>
      <c r="DL30" s="58"/>
      <c r="DM30" s="57"/>
      <c r="DN30" s="57"/>
      <c r="DO30" s="57"/>
      <c r="DP30" s="42"/>
      <c r="DQ30" s="42"/>
      <c r="DR30" s="43"/>
      <c r="DS30" s="66"/>
      <c r="DT30" s="9"/>
      <c r="DU30" s="10"/>
      <c r="DV30" s="10"/>
      <c r="DW30" s="10"/>
      <c r="DX30" s="10"/>
      <c r="DY30" s="56"/>
      <c r="DZ30" s="56"/>
      <c r="EA30" s="56"/>
      <c r="EB30" s="56"/>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6"/>
      <c r="FC30" s="10"/>
      <c r="FD30" s="10"/>
      <c r="FE30" s="10"/>
      <c r="FF30" s="26"/>
      <c r="FG30" s="66"/>
      <c r="FH30" s="9"/>
      <c r="FI30" s="10"/>
      <c r="FJ30" s="10"/>
      <c r="FK30" s="10"/>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10"/>
      <c r="GS30" s="10"/>
      <c r="GT30" s="26"/>
      <c r="GU30" s="66"/>
      <c r="GV30" s="9"/>
      <c r="GW30" s="10"/>
      <c r="GX30" s="10"/>
      <c r="GY30" s="10"/>
      <c r="GZ30" s="51"/>
      <c r="HA30" s="51"/>
      <c r="HB30" s="51"/>
      <c r="HC30" s="51"/>
      <c r="HD30" s="51"/>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10"/>
      <c r="IF30" s="10"/>
      <c r="IG30" s="10"/>
      <c r="IH30" s="26"/>
      <c r="II30" s="66"/>
    </row>
    <row r="31" spans="1:243" x14ac:dyDescent="0.25">
      <c r="A31" s="66"/>
      <c r="B31" s="11"/>
      <c r="C31" s="12" t="s">
        <v>107</v>
      </c>
      <c r="D31" s="4"/>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6"/>
      <c r="AQ31" s="66"/>
      <c r="AR31" s="11"/>
      <c r="AS31" s="12"/>
      <c r="AT31" s="12"/>
      <c r="AU31" s="12"/>
      <c r="AV31" s="55"/>
      <c r="AW31" s="17"/>
      <c r="AX31" s="17"/>
      <c r="AY31" s="17"/>
      <c r="AZ31" s="54"/>
      <c r="BA31" s="54"/>
      <c r="BB31" s="54"/>
      <c r="BC31" s="54"/>
      <c r="BD31" s="62"/>
      <c r="BE31" s="62"/>
      <c r="BF31" s="62"/>
      <c r="BG31" s="62"/>
      <c r="BH31" s="62"/>
      <c r="BI31" s="62"/>
      <c r="BJ31" s="62"/>
      <c r="BK31" s="62"/>
      <c r="BL31" s="62"/>
      <c r="BM31" s="62"/>
      <c r="BN31" s="62"/>
      <c r="BO31" s="62"/>
      <c r="BP31" s="62"/>
      <c r="BQ31" s="62"/>
      <c r="BR31" s="62"/>
      <c r="BS31" s="62"/>
      <c r="BT31" s="62"/>
      <c r="BU31" s="62"/>
      <c r="BV31" s="62"/>
      <c r="BW31" s="62"/>
      <c r="BX31" s="54"/>
      <c r="BY31" s="54"/>
      <c r="BZ31" s="54"/>
      <c r="CA31" s="17"/>
      <c r="CB31" s="17"/>
      <c r="CC31" s="17"/>
      <c r="CD31" s="18"/>
      <c r="CE31" s="66"/>
      <c r="CF31" s="11"/>
      <c r="CG31" s="12"/>
      <c r="CH31" s="12"/>
      <c r="CI31" s="12"/>
      <c r="CJ31" s="55"/>
      <c r="CK31" s="55"/>
      <c r="CL31" s="55"/>
      <c r="CM31" s="55"/>
      <c r="CN31" s="55"/>
      <c r="CO31" s="54"/>
      <c r="CP31" s="62"/>
      <c r="CQ31" s="62"/>
      <c r="CR31" s="62"/>
      <c r="CS31" s="62"/>
      <c r="CT31" s="62"/>
      <c r="CU31" s="62"/>
      <c r="CV31" s="62"/>
      <c r="CW31" s="62"/>
      <c r="CX31" s="62"/>
      <c r="CY31" s="62"/>
      <c r="CZ31" s="62"/>
      <c r="DA31" s="62"/>
      <c r="DB31" s="62"/>
      <c r="DC31" s="62"/>
      <c r="DD31" s="62"/>
      <c r="DE31" s="62"/>
      <c r="DF31" s="62"/>
      <c r="DG31" s="62"/>
      <c r="DH31" s="62"/>
      <c r="DI31" s="62"/>
      <c r="DJ31" s="62"/>
      <c r="DK31" s="54"/>
      <c r="DL31" s="54"/>
      <c r="DM31" s="54"/>
      <c r="DN31" s="54"/>
      <c r="DO31" s="54"/>
      <c r="DP31" s="17"/>
      <c r="DQ31" s="17"/>
      <c r="DR31" s="18"/>
      <c r="DS31" s="66"/>
      <c r="DT31" s="67"/>
      <c r="DU31" s="55"/>
      <c r="DV31" s="55"/>
      <c r="DW31" s="55"/>
      <c r="DX31" s="55"/>
      <c r="DY31" s="55"/>
      <c r="DZ31" s="55"/>
      <c r="EA31" s="55"/>
      <c r="EB31" s="55"/>
      <c r="EC31" s="55"/>
      <c r="ED31" s="55"/>
      <c r="EE31" s="55"/>
      <c r="EF31" s="55"/>
      <c r="EG31" s="55"/>
      <c r="EH31" s="55"/>
      <c r="EI31" s="55"/>
      <c r="EJ31" s="55"/>
      <c r="EK31" s="55"/>
      <c r="EL31" s="55"/>
      <c r="EM31" s="55"/>
      <c r="EN31" s="55"/>
      <c r="EO31" s="55"/>
      <c r="EP31" s="55"/>
      <c r="EQ31" s="55"/>
      <c r="ER31" s="55"/>
      <c r="ES31" s="55"/>
      <c r="ET31" s="55"/>
      <c r="EU31" s="55"/>
      <c r="EV31" s="55"/>
      <c r="EW31" s="55"/>
      <c r="EX31" s="55"/>
      <c r="EY31" s="55"/>
      <c r="EZ31" s="55"/>
      <c r="FA31" s="55"/>
      <c r="FB31" s="55"/>
      <c r="FC31" s="55"/>
      <c r="FD31" s="55"/>
      <c r="FE31" s="55"/>
      <c r="FF31" s="68"/>
      <c r="FG31" s="66"/>
      <c r="FH31" s="11"/>
      <c r="FI31" s="12"/>
      <c r="FJ31" s="12"/>
      <c r="FK31" s="12"/>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12"/>
      <c r="GS31" s="12"/>
      <c r="GT31" s="14"/>
      <c r="GU31" s="66"/>
      <c r="GV31" s="11"/>
      <c r="GW31" s="12"/>
      <c r="GX31" s="12"/>
      <c r="GY31" s="12"/>
      <c r="GZ31" s="12"/>
      <c r="HA31" s="55"/>
      <c r="HB31" s="55"/>
      <c r="HC31" s="55"/>
      <c r="HD31" s="55"/>
      <c r="HE31" s="55"/>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5"/>
      <c r="ID31" s="55"/>
      <c r="IE31" s="12"/>
      <c r="IF31" s="12"/>
      <c r="IG31" s="12"/>
      <c r="IH31" s="14"/>
      <c r="II31" s="66"/>
    </row>
    <row r="32" spans="1:243" x14ac:dyDescent="0.25">
      <c r="A32" s="66"/>
      <c r="B32" s="11"/>
      <c r="C32" s="12" t="s">
        <v>108</v>
      </c>
      <c r="D32" s="4"/>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6"/>
      <c r="AQ32" s="66"/>
      <c r="AR32" s="11"/>
      <c r="AS32" s="12"/>
      <c r="AT32" s="12"/>
      <c r="AU32" s="12"/>
      <c r="AV32" s="55"/>
      <c r="AW32" s="17"/>
      <c r="AX32" s="17"/>
      <c r="AY32" s="17"/>
      <c r="AZ32" s="17"/>
      <c r="BA32" s="55"/>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17"/>
      <c r="CA32" s="17"/>
      <c r="CB32" s="17"/>
      <c r="CC32" s="17"/>
      <c r="CD32" s="18"/>
      <c r="CE32" s="66"/>
      <c r="CF32" s="11"/>
      <c r="CG32" s="12"/>
      <c r="CH32" s="12"/>
      <c r="CI32" s="12"/>
      <c r="CJ32" s="55"/>
      <c r="CK32" s="55"/>
      <c r="CL32" s="55"/>
      <c r="CM32" s="55"/>
      <c r="CN32" s="55"/>
      <c r="CO32" s="55"/>
      <c r="CP32" s="54"/>
      <c r="CQ32" s="54"/>
      <c r="CR32" s="54"/>
      <c r="CS32" s="54"/>
      <c r="CT32" s="54"/>
      <c r="CU32" s="54"/>
      <c r="CV32" s="54"/>
      <c r="CW32" s="54"/>
      <c r="CX32" s="54"/>
      <c r="CY32" s="54"/>
      <c r="CZ32" s="54"/>
      <c r="DA32" s="54"/>
      <c r="DB32" s="54"/>
      <c r="DC32" s="54"/>
      <c r="DD32" s="54"/>
      <c r="DE32" s="54"/>
      <c r="DF32" s="54"/>
      <c r="DG32" s="54"/>
      <c r="DH32" s="54"/>
      <c r="DI32" s="54"/>
      <c r="DJ32" s="54"/>
      <c r="DK32" s="54"/>
      <c r="DL32" s="54"/>
      <c r="DM32" s="54"/>
      <c r="DN32" s="54"/>
      <c r="DO32" s="54"/>
      <c r="DP32" s="17"/>
      <c r="DQ32" s="17"/>
      <c r="DR32" s="18"/>
      <c r="DS32" s="66"/>
      <c r="DT32" s="4"/>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6"/>
      <c r="FG32" s="66"/>
      <c r="FH32" s="4"/>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6"/>
      <c r="GU32" s="66"/>
      <c r="GV32" s="4"/>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6"/>
      <c r="II32" s="66"/>
    </row>
    <row r="33" spans="1:243" x14ac:dyDescent="0.25">
      <c r="A33" s="66"/>
      <c r="B33" s="11"/>
      <c r="C33" s="12" t="s">
        <v>109</v>
      </c>
      <c r="D33" s="4"/>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6"/>
      <c r="AQ33" s="66"/>
      <c r="AR33" s="11"/>
      <c r="AS33" s="12"/>
      <c r="AT33" s="12"/>
      <c r="AU33" s="12"/>
      <c r="AV33" s="55"/>
      <c r="AW33" s="17"/>
      <c r="AX33" s="17"/>
      <c r="AY33" s="17"/>
      <c r="AZ33" s="17"/>
      <c r="BA33" s="54"/>
      <c r="BB33" s="54"/>
      <c r="BC33" s="54"/>
      <c r="BD33" s="54"/>
      <c r="BE33" s="54"/>
      <c r="BF33" s="54"/>
      <c r="BG33" s="54"/>
      <c r="BH33" s="54"/>
      <c r="BI33" s="54"/>
      <c r="BJ33" s="54"/>
      <c r="BK33" s="54"/>
      <c r="BL33" s="54"/>
      <c r="BM33" s="54"/>
      <c r="BN33" s="54"/>
      <c r="BO33" s="54"/>
      <c r="BP33" s="54"/>
      <c r="BQ33" s="54"/>
      <c r="BR33" s="54"/>
      <c r="BS33" s="54"/>
      <c r="BT33" s="54"/>
      <c r="BU33" s="54"/>
      <c r="BV33" s="54"/>
      <c r="BW33" s="17"/>
      <c r="BX33" s="17"/>
      <c r="BY33" s="17"/>
      <c r="BZ33" s="17"/>
      <c r="CA33" s="17"/>
      <c r="CB33" s="17"/>
      <c r="CC33" s="17"/>
      <c r="CD33" s="18"/>
      <c r="CE33" s="66"/>
      <c r="CF33" s="11"/>
      <c r="CG33" s="12"/>
      <c r="CH33" s="12"/>
      <c r="CI33" s="12"/>
      <c r="CJ33" s="55"/>
      <c r="CK33" s="55"/>
      <c r="CL33" s="55"/>
      <c r="CM33" s="55"/>
      <c r="CN33" s="55"/>
      <c r="CO33" s="55"/>
      <c r="CP33" s="54"/>
      <c r="CQ33" s="54"/>
      <c r="CR33" s="54"/>
      <c r="CS33" s="54"/>
      <c r="CT33" s="54"/>
      <c r="CU33" s="54"/>
      <c r="CV33" s="54"/>
      <c r="CW33" s="54"/>
      <c r="CX33" s="54"/>
      <c r="CY33" s="54"/>
      <c r="CZ33" s="54"/>
      <c r="DA33" s="54"/>
      <c r="DB33" s="54"/>
      <c r="DC33" s="54"/>
      <c r="DD33" s="54"/>
      <c r="DE33" s="54"/>
      <c r="DF33" s="54"/>
      <c r="DG33" s="54"/>
      <c r="DH33" s="54"/>
      <c r="DI33" s="54"/>
      <c r="DJ33" s="54"/>
      <c r="DK33" s="54"/>
      <c r="DL33" s="54"/>
      <c r="DM33" s="54"/>
      <c r="DN33" s="54"/>
      <c r="DO33" s="54"/>
      <c r="DP33" s="17"/>
      <c r="DQ33" s="17"/>
      <c r="DR33" s="18"/>
      <c r="DS33" s="66"/>
      <c r="DT33" s="67"/>
      <c r="DU33" s="55"/>
      <c r="DV33" s="55"/>
      <c r="DW33" s="55"/>
      <c r="DX33" s="55"/>
      <c r="DY33" s="55"/>
      <c r="DZ33" s="55"/>
      <c r="EA33" s="55"/>
      <c r="EB33" s="55"/>
      <c r="EC33" s="55"/>
      <c r="ED33" s="55"/>
      <c r="EE33" s="55"/>
      <c r="EF33" s="55"/>
      <c r="EG33" s="55"/>
      <c r="EH33" s="55"/>
      <c r="EI33" s="55"/>
      <c r="EJ33" s="55"/>
      <c r="EK33" s="55"/>
      <c r="EL33" s="55"/>
      <c r="EM33" s="55"/>
      <c r="EN33" s="55"/>
      <c r="EO33" s="55"/>
      <c r="EP33" s="55"/>
      <c r="EQ33" s="55"/>
      <c r="ER33" s="55"/>
      <c r="ES33" s="55"/>
      <c r="ET33" s="55"/>
      <c r="EU33" s="55"/>
      <c r="EV33" s="55"/>
      <c r="EW33" s="55"/>
      <c r="EX33" s="55"/>
      <c r="EY33" s="55"/>
      <c r="EZ33" s="55"/>
      <c r="FA33" s="55"/>
      <c r="FB33" s="55"/>
      <c r="FC33" s="55"/>
      <c r="FD33" s="55"/>
      <c r="FE33" s="55"/>
      <c r="FF33" s="68"/>
      <c r="FG33" s="66"/>
      <c r="FH33" s="67"/>
      <c r="FI33" s="55"/>
      <c r="FJ33" s="55"/>
      <c r="FK33" s="55"/>
      <c r="FL33" s="55"/>
      <c r="FM33" s="55"/>
      <c r="FN33" s="55"/>
      <c r="FO33" s="55"/>
      <c r="FP33" s="55"/>
      <c r="FQ33" s="55"/>
      <c r="FR33" s="55"/>
      <c r="FS33" s="55"/>
      <c r="FT33" s="55"/>
      <c r="FU33" s="55"/>
      <c r="FV33" s="55"/>
      <c r="FW33" s="55"/>
      <c r="FX33" s="55"/>
      <c r="FY33" s="55"/>
      <c r="FZ33" s="55"/>
      <c r="GA33" s="55"/>
      <c r="GB33" s="55"/>
      <c r="GC33" s="55"/>
      <c r="GD33" s="55"/>
      <c r="GE33" s="55"/>
      <c r="GF33" s="55"/>
      <c r="GG33" s="55"/>
      <c r="GH33" s="55"/>
      <c r="GI33" s="55"/>
      <c r="GJ33" s="55"/>
      <c r="GK33" s="55"/>
      <c r="GL33" s="55"/>
      <c r="GM33" s="55"/>
      <c r="GN33" s="55"/>
      <c r="GO33" s="55"/>
      <c r="GP33" s="55"/>
      <c r="GQ33" s="55"/>
      <c r="GR33" s="55"/>
      <c r="GS33" s="55"/>
      <c r="GT33" s="68"/>
      <c r="GU33" s="66"/>
      <c r="GV33" s="11"/>
      <c r="GW33" s="12"/>
      <c r="GX33" s="12"/>
      <c r="GY33" s="12"/>
      <c r="GZ33" s="12"/>
      <c r="HA33" s="55"/>
      <c r="HB33" s="55"/>
      <c r="HC33" s="55"/>
      <c r="HD33" s="55"/>
      <c r="HE33" s="55"/>
      <c r="HF33" s="55"/>
      <c r="HG33" s="55"/>
      <c r="HH33" s="54"/>
      <c r="HI33" s="54"/>
      <c r="HJ33" s="54"/>
      <c r="HK33" s="54"/>
      <c r="HL33" s="54"/>
      <c r="HM33" s="54"/>
      <c r="HN33" s="54"/>
      <c r="HO33" s="54"/>
      <c r="HP33" s="54"/>
      <c r="HQ33" s="54"/>
      <c r="HR33" s="54"/>
      <c r="HS33" s="54"/>
      <c r="HT33" s="54"/>
      <c r="HU33" s="54"/>
      <c r="HV33" s="54"/>
      <c r="HW33" s="54"/>
      <c r="HX33" s="54"/>
      <c r="HY33" s="54"/>
      <c r="HZ33" s="54"/>
      <c r="IA33" s="54"/>
      <c r="IB33" s="55"/>
      <c r="IC33" s="55"/>
      <c r="ID33" s="55"/>
      <c r="IE33" s="12"/>
      <c r="IF33" s="12"/>
      <c r="IG33" s="12"/>
      <c r="IH33" s="14"/>
      <c r="II33" s="66"/>
    </row>
    <row r="34" spans="1:243" x14ac:dyDescent="0.25">
      <c r="A34" s="66"/>
      <c r="B34" s="11"/>
      <c r="C34" s="12" t="s">
        <v>110</v>
      </c>
      <c r="D34" s="4"/>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6"/>
      <c r="AQ34" s="66"/>
      <c r="AR34" s="11"/>
      <c r="AS34" s="12"/>
      <c r="AT34" s="12"/>
      <c r="AU34" s="12"/>
      <c r="AV34" s="55"/>
      <c r="AW34" s="17"/>
      <c r="AX34" s="17"/>
      <c r="AY34" s="17"/>
      <c r="AZ34" s="17"/>
      <c r="BA34" s="17"/>
      <c r="BB34" s="17"/>
      <c r="BC34" s="17"/>
      <c r="BD34" s="54"/>
      <c r="BE34" s="54"/>
      <c r="BF34" s="54"/>
      <c r="BG34" s="54"/>
      <c r="BH34" s="54"/>
      <c r="BI34" s="54"/>
      <c r="BJ34" s="54"/>
      <c r="BK34" s="54"/>
      <c r="BL34" s="54"/>
      <c r="BM34" s="54"/>
      <c r="BN34" s="54"/>
      <c r="BO34" s="54"/>
      <c r="BP34" s="54"/>
      <c r="BQ34" s="54"/>
      <c r="BR34" s="54"/>
      <c r="BS34" s="54"/>
      <c r="BT34" s="54"/>
      <c r="BU34" s="54"/>
      <c r="BV34" s="54"/>
      <c r="BW34" s="54"/>
      <c r="BX34" s="17"/>
      <c r="BY34" s="54"/>
      <c r="BZ34" s="17"/>
      <c r="CA34" s="17"/>
      <c r="CB34" s="17"/>
      <c r="CC34" s="17"/>
      <c r="CD34" s="18"/>
      <c r="CE34" s="66"/>
      <c r="CF34" s="11"/>
      <c r="CG34" s="12"/>
      <c r="CH34" s="12"/>
      <c r="CI34" s="12"/>
      <c r="CJ34" s="55"/>
      <c r="CK34" s="55"/>
      <c r="CL34" s="55"/>
      <c r="CM34" s="55"/>
      <c r="CN34" s="55"/>
      <c r="CO34" s="55"/>
      <c r="CP34" s="54"/>
      <c r="CQ34" s="54"/>
      <c r="CR34" s="54"/>
      <c r="CS34" s="54"/>
      <c r="CT34" s="54"/>
      <c r="CU34" s="54"/>
      <c r="CV34" s="54"/>
      <c r="CW34" s="54"/>
      <c r="CX34" s="54"/>
      <c r="CY34" s="54"/>
      <c r="CZ34" s="54"/>
      <c r="DA34" s="54"/>
      <c r="DB34" s="54"/>
      <c r="DC34" s="54"/>
      <c r="DD34" s="54"/>
      <c r="DE34" s="54"/>
      <c r="DF34" s="54"/>
      <c r="DG34" s="54"/>
      <c r="DH34" s="54"/>
      <c r="DI34" s="54"/>
      <c r="DJ34" s="54"/>
      <c r="DK34" s="54"/>
      <c r="DL34" s="55"/>
      <c r="DM34" s="55"/>
      <c r="DN34" s="55"/>
      <c r="DO34" s="55"/>
      <c r="DP34" s="17"/>
      <c r="DQ34" s="17"/>
      <c r="DR34" s="18"/>
      <c r="DS34" s="66"/>
      <c r="DT34" s="4"/>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6"/>
      <c r="FG34" s="66"/>
      <c r="FH34" s="4"/>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6"/>
      <c r="GU34" s="66"/>
      <c r="GV34" s="4"/>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6"/>
      <c r="II34" s="66"/>
    </row>
    <row r="35" spans="1:243" s="121" customFormat="1" x14ac:dyDescent="0.25">
      <c r="A35" s="66"/>
      <c r="B35" s="11"/>
      <c r="C35" s="12" t="s">
        <v>481</v>
      </c>
      <c r="D35" s="4"/>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6"/>
      <c r="AQ35" s="66"/>
      <c r="AR35" s="4"/>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6"/>
      <c r="CE35" s="66"/>
      <c r="CF35" s="11"/>
      <c r="CG35" s="12"/>
      <c r="CH35" s="12"/>
      <c r="CI35" s="12"/>
      <c r="CJ35" s="55"/>
      <c r="CK35" s="55"/>
      <c r="CL35" s="55"/>
      <c r="CM35" s="55"/>
      <c r="CN35" s="55"/>
      <c r="CO35" s="55"/>
      <c r="CP35" s="54"/>
      <c r="CQ35" s="54"/>
      <c r="CR35" s="54"/>
      <c r="CS35" s="54"/>
      <c r="CT35" s="54"/>
      <c r="CU35" s="54"/>
      <c r="CV35" s="54"/>
      <c r="CW35" s="54"/>
      <c r="CX35" s="54"/>
      <c r="CY35" s="54"/>
      <c r="CZ35" s="54"/>
      <c r="DA35" s="54"/>
      <c r="DB35" s="54"/>
      <c r="DC35" s="54"/>
      <c r="DD35" s="54"/>
      <c r="DE35" s="54"/>
      <c r="DF35" s="54"/>
      <c r="DG35" s="54"/>
      <c r="DH35" s="54"/>
      <c r="DI35" s="54"/>
      <c r="DJ35" s="54"/>
      <c r="DK35" s="54"/>
      <c r="DL35" s="54"/>
      <c r="DM35" s="54"/>
      <c r="DN35" s="54"/>
      <c r="DO35" s="54"/>
      <c r="DP35" s="17"/>
      <c r="DQ35" s="17"/>
      <c r="DR35" s="18"/>
      <c r="DS35" s="66"/>
      <c r="DT35" s="4"/>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6"/>
      <c r="FG35" s="66"/>
      <c r="FH35" s="4"/>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6"/>
      <c r="GU35" s="66"/>
      <c r="GV35" s="4"/>
      <c r="GW35" s="5"/>
      <c r="GX35" s="5"/>
      <c r="GY35" s="5"/>
      <c r="GZ35" s="5"/>
      <c r="HA35" s="5"/>
      <c r="HB35" s="5"/>
      <c r="HC35" s="5"/>
      <c r="HD35" s="5"/>
      <c r="HE35" s="5"/>
      <c r="HF35" s="5"/>
      <c r="HG35" s="5"/>
      <c r="HH35" s="5"/>
      <c r="HI35" s="303"/>
      <c r="HJ35" s="303"/>
      <c r="HK35" s="303"/>
      <c r="HL35" s="303"/>
      <c r="HM35" s="303"/>
      <c r="HN35" s="303"/>
      <c r="HO35" s="303"/>
      <c r="HP35" s="303"/>
      <c r="HQ35" s="303"/>
      <c r="HR35" s="303"/>
      <c r="HS35" s="303"/>
      <c r="HT35" s="303"/>
      <c r="HU35" s="303"/>
      <c r="HV35" s="303"/>
      <c r="HW35" s="303"/>
      <c r="HX35" s="303"/>
      <c r="HY35" s="303"/>
      <c r="HZ35" s="303"/>
      <c r="IA35" s="303"/>
      <c r="IB35" s="5"/>
      <c r="IC35" s="5"/>
      <c r="ID35" s="5"/>
      <c r="IE35" s="5"/>
      <c r="IF35" s="5"/>
      <c r="IG35" s="5"/>
      <c r="IH35" s="6"/>
      <c r="II35" s="66"/>
    </row>
    <row r="36" spans="1:243" x14ac:dyDescent="0.25">
      <c r="A36" s="66"/>
      <c r="B36" s="84"/>
      <c r="C36" s="12" t="s">
        <v>113</v>
      </c>
      <c r="D36" s="4"/>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6"/>
      <c r="AQ36" s="66"/>
      <c r="AR36" s="11"/>
      <c r="AS36" s="12"/>
      <c r="AT36" s="12"/>
      <c r="AU36" s="12"/>
      <c r="AV36" s="55"/>
      <c r="AW36" s="17"/>
      <c r="AX36" s="17"/>
      <c r="AY36" s="17"/>
      <c r="AZ36" s="17"/>
      <c r="BA36" s="17"/>
      <c r="BB36" s="17"/>
      <c r="BC36" s="17"/>
      <c r="BD36" s="17"/>
      <c r="BE36" s="17"/>
      <c r="BF36" s="55"/>
      <c r="BG36" s="55"/>
      <c r="BH36" s="55"/>
      <c r="BI36" s="54"/>
      <c r="BJ36" s="54"/>
      <c r="BK36" s="54"/>
      <c r="BL36" s="54"/>
      <c r="BM36" s="54"/>
      <c r="BN36" s="54"/>
      <c r="BO36" s="54"/>
      <c r="BP36" s="54"/>
      <c r="BQ36" s="54"/>
      <c r="BR36" s="54"/>
      <c r="BS36" s="54"/>
      <c r="BT36" s="55"/>
      <c r="BU36" s="55"/>
      <c r="BV36" s="55"/>
      <c r="BW36" s="17"/>
      <c r="BX36" s="17"/>
      <c r="BY36" s="17"/>
      <c r="BZ36" s="17"/>
      <c r="CA36" s="17"/>
      <c r="CB36" s="17"/>
      <c r="CC36" s="17"/>
      <c r="CD36" s="18"/>
      <c r="CE36" s="66"/>
      <c r="CF36" s="11"/>
      <c r="CG36" s="12"/>
      <c r="CH36" s="12"/>
      <c r="CI36" s="12"/>
      <c r="CJ36" s="55"/>
      <c r="CK36" s="55"/>
      <c r="CL36" s="55"/>
      <c r="CM36" s="55"/>
      <c r="CN36" s="55"/>
      <c r="CO36" s="55"/>
      <c r="CP36" s="54"/>
      <c r="CQ36" s="54"/>
      <c r="CR36" s="54"/>
      <c r="CS36" s="54"/>
      <c r="CT36" s="54"/>
      <c r="CU36" s="54"/>
      <c r="CV36" s="54"/>
      <c r="CW36" s="54"/>
      <c r="CX36" s="54"/>
      <c r="CY36" s="54"/>
      <c r="CZ36" s="54"/>
      <c r="DA36" s="54"/>
      <c r="DB36" s="54"/>
      <c r="DC36" s="54"/>
      <c r="DD36" s="54"/>
      <c r="DE36" s="54"/>
      <c r="DF36" s="54"/>
      <c r="DG36" s="54"/>
      <c r="DH36" s="54"/>
      <c r="DI36" s="54"/>
      <c r="DJ36" s="54"/>
      <c r="DK36" s="54"/>
      <c r="DL36" s="54"/>
      <c r="DM36" s="54"/>
      <c r="DN36" s="54"/>
      <c r="DO36" s="54"/>
      <c r="DP36" s="17"/>
      <c r="DQ36" s="17"/>
      <c r="DR36" s="18"/>
      <c r="DS36" s="66"/>
      <c r="DT36" s="4"/>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6"/>
      <c r="FG36" s="66"/>
      <c r="FH36" s="4"/>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6"/>
      <c r="GU36" s="66"/>
      <c r="GV36" s="4"/>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6"/>
      <c r="II36" s="66"/>
    </row>
    <row r="37" spans="1:243" x14ac:dyDescent="0.25">
      <c r="A37" s="66"/>
      <c r="B37" s="84"/>
      <c r="C37" s="12" t="s">
        <v>112</v>
      </c>
      <c r="D37" s="4"/>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6"/>
      <c r="AQ37" s="66"/>
      <c r="AR37" s="11"/>
      <c r="AS37" s="12"/>
      <c r="AT37" s="12"/>
      <c r="AU37" s="12"/>
      <c r="AV37" s="55"/>
      <c r="AW37" s="17"/>
      <c r="AX37" s="17"/>
      <c r="AY37" s="17"/>
      <c r="AZ37" s="17"/>
      <c r="BA37" s="17"/>
      <c r="BB37" s="17"/>
      <c r="BC37" s="17"/>
      <c r="BD37" s="55"/>
      <c r="BE37" s="55"/>
      <c r="BF37" s="54"/>
      <c r="BG37" s="54"/>
      <c r="BH37" s="54"/>
      <c r="BI37" s="54"/>
      <c r="BJ37" s="54"/>
      <c r="BK37" s="54"/>
      <c r="BL37" s="54"/>
      <c r="BM37" s="54"/>
      <c r="BN37" s="54"/>
      <c r="BO37" s="54"/>
      <c r="BP37" s="54"/>
      <c r="BQ37" s="54"/>
      <c r="BR37" s="54"/>
      <c r="BS37" s="54"/>
      <c r="BT37" s="54"/>
      <c r="BU37" s="54"/>
      <c r="BV37" s="54"/>
      <c r="BW37" s="54"/>
      <c r="BX37" s="17"/>
      <c r="BY37" s="17"/>
      <c r="BZ37" s="17"/>
      <c r="CA37" s="17"/>
      <c r="CB37" s="17"/>
      <c r="CC37" s="17"/>
      <c r="CD37" s="18"/>
      <c r="CE37" s="66"/>
      <c r="CF37" s="11"/>
      <c r="CG37" s="12"/>
      <c r="CH37" s="12"/>
      <c r="CI37" s="12"/>
      <c r="CJ37" s="55"/>
      <c r="CK37" s="55"/>
      <c r="CL37" s="55"/>
      <c r="CM37" s="55"/>
      <c r="CN37" s="54"/>
      <c r="CO37" s="54"/>
      <c r="CP37" s="54"/>
      <c r="CQ37" s="54"/>
      <c r="CR37" s="54"/>
      <c r="CS37" s="54"/>
      <c r="CT37" s="54"/>
      <c r="CU37" s="54"/>
      <c r="CV37" s="54"/>
      <c r="CW37" s="54"/>
      <c r="CX37" s="54"/>
      <c r="CY37" s="54"/>
      <c r="CZ37" s="54"/>
      <c r="DA37" s="54"/>
      <c r="DB37" s="54"/>
      <c r="DC37" s="54"/>
      <c r="DD37" s="54"/>
      <c r="DE37" s="54"/>
      <c r="DF37" s="54"/>
      <c r="DG37" s="54"/>
      <c r="DH37" s="54"/>
      <c r="DI37" s="54"/>
      <c r="DJ37" s="54"/>
      <c r="DK37" s="54"/>
      <c r="DL37" s="54"/>
      <c r="DM37" s="54"/>
      <c r="DN37" s="54"/>
      <c r="DO37" s="54"/>
      <c r="DP37" s="17"/>
      <c r="DQ37" s="17"/>
      <c r="DR37" s="18"/>
      <c r="DS37" s="66"/>
      <c r="DT37" s="67"/>
      <c r="DU37" s="55"/>
      <c r="DV37" s="55"/>
      <c r="DW37" s="55"/>
      <c r="DX37" s="55"/>
      <c r="DY37" s="55"/>
      <c r="DZ37" s="55"/>
      <c r="EA37" s="55"/>
      <c r="EB37" s="55"/>
      <c r="EC37" s="55"/>
      <c r="ED37" s="55"/>
      <c r="EE37" s="55"/>
      <c r="EF37" s="55"/>
      <c r="EG37" s="55"/>
      <c r="EH37" s="55"/>
      <c r="EI37" s="55"/>
      <c r="EJ37" s="55"/>
      <c r="EK37" s="55"/>
      <c r="EL37" s="55"/>
      <c r="EM37" s="55"/>
      <c r="EN37" s="55"/>
      <c r="EO37" s="55"/>
      <c r="EP37" s="55"/>
      <c r="EQ37" s="55"/>
      <c r="ER37" s="55"/>
      <c r="ES37" s="55"/>
      <c r="ET37" s="55"/>
      <c r="EU37" s="55"/>
      <c r="EV37" s="55"/>
      <c r="EW37" s="55"/>
      <c r="EX37" s="55"/>
      <c r="EY37" s="55"/>
      <c r="EZ37" s="55"/>
      <c r="FA37" s="55"/>
      <c r="FB37" s="55"/>
      <c r="FC37" s="55"/>
      <c r="FD37" s="55"/>
      <c r="FE37" s="55"/>
      <c r="FF37" s="68"/>
      <c r="FG37" s="66"/>
      <c r="FH37" s="67"/>
      <c r="FI37" s="55"/>
      <c r="FJ37" s="55"/>
      <c r="FK37" s="55"/>
      <c r="FL37" s="55"/>
      <c r="FM37" s="55"/>
      <c r="FN37" s="55"/>
      <c r="FO37" s="55"/>
      <c r="FP37" s="55"/>
      <c r="FQ37" s="55"/>
      <c r="FR37" s="55"/>
      <c r="FS37" s="55"/>
      <c r="FT37" s="55"/>
      <c r="FU37" s="55"/>
      <c r="FV37" s="55"/>
      <c r="FW37" s="55"/>
      <c r="FX37" s="55"/>
      <c r="FY37" s="55"/>
      <c r="FZ37" s="55"/>
      <c r="GA37" s="55"/>
      <c r="GB37" s="55"/>
      <c r="GC37" s="55"/>
      <c r="GD37" s="55"/>
      <c r="GE37" s="55"/>
      <c r="GF37" s="55"/>
      <c r="GG37" s="55"/>
      <c r="GH37" s="55"/>
      <c r="GI37" s="55"/>
      <c r="GJ37" s="55"/>
      <c r="GK37" s="55"/>
      <c r="GL37" s="55"/>
      <c r="GM37" s="55"/>
      <c r="GN37" s="55"/>
      <c r="GO37" s="55"/>
      <c r="GP37" s="55"/>
      <c r="GQ37" s="55"/>
      <c r="GR37" s="55"/>
      <c r="GS37" s="55"/>
      <c r="GT37" s="68"/>
      <c r="GU37" s="66"/>
      <c r="GV37" s="11"/>
      <c r="GW37" s="12"/>
      <c r="GX37" s="12"/>
      <c r="GY37" s="12"/>
      <c r="GZ37" s="12"/>
      <c r="HA37" s="55"/>
      <c r="HB37" s="55"/>
      <c r="HC37" s="55"/>
      <c r="HD37" s="55"/>
      <c r="HE37" s="55"/>
      <c r="HF37" s="55"/>
      <c r="HG37" s="55"/>
      <c r="HH37" s="55"/>
      <c r="HI37" s="54"/>
      <c r="HJ37" s="54"/>
      <c r="HK37" s="54"/>
      <c r="HL37" s="54"/>
      <c r="HM37" s="54"/>
      <c r="HN37" s="54"/>
      <c r="HO37" s="54"/>
      <c r="HP37" s="54"/>
      <c r="HQ37" s="54"/>
      <c r="HR37" s="54"/>
      <c r="HS37" s="54"/>
      <c r="HT37" s="54"/>
      <c r="HU37" s="54"/>
      <c r="HV37" s="54"/>
      <c r="HW37" s="54"/>
      <c r="HX37" s="54"/>
      <c r="HY37" s="54"/>
      <c r="HZ37" s="54"/>
      <c r="IA37" s="55"/>
      <c r="IB37" s="55"/>
      <c r="IC37" s="55"/>
      <c r="ID37" s="55"/>
      <c r="IE37" s="12"/>
      <c r="IF37" s="12"/>
      <c r="IG37" s="12"/>
      <c r="IH37" s="14"/>
      <c r="II37" s="66"/>
    </row>
    <row r="38" spans="1:243" s="121" customFormat="1" x14ac:dyDescent="0.25">
      <c r="A38" s="66"/>
      <c r="B38" s="84"/>
      <c r="C38" s="12" t="s">
        <v>361</v>
      </c>
      <c r="D38" s="4"/>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6"/>
      <c r="AQ38" s="66"/>
      <c r="AR38" s="11"/>
      <c r="AS38" s="12"/>
      <c r="AT38" s="12"/>
      <c r="AU38" s="12"/>
      <c r="AV38" s="55"/>
      <c r="AW38" s="17"/>
      <c r="AX38" s="17"/>
      <c r="AY38" s="17"/>
      <c r="AZ38" s="17"/>
      <c r="BA38" s="17"/>
      <c r="BB38" s="17"/>
      <c r="BC38" s="17"/>
      <c r="BD38" s="55"/>
      <c r="BE38" s="55"/>
      <c r="BF38" s="54"/>
      <c r="BG38" s="55"/>
      <c r="BH38" s="55"/>
      <c r="BI38" s="55"/>
      <c r="BJ38" s="55"/>
      <c r="BK38" s="55"/>
      <c r="BL38" s="55"/>
      <c r="BM38" s="55"/>
      <c r="BN38" s="55"/>
      <c r="BO38" s="55"/>
      <c r="BP38" s="55"/>
      <c r="BQ38" s="55"/>
      <c r="BR38" s="55"/>
      <c r="BS38" s="55"/>
      <c r="BT38" s="54"/>
      <c r="BU38" s="55"/>
      <c r="BV38" s="55"/>
      <c r="BW38" s="55"/>
      <c r="BX38" s="17"/>
      <c r="BY38" s="17"/>
      <c r="BZ38" s="17"/>
      <c r="CA38" s="17"/>
      <c r="CB38" s="17"/>
      <c r="CC38" s="17"/>
      <c r="CD38" s="18"/>
      <c r="CE38" s="66"/>
      <c r="CF38" s="67"/>
      <c r="CG38" s="55"/>
      <c r="CH38" s="55"/>
      <c r="CI38" s="55"/>
      <c r="CJ38" s="55"/>
      <c r="CK38" s="55"/>
      <c r="CL38" s="55"/>
      <c r="CM38" s="55"/>
      <c r="CN38" s="55"/>
      <c r="CO38" s="55"/>
      <c r="CP38" s="55"/>
      <c r="CQ38" s="55"/>
      <c r="CR38" s="55"/>
      <c r="CS38" s="55"/>
      <c r="CT38" s="55"/>
      <c r="CU38" s="55"/>
      <c r="CV38" s="55"/>
      <c r="CW38" s="55"/>
      <c r="CX38" s="55"/>
      <c r="CY38" s="55"/>
      <c r="CZ38" s="55"/>
      <c r="DA38" s="55"/>
      <c r="DB38" s="55"/>
      <c r="DC38" s="55"/>
      <c r="DD38" s="55"/>
      <c r="DE38" s="55"/>
      <c r="DF38" s="55"/>
      <c r="DG38" s="55"/>
      <c r="DH38" s="55"/>
      <c r="DI38" s="55"/>
      <c r="DJ38" s="55"/>
      <c r="DK38" s="55"/>
      <c r="DL38" s="55"/>
      <c r="DM38" s="55"/>
      <c r="DN38" s="55"/>
      <c r="DO38" s="55"/>
      <c r="DP38" s="55"/>
      <c r="DQ38" s="55"/>
      <c r="DR38" s="68"/>
      <c r="DS38" s="66"/>
      <c r="DT38" s="67"/>
      <c r="DU38" s="55"/>
      <c r="DV38" s="55"/>
      <c r="DW38" s="55"/>
      <c r="DX38" s="55"/>
      <c r="DY38" s="55"/>
      <c r="DZ38" s="55"/>
      <c r="EA38" s="55"/>
      <c r="EB38" s="55"/>
      <c r="EC38" s="55"/>
      <c r="ED38" s="55"/>
      <c r="EE38" s="55"/>
      <c r="EF38" s="55"/>
      <c r="EG38" s="55"/>
      <c r="EH38" s="55"/>
      <c r="EI38" s="55"/>
      <c r="EJ38" s="55"/>
      <c r="EK38" s="55"/>
      <c r="EL38" s="55"/>
      <c r="EM38" s="55"/>
      <c r="EN38" s="55"/>
      <c r="EO38" s="55"/>
      <c r="EP38" s="55"/>
      <c r="EQ38" s="55"/>
      <c r="ER38" s="55"/>
      <c r="ES38" s="55"/>
      <c r="ET38" s="55"/>
      <c r="EU38" s="55"/>
      <c r="EV38" s="55"/>
      <c r="EW38" s="55"/>
      <c r="EX38" s="55"/>
      <c r="EY38" s="55"/>
      <c r="EZ38" s="55"/>
      <c r="FA38" s="55"/>
      <c r="FB38" s="55"/>
      <c r="FC38" s="55"/>
      <c r="FD38" s="55"/>
      <c r="FE38" s="55"/>
      <c r="FF38" s="68"/>
      <c r="FG38" s="66"/>
      <c r="FH38" s="67"/>
      <c r="FI38" s="55"/>
      <c r="FJ38" s="55"/>
      <c r="FK38" s="55"/>
      <c r="FL38" s="55"/>
      <c r="FM38" s="55"/>
      <c r="FN38" s="55"/>
      <c r="FO38" s="55"/>
      <c r="FP38" s="55"/>
      <c r="FQ38" s="55"/>
      <c r="FR38" s="55"/>
      <c r="FS38" s="55"/>
      <c r="FT38" s="55"/>
      <c r="FU38" s="55"/>
      <c r="FV38" s="55"/>
      <c r="FW38" s="55"/>
      <c r="FX38" s="55"/>
      <c r="FY38" s="55"/>
      <c r="FZ38" s="55"/>
      <c r="GA38" s="55"/>
      <c r="GB38" s="55"/>
      <c r="GC38" s="55"/>
      <c r="GD38" s="55"/>
      <c r="GE38" s="55"/>
      <c r="GF38" s="55"/>
      <c r="GG38" s="55"/>
      <c r="GH38" s="55"/>
      <c r="GI38" s="55"/>
      <c r="GJ38" s="55"/>
      <c r="GK38" s="55"/>
      <c r="GL38" s="55"/>
      <c r="GM38" s="55"/>
      <c r="GN38" s="55"/>
      <c r="GO38" s="55"/>
      <c r="GP38" s="55"/>
      <c r="GQ38" s="55"/>
      <c r="GR38" s="55"/>
      <c r="GS38" s="55"/>
      <c r="GT38" s="68"/>
      <c r="GU38" s="66"/>
      <c r="GV38" s="67"/>
      <c r="GW38" s="55"/>
      <c r="GX38" s="55"/>
      <c r="GY38" s="55"/>
      <c r="GZ38" s="55"/>
      <c r="HA38" s="55"/>
      <c r="HB38" s="55"/>
      <c r="HC38" s="55"/>
      <c r="HD38" s="55"/>
      <c r="HE38" s="55"/>
      <c r="HF38" s="55"/>
      <c r="HG38" s="55"/>
      <c r="HH38" s="55"/>
      <c r="HI38" s="55"/>
      <c r="HJ38" s="55"/>
      <c r="HK38" s="55"/>
      <c r="HL38" s="55"/>
      <c r="HM38" s="55"/>
      <c r="HN38" s="55"/>
      <c r="HO38" s="55"/>
      <c r="HP38" s="55"/>
      <c r="HQ38" s="55"/>
      <c r="HR38" s="55"/>
      <c r="HS38" s="55"/>
      <c r="HT38" s="55"/>
      <c r="HU38" s="55"/>
      <c r="HV38" s="55"/>
      <c r="HW38" s="55"/>
      <c r="HX38" s="55"/>
      <c r="HY38" s="55"/>
      <c r="HZ38" s="55"/>
      <c r="IA38" s="55"/>
      <c r="IB38" s="55"/>
      <c r="IC38" s="55"/>
      <c r="ID38" s="55"/>
      <c r="IE38" s="55"/>
      <c r="IF38" s="55"/>
      <c r="IG38" s="55"/>
      <c r="IH38" s="68"/>
      <c r="II38" s="66"/>
    </row>
    <row r="39" spans="1:243" s="121" customFormat="1" x14ac:dyDescent="0.25">
      <c r="A39" s="66"/>
      <c r="B39" s="84"/>
      <c r="C39" s="12" t="s">
        <v>106</v>
      </c>
      <c r="D39" s="4"/>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6"/>
      <c r="AQ39" s="66"/>
      <c r="AR39" s="11"/>
      <c r="AS39" s="12"/>
      <c r="AT39" s="12"/>
      <c r="AU39" s="12"/>
      <c r="AV39" s="55"/>
      <c r="AW39" s="17"/>
      <c r="AX39" s="17"/>
      <c r="AY39" s="17"/>
      <c r="AZ39" s="17"/>
      <c r="BA39" s="17"/>
      <c r="BB39" s="17"/>
      <c r="BC39" s="17"/>
      <c r="BD39" s="55"/>
      <c r="BE39" s="55"/>
      <c r="BF39" s="55"/>
      <c r="BG39" s="55"/>
      <c r="BH39" s="55"/>
      <c r="BI39" s="55"/>
      <c r="BJ39" s="55"/>
      <c r="BK39" s="55"/>
      <c r="BL39" s="55"/>
      <c r="BM39" s="55"/>
      <c r="BN39" s="55"/>
      <c r="BO39" s="55"/>
      <c r="BP39" s="55"/>
      <c r="BQ39" s="55"/>
      <c r="BR39" s="55"/>
      <c r="BS39" s="54"/>
      <c r="BT39" s="54"/>
      <c r="BU39" s="54"/>
      <c r="BV39" s="54"/>
      <c r="BW39" s="54"/>
      <c r="BX39" s="54"/>
      <c r="BY39" s="17"/>
      <c r="BZ39" s="17"/>
      <c r="CA39" s="17"/>
      <c r="CB39" s="17"/>
      <c r="CC39" s="17"/>
      <c r="CD39" s="18"/>
      <c r="CE39" s="66"/>
      <c r="CF39" s="67"/>
      <c r="CG39" s="55"/>
      <c r="CH39" s="55"/>
      <c r="CI39" s="55"/>
      <c r="CJ39" s="55"/>
      <c r="CK39" s="55"/>
      <c r="CL39" s="55"/>
      <c r="CM39" s="55"/>
      <c r="CN39" s="55"/>
      <c r="CO39" s="55"/>
      <c r="CP39" s="55"/>
      <c r="CQ39" s="55"/>
      <c r="CR39" s="55"/>
      <c r="CS39" s="55"/>
      <c r="CT39" s="55"/>
      <c r="CU39" s="55"/>
      <c r="CV39" s="55"/>
      <c r="CW39" s="55"/>
      <c r="CX39" s="55"/>
      <c r="CY39" s="55"/>
      <c r="CZ39" s="55"/>
      <c r="DA39" s="55"/>
      <c r="DB39" s="55"/>
      <c r="DC39" s="55"/>
      <c r="DD39" s="55"/>
      <c r="DE39" s="55"/>
      <c r="DF39" s="55"/>
      <c r="DG39" s="55"/>
      <c r="DH39" s="55"/>
      <c r="DI39" s="55"/>
      <c r="DJ39" s="55"/>
      <c r="DK39" s="55"/>
      <c r="DL39" s="55"/>
      <c r="DM39" s="55"/>
      <c r="DN39" s="55"/>
      <c r="DO39" s="55"/>
      <c r="DP39" s="55"/>
      <c r="DQ39" s="55"/>
      <c r="DR39" s="68"/>
      <c r="DS39" s="66"/>
      <c r="DT39" s="67"/>
      <c r="DU39" s="55"/>
      <c r="DV39" s="55"/>
      <c r="DW39" s="55"/>
      <c r="DX39" s="55"/>
      <c r="DY39" s="55"/>
      <c r="DZ39" s="55"/>
      <c r="EA39" s="55"/>
      <c r="EB39" s="55"/>
      <c r="EC39" s="55"/>
      <c r="ED39" s="55"/>
      <c r="EE39" s="55"/>
      <c r="EF39" s="55"/>
      <c r="EG39" s="55"/>
      <c r="EH39" s="55"/>
      <c r="EI39" s="55"/>
      <c r="EJ39" s="55"/>
      <c r="EK39" s="55"/>
      <c r="EL39" s="55"/>
      <c r="EM39" s="55"/>
      <c r="EN39" s="55"/>
      <c r="EO39" s="55"/>
      <c r="EP39" s="55"/>
      <c r="EQ39" s="55"/>
      <c r="ER39" s="55"/>
      <c r="ES39" s="55"/>
      <c r="ET39" s="55"/>
      <c r="EU39" s="55"/>
      <c r="EV39" s="55"/>
      <c r="EW39" s="55"/>
      <c r="EX39" s="55"/>
      <c r="EY39" s="55"/>
      <c r="EZ39" s="55"/>
      <c r="FA39" s="55"/>
      <c r="FB39" s="55"/>
      <c r="FC39" s="55"/>
      <c r="FD39" s="55"/>
      <c r="FE39" s="55"/>
      <c r="FF39" s="68"/>
      <c r="FG39" s="66"/>
      <c r="FH39" s="67"/>
      <c r="FI39" s="55"/>
      <c r="FJ39" s="55"/>
      <c r="FK39" s="55"/>
      <c r="FL39" s="55"/>
      <c r="FM39" s="55"/>
      <c r="FN39" s="55"/>
      <c r="FO39" s="55"/>
      <c r="FP39" s="55"/>
      <c r="FQ39" s="55"/>
      <c r="FR39" s="55"/>
      <c r="FS39" s="55"/>
      <c r="FT39" s="55"/>
      <c r="FU39" s="55"/>
      <c r="FV39" s="55"/>
      <c r="FW39" s="55"/>
      <c r="FX39" s="55"/>
      <c r="FY39" s="55"/>
      <c r="FZ39" s="55"/>
      <c r="GA39" s="55"/>
      <c r="GB39" s="55"/>
      <c r="GC39" s="55"/>
      <c r="GD39" s="55"/>
      <c r="GE39" s="55"/>
      <c r="GF39" s="55"/>
      <c r="GG39" s="55"/>
      <c r="GH39" s="55"/>
      <c r="GI39" s="55"/>
      <c r="GJ39" s="55"/>
      <c r="GK39" s="55"/>
      <c r="GL39" s="55"/>
      <c r="GM39" s="55"/>
      <c r="GN39" s="55"/>
      <c r="GO39" s="55"/>
      <c r="GP39" s="55"/>
      <c r="GQ39" s="55"/>
      <c r="GR39" s="55"/>
      <c r="GS39" s="55"/>
      <c r="GT39" s="68"/>
      <c r="GU39" s="66"/>
      <c r="GV39" s="67"/>
      <c r="GW39" s="55"/>
      <c r="GX39" s="55"/>
      <c r="GY39" s="55"/>
      <c r="GZ39" s="55"/>
      <c r="HA39" s="55"/>
      <c r="HB39" s="55"/>
      <c r="HC39" s="55"/>
      <c r="HD39" s="55"/>
      <c r="HE39" s="55"/>
      <c r="HF39" s="55"/>
      <c r="HG39" s="55"/>
      <c r="HH39" s="55"/>
      <c r="HI39" s="55"/>
      <c r="HJ39" s="55"/>
      <c r="HK39" s="55"/>
      <c r="HL39" s="55"/>
      <c r="HM39" s="55"/>
      <c r="HN39" s="55"/>
      <c r="HO39" s="55"/>
      <c r="HP39" s="55"/>
      <c r="HQ39" s="55"/>
      <c r="HR39" s="55"/>
      <c r="HS39" s="55"/>
      <c r="HT39" s="55"/>
      <c r="HU39" s="55"/>
      <c r="HV39" s="55"/>
      <c r="HW39" s="55"/>
      <c r="HX39" s="55"/>
      <c r="HY39" s="55"/>
      <c r="HZ39" s="55"/>
      <c r="IA39" s="55"/>
      <c r="IB39" s="55"/>
      <c r="IC39" s="55"/>
      <c r="ID39" s="55"/>
      <c r="IE39" s="55"/>
      <c r="IF39" s="55"/>
      <c r="IG39" s="55"/>
      <c r="IH39" s="68"/>
      <c r="II39" s="66"/>
    </row>
    <row r="40" spans="1:243" s="121" customFormat="1" x14ac:dyDescent="0.25">
      <c r="A40" s="66"/>
      <c r="B40" s="84"/>
      <c r="C40" s="12" t="s">
        <v>360</v>
      </c>
      <c r="D40" s="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6"/>
      <c r="AQ40" s="66"/>
      <c r="AR40" s="11"/>
      <c r="AS40" s="12"/>
      <c r="AT40" s="12"/>
      <c r="AU40" s="12"/>
      <c r="AV40" s="55"/>
      <c r="AW40" s="17"/>
      <c r="AX40" s="17"/>
      <c r="AY40" s="17"/>
      <c r="AZ40" s="17"/>
      <c r="BA40" s="17"/>
      <c r="BB40" s="17"/>
      <c r="BC40" s="17"/>
      <c r="BD40" s="55"/>
      <c r="BE40" s="55"/>
      <c r="BF40" s="55"/>
      <c r="BG40" s="55"/>
      <c r="BH40" s="55"/>
      <c r="BI40" s="55"/>
      <c r="BJ40" s="55"/>
      <c r="BK40" s="55"/>
      <c r="BL40" s="55"/>
      <c r="BM40" s="55"/>
      <c r="BN40" s="55"/>
      <c r="BO40" s="55"/>
      <c r="BP40" s="55"/>
      <c r="BQ40" s="55"/>
      <c r="BR40" s="55"/>
      <c r="BS40" s="55"/>
      <c r="BT40" s="55"/>
      <c r="BU40" s="55"/>
      <c r="BV40" s="55"/>
      <c r="BW40" s="54"/>
      <c r="BX40" s="54"/>
      <c r="BY40" s="17"/>
      <c r="BZ40" s="17"/>
      <c r="CA40" s="17"/>
      <c r="CB40" s="17"/>
      <c r="CC40" s="17"/>
      <c r="CD40" s="18"/>
      <c r="CE40" s="66"/>
      <c r="CF40" s="67"/>
      <c r="CG40" s="55"/>
      <c r="CH40" s="55"/>
      <c r="CI40" s="55"/>
      <c r="CJ40" s="55"/>
      <c r="CK40" s="55"/>
      <c r="CL40" s="55"/>
      <c r="CM40" s="55"/>
      <c r="CN40" s="55"/>
      <c r="CO40" s="55"/>
      <c r="CP40" s="55"/>
      <c r="CQ40" s="55"/>
      <c r="CR40" s="55"/>
      <c r="CS40" s="55"/>
      <c r="CT40" s="55"/>
      <c r="CU40" s="55"/>
      <c r="CV40" s="55"/>
      <c r="CW40" s="55"/>
      <c r="CX40" s="55"/>
      <c r="CY40" s="55"/>
      <c r="CZ40" s="55"/>
      <c r="DA40" s="55"/>
      <c r="DB40" s="55"/>
      <c r="DC40" s="55"/>
      <c r="DD40" s="55"/>
      <c r="DE40" s="55"/>
      <c r="DF40" s="55"/>
      <c r="DG40" s="55"/>
      <c r="DH40" s="55"/>
      <c r="DI40" s="55"/>
      <c r="DJ40" s="55"/>
      <c r="DK40" s="55"/>
      <c r="DL40" s="55"/>
      <c r="DM40" s="55"/>
      <c r="DN40" s="55"/>
      <c r="DO40" s="55"/>
      <c r="DP40" s="55"/>
      <c r="DQ40" s="55"/>
      <c r="DR40" s="68"/>
      <c r="DS40" s="66"/>
      <c r="DT40" s="67"/>
      <c r="DU40" s="55"/>
      <c r="DV40" s="55"/>
      <c r="DW40" s="55"/>
      <c r="DX40" s="55"/>
      <c r="DY40" s="55"/>
      <c r="DZ40" s="55"/>
      <c r="EA40" s="55"/>
      <c r="EB40" s="55"/>
      <c r="EC40" s="55"/>
      <c r="ED40" s="55"/>
      <c r="EE40" s="55"/>
      <c r="EF40" s="55"/>
      <c r="EG40" s="55"/>
      <c r="EH40" s="55"/>
      <c r="EI40" s="55"/>
      <c r="EJ40" s="55"/>
      <c r="EK40" s="55"/>
      <c r="EL40" s="55"/>
      <c r="EM40" s="55"/>
      <c r="EN40" s="55"/>
      <c r="EO40" s="55"/>
      <c r="EP40" s="55"/>
      <c r="EQ40" s="55"/>
      <c r="ER40" s="55"/>
      <c r="ES40" s="55"/>
      <c r="ET40" s="55"/>
      <c r="EU40" s="55"/>
      <c r="EV40" s="55"/>
      <c r="EW40" s="55"/>
      <c r="EX40" s="55"/>
      <c r="EY40" s="55"/>
      <c r="EZ40" s="55"/>
      <c r="FA40" s="55"/>
      <c r="FB40" s="55"/>
      <c r="FC40" s="55"/>
      <c r="FD40" s="55"/>
      <c r="FE40" s="55"/>
      <c r="FF40" s="68"/>
      <c r="FG40" s="66"/>
      <c r="FH40" s="67"/>
      <c r="FI40" s="55"/>
      <c r="FJ40" s="55"/>
      <c r="FK40" s="55"/>
      <c r="FL40" s="55"/>
      <c r="FM40" s="55"/>
      <c r="FN40" s="55"/>
      <c r="FO40" s="55"/>
      <c r="FP40" s="55"/>
      <c r="FQ40" s="55"/>
      <c r="FR40" s="55"/>
      <c r="FS40" s="55"/>
      <c r="FT40" s="55"/>
      <c r="FU40" s="55"/>
      <c r="FV40" s="55"/>
      <c r="FW40" s="55"/>
      <c r="FX40" s="55"/>
      <c r="FY40" s="55"/>
      <c r="FZ40" s="55"/>
      <c r="GA40" s="55"/>
      <c r="GB40" s="55"/>
      <c r="GC40" s="55"/>
      <c r="GD40" s="55"/>
      <c r="GE40" s="55"/>
      <c r="GF40" s="55"/>
      <c r="GG40" s="55"/>
      <c r="GH40" s="55"/>
      <c r="GI40" s="55"/>
      <c r="GJ40" s="55"/>
      <c r="GK40" s="55"/>
      <c r="GL40" s="55"/>
      <c r="GM40" s="55"/>
      <c r="GN40" s="55"/>
      <c r="GO40" s="55"/>
      <c r="GP40" s="55"/>
      <c r="GQ40" s="55"/>
      <c r="GR40" s="55"/>
      <c r="GS40" s="55"/>
      <c r="GT40" s="68"/>
      <c r="GU40" s="66"/>
      <c r="GV40" s="67"/>
      <c r="GW40" s="55"/>
      <c r="GX40" s="55"/>
      <c r="GY40" s="55"/>
      <c r="GZ40" s="55"/>
      <c r="HA40" s="55"/>
      <c r="HB40" s="55"/>
      <c r="HC40" s="55"/>
      <c r="HD40" s="55"/>
      <c r="HE40" s="55"/>
      <c r="HF40" s="55"/>
      <c r="HG40" s="55"/>
      <c r="HH40" s="55"/>
      <c r="HI40" s="55"/>
      <c r="HJ40" s="55"/>
      <c r="HK40" s="55"/>
      <c r="HL40" s="55"/>
      <c r="HM40" s="55"/>
      <c r="HN40" s="55"/>
      <c r="HO40" s="55"/>
      <c r="HP40" s="55"/>
      <c r="HQ40" s="55"/>
      <c r="HR40" s="55"/>
      <c r="HS40" s="55"/>
      <c r="HT40" s="55"/>
      <c r="HU40" s="55"/>
      <c r="HV40" s="55"/>
      <c r="HW40" s="55"/>
      <c r="HX40" s="55"/>
      <c r="HY40" s="55"/>
      <c r="HZ40" s="55"/>
      <c r="IA40" s="55"/>
      <c r="IB40" s="55"/>
      <c r="IC40" s="55"/>
      <c r="ID40" s="55"/>
      <c r="IE40" s="55"/>
      <c r="IF40" s="55"/>
      <c r="IG40" s="55"/>
      <c r="IH40" s="68"/>
      <c r="II40" s="66"/>
    </row>
    <row r="41" spans="1:243" x14ac:dyDescent="0.25">
      <c r="A41" s="66"/>
      <c r="B41" s="84"/>
      <c r="C41" s="12" t="s">
        <v>362</v>
      </c>
      <c r="D41" s="4"/>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6"/>
      <c r="AQ41" s="66"/>
      <c r="AR41" s="11"/>
      <c r="AS41" s="12"/>
      <c r="AT41" s="12"/>
      <c r="AU41" s="12"/>
      <c r="AV41" s="55"/>
      <c r="AW41" s="17"/>
      <c r="AX41" s="17"/>
      <c r="AY41" s="17"/>
      <c r="AZ41" s="17"/>
      <c r="BA41" s="17"/>
      <c r="BB41" s="17"/>
      <c r="BC41" s="17"/>
      <c r="BD41" s="55"/>
      <c r="BE41" s="54"/>
      <c r="BF41" s="54"/>
      <c r="BG41" s="55"/>
      <c r="BH41" s="55"/>
      <c r="BI41" s="55"/>
      <c r="BJ41" s="55"/>
      <c r="BK41" s="55"/>
      <c r="BL41" s="55"/>
      <c r="BM41" s="55"/>
      <c r="BN41" s="55"/>
      <c r="BO41" s="55"/>
      <c r="BP41" s="55"/>
      <c r="BQ41" s="55"/>
      <c r="BR41" s="55"/>
      <c r="BS41" s="55"/>
      <c r="BT41" s="55"/>
      <c r="BU41" s="54"/>
      <c r="BV41" s="54"/>
      <c r="BW41" s="55"/>
      <c r="BX41" s="17"/>
      <c r="BY41" s="17"/>
      <c r="BZ41" s="17"/>
      <c r="CA41" s="17"/>
      <c r="CB41" s="17"/>
      <c r="CC41" s="17"/>
      <c r="CD41" s="18"/>
      <c r="CE41" s="66"/>
      <c r="CF41" s="67"/>
      <c r="CG41" s="55"/>
      <c r="CH41" s="55"/>
      <c r="CI41" s="55"/>
      <c r="CJ41" s="55"/>
      <c r="CK41" s="55"/>
      <c r="CL41" s="55"/>
      <c r="CM41" s="55"/>
      <c r="CN41" s="55"/>
      <c r="CO41" s="55"/>
      <c r="CP41" s="55"/>
      <c r="CQ41" s="55"/>
      <c r="CR41" s="55"/>
      <c r="CS41" s="55"/>
      <c r="CT41" s="55"/>
      <c r="CU41" s="55"/>
      <c r="CV41" s="55"/>
      <c r="CW41" s="55"/>
      <c r="CX41" s="55"/>
      <c r="CY41" s="55"/>
      <c r="CZ41" s="55"/>
      <c r="DA41" s="55"/>
      <c r="DB41" s="55"/>
      <c r="DC41" s="55"/>
      <c r="DD41" s="55"/>
      <c r="DE41" s="55"/>
      <c r="DF41" s="55"/>
      <c r="DG41" s="55"/>
      <c r="DH41" s="55"/>
      <c r="DI41" s="55"/>
      <c r="DJ41" s="55"/>
      <c r="DK41" s="55"/>
      <c r="DL41" s="55"/>
      <c r="DM41" s="55"/>
      <c r="DN41" s="55"/>
      <c r="DO41" s="55"/>
      <c r="DP41" s="55"/>
      <c r="DQ41" s="55"/>
      <c r="DR41" s="68"/>
      <c r="DS41" s="66"/>
      <c r="DT41" s="67"/>
      <c r="DU41" s="55"/>
      <c r="DV41" s="55"/>
      <c r="DW41" s="55"/>
      <c r="DX41" s="55"/>
      <c r="DY41" s="55"/>
      <c r="DZ41" s="55"/>
      <c r="EA41" s="55"/>
      <c r="EB41" s="55"/>
      <c r="EC41" s="55"/>
      <c r="ED41" s="55"/>
      <c r="EE41" s="55"/>
      <c r="EF41" s="55"/>
      <c r="EG41" s="55"/>
      <c r="EH41" s="55"/>
      <c r="EI41" s="55"/>
      <c r="EJ41" s="55"/>
      <c r="EK41" s="55"/>
      <c r="EL41" s="55"/>
      <c r="EM41" s="55"/>
      <c r="EN41" s="55"/>
      <c r="EO41" s="55"/>
      <c r="EP41" s="55"/>
      <c r="EQ41" s="55"/>
      <c r="ER41" s="55"/>
      <c r="ES41" s="55"/>
      <c r="ET41" s="55"/>
      <c r="EU41" s="55"/>
      <c r="EV41" s="55"/>
      <c r="EW41" s="55"/>
      <c r="EX41" s="55"/>
      <c r="EY41" s="55"/>
      <c r="EZ41" s="55"/>
      <c r="FA41" s="55"/>
      <c r="FB41" s="55"/>
      <c r="FC41" s="55"/>
      <c r="FD41" s="55"/>
      <c r="FE41" s="55"/>
      <c r="FF41" s="68"/>
      <c r="FG41" s="66"/>
      <c r="FH41" s="67"/>
      <c r="FI41" s="55"/>
      <c r="FJ41" s="55"/>
      <c r="FK41" s="55"/>
      <c r="FL41" s="55"/>
      <c r="FM41" s="55"/>
      <c r="FN41" s="55"/>
      <c r="FO41" s="55"/>
      <c r="FP41" s="55"/>
      <c r="FQ41" s="55"/>
      <c r="FR41" s="55"/>
      <c r="FS41" s="55"/>
      <c r="FT41" s="55"/>
      <c r="FU41" s="55"/>
      <c r="FV41" s="55"/>
      <c r="FW41" s="55"/>
      <c r="FX41" s="55"/>
      <c r="FY41" s="55"/>
      <c r="FZ41" s="55"/>
      <c r="GA41" s="55"/>
      <c r="GB41" s="55"/>
      <c r="GC41" s="55"/>
      <c r="GD41" s="55"/>
      <c r="GE41" s="55"/>
      <c r="GF41" s="55"/>
      <c r="GG41" s="55"/>
      <c r="GH41" s="55"/>
      <c r="GI41" s="55"/>
      <c r="GJ41" s="55"/>
      <c r="GK41" s="55"/>
      <c r="GL41" s="55"/>
      <c r="GM41" s="55"/>
      <c r="GN41" s="55"/>
      <c r="GO41" s="55"/>
      <c r="GP41" s="55"/>
      <c r="GQ41" s="55"/>
      <c r="GR41" s="55"/>
      <c r="GS41" s="55"/>
      <c r="GT41" s="68"/>
      <c r="GU41" s="66"/>
      <c r="GV41" s="67"/>
      <c r="GW41" s="55"/>
      <c r="GX41" s="55"/>
      <c r="GY41" s="55"/>
      <c r="GZ41" s="55"/>
      <c r="HA41" s="55"/>
      <c r="HB41" s="55"/>
      <c r="HC41" s="55"/>
      <c r="HD41" s="55"/>
      <c r="HE41" s="55"/>
      <c r="HF41" s="55"/>
      <c r="HG41" s="55"/>
      <c r="HH41" s="55"/>
      <c r="HI41" s="55"/>
      <c r="HJ41" s="55"/>
      <c r="HK41" s="55"/>
      <c r="HL41" s="55"/>
      <c r="HM41" s="55"/>
      <c r="HN41" s="55"/>
      <c r="HO41" s="55"/>
      <c r="HP41" s="55"/>
      <c r="HQ41" s="55"/>
      <c r="HR41" s="55"/>
      <c r="HS41" s="55"/>
      <c r="HT41" s="55"/>
      <c r="HU41" s="55"/>
      <c r="HV41" s="55"/>
      <c r="HW41" s="55"/>
      <c r="HX41" s="55"/>
      <c r="HY41" s="55"/>
      <c r="HZ41" s="55"/>
      <c r="IA41" s="55"/>
      <c r="IB41" s="55"/>
      <c r="IC41" s="55"/>
      <c r="ID41" s="55"/>
      <c r="IE41" s="55"/>
      <c r="IF41" s="55"/>
      <c r="IG41" s="55"/>
      <c r="IH41" s="68"/>
      <c r="II41" s="66"/>
    </row>
    <row r="42" spans="1:243" s="121" customFormat="1" x14ac:dyDescent="0.25">
      <c r="A42" s="66"/>
      <c r="B42" s="84"/>
      <c r="C42" s="12" t="s">
        <v>114</v>
      </c>
      <c r="D42" s="4"/>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6"/>
      <c r="AQ42" s="66"/>
      <c r="AR42" s="11"/>
      <c r="AS42" s="12"/>
      <c r="AT42" s="12"/>
      <c r="AU42" s="12"/>
      <c r="AV42" s="55"/>
      <c r="AW42" s="17"/>
      <c r="AX42" s="17"/>
      <c r="AY42" s="17"/>
      <c r="AZ42" s="17"/>
      <c r="BA42" s="17"/>
      <c r="BB42" s="17"/>
      <c r="BC42" s="17"/>
      <c r="BD42" s="55"/>
      <c r="BE42" s="55"/>
      <c r="BF42" s="55"/>
      <c r="BG42" s="55"/>
      <c r="BH42" s="55"/>
      <c r="BI42" s="55"/>
      <c r="BJ42" s="55"/>
      <c r="BK42" s="55"/>
      <c r="BL42" s="55"/>
      <c r="BM42" s="55"/>
      <c r="BN42" s="55"/>
      <c r="BO42" s="55"/>
      <c r="BP42" s="55"/>
      <c r="BQ42" s="55"/>
      <c r="BR42" s="55"/>
      <c r="BS42" s="55"/>
      <c r="BT42" s="55"/>
      <c r="BU42" s="55"/>
      <c r="BV42" s="55"/>
      <c r="BW42" s="55"/>
      <c r="BX42" s="17"/>
      <c r="BY42" s="17"/>
      <c r="BZ42" s="17"/>
      <c r="CA42" s="17"/>
      <c r="CB42" s="17"/>
      <c r="CC42" s="17"/>
      <c r="CD42" s="18"/>
      <c r="CE42" s="66"/>
      <c r="CF42" s="11"/>
      <c r="CG42" s="12"/>
      <c r="CH42" s="12"/>
      <c r="CI42" s="12"/>
      <c r="CJ42" s="55"/>
      <c r="CK42" s="55"/>
      <c r="CL42" s="55"/>
      <c r="CM42" s="55"/>
      <c r="CN42" s="17"/>
      <c r="CO42" s="55"/>
      <c r="CP42" s="54"/>
      <c r="CQ42" s="54"/>
      <c r="CR42" s="54"/>
      <c r="CS42" s="54"/>
      <c r="CT42" s="54"/>
      <c r="CU42" s="54"/>
      <c r="CV42" s="54"/>
      <c r="CW42" s="54"/>
      <c r="CX42" s="54"/>
      <c r="CY42" s="54"/>
      <c r="CZ42" s="54"/>
      <c r="DA42" s="54"/>
      <c r="DB42" s="54"/>
      <c r="DC42" s="54"/>
      <c r="DD42" s="54"/>
      <c r="DE42" s="54"/>
      <c r="DF42" s="54"/>
      <c r="DG42" s="54"/>
      <c r="DH42" s="54"/>
      <c r="DI42" s="54"/>
      <c r="DJ42" s="54"/>
      <c r="DK42" s="54"/>
      <c r="DL42" s="54"/>
      <c r="DM42" s="54"/>
      <c r="DN42" s="54"/>
      <c r="DO42" s="54"/>
      <c r="DP42" s="17"/>
      <c r="DQ42" s="17"/>
      <c r="DR42" s="18"/>
      <c r="DS42" s="66"/>
      <c r="DT42" s="67"/>
      <c r="DU42" s="55"/>
      <c r="DV42" s="55"/>
      <c r="DW42" s="55"/>
      <c r="DX42" s="55"/>
      <c r="DY42" s="55"/>
      <c r="DZ42" s="55"/>
      <c r="EA42" s="55"/>
      <c r="EB42" s="55"/>
      <c r="EC42" s="55"/>
      <c r="ED42" s="55"/>
      <c r="EE42" s="55"/>
      <c r="EF42" s="55"/>
      <c r="EG42" s="55"/>
      <c r="EH42" s="55"/>
      <c r="EI42" s="55"/>
      <c r="EJ42" s="55"/>
      <c r="EK42" s="55"/>
      <c r="EL42" s="55"/>
      <c r="EM42" s="55"/>
      <c r="EN42" s="55"/>
      <c r="EO42" s="55"/>
      <c r="EP42" s="55"/>
      <c r="EQ42" s="55"/>
      <c r="ER42" s="55"/>
      <c r="ES42" s="55"/>
      <c r="ET42" s="55"/>
      <c r="EU42" s="55"/>
      <c r="EV42" s="55"/>
      <c r="EW42" s="55"/>
      <c r="EX42" s="55"/>
      <c r="EY42" s="55"/>
      <c r="EZ42" s="55"/>
      <c r="FA42" s="55"/>
      <c r="FB42" s="55"/>
      <c r="FC42" s="55"/>
      <c r="FD42" s="55"/>
      <c r="FE42" s="55"/>
      <c r="FF42" s="68"/>
      <c r="FG42" s="66"/>
      <c r="FH42" s="67"/>
      <c r="FI42" s="55"/>
      <c r="FJ42" s="55"/>
      <c r="FK42" s="55"/>
      <c r="FL42" s="55"/>
      <c r="FM42" s="55"/>
      <c r="FN42" s="55"/>
      <c r="FO42" s="55"/>
      <c r="FP42" s="55"/>
      <c r="FQ42" s="55"/>
      <c r="FR42" s="55"/>
      <c r="FS42" s="55"/>
      <c r="FT42" s="55"/>
      <c r="FU42" s="55"/>
      <c r="FV42" s="55"/>
      <c r="FW42" s="55"/>
      <c r="FX42" s="55"/>
      <c r="FY42" s="55"/>
      <c r="FZ42" s="55"/>
      <c r="GA42" s="55"/>
      <c r="GB42" s="55"/>
      <c r="GC42" s="55"/>
      <c r="GD42" s="55"/>
      <c r="GE42" s="55"/>
      <c r="GF42" s="55"/>
      <c r="GG42" s="55"/>
      <c r="GH42" s="55"/>
      <c r="GI42" s="55"/>
      <c r="GJ42" s="55"/>
      <c r="GK42" s="55"/>
      <c r="GL42" s="55"/>
      <c r="GM42" s="55"/>
      <c r="GN42" s="55"/>
      <c r="GO42" s="55"/>
      <c r="GP42" s="55"/>
      <c r="GQ42" s="55"/>
      <c r="GR42" s="55"/>
      <c r="GS42" s="55"/>
      <c r="GT42" s="68"/>
      <c r="GU42" s="66"/>
      <c r="GV42" s="11"/>
      <c r="GW42" s="12"/>
      <c r="GX42" s="12"/>
      <c r="GY42" s="12"/>
      <c r="GZ42" s="12"/>
      <c r="HA42" s="55"/>
      <c r="HB42" s="55"/>
      <c r="HC42" s="55"/>
      <c r="HD42" s="55"/>
      <c r="HE42" s="55"/>
      <c r="HF42" s="54"/>
      <c r="HG42" s="54"/>
      <c r="HH42" s="54"/>
      <c r="HI42" s="54"/>
      <c r="HJ42" s="54"/>
      <c r="HK42" s="54"/>
      <c r="HL42" s="54"/>
      <c r="HM42" s="54"/>
      <c r="HN42" s="54"/>
      <c r="HO42" s="54"/>
      <c r="HP42" s="54"/>
      <c r="HQ42" s="54"/>
      <c r="HR42" s="54"/>
      <c r="HS42" s="54"/>
      <c r="HT42" s="54"/>
      <c r="HU42" s="54"/>
      <c r="HV42" s="54"/>
      <c r="HW42" s="54"/>
      <c r="HX42" s="54"/>
      <c r="HY42" s="54"/>
      <c r="HZ42" s="54"/>
      <c r="IA42" s="54"/>
      <c r="IB42" s="55"/>
      <c r="IC42" s="55"/>
      <c r="ID42" s="55"/>
      <c r="IE42" s="12"/>
      <c r="IF42" s="12"/>
      <c r="IG42" s="12"/>
      <c r="IH42" s="14"/>
      <c r="II42" s="66"/>
    </row>
    <row r="43" spans="1:243" x14ac:dyDescent="0.25">
      <c r="A43" s="66"/>
      <c r="B43" s="85"/>
      <c r="C43" s="21" t="s">
        <v>115</v>
      </c>
      <c r="D43" s="4"/>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6"/>
      <c r="AQ43" s="66"/>
      <c r="AR43" s="20"/>
      <c r="AS43" s="21"/>
      <c r="AT43" s="21"/>
      <c r="AU43" s="21"/>
      <c r="AV43" s="59"/>
      <c r="AW43" s="59"/>
      <c r="AX43" s="59"/>
      <c r="AY43" s="59"/>
      <c r="AZ43" s="2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9"/>
      <c r="BZ43" s="59"/>
      <c r="CA43" s="59"/>
      <c r="CB43" s="23"/>
      <c r="CC43" s="23"/>
      <c r="CD43" s="24"/>
      <c r="CE43" s="66"/>
      <c r="CF43" s="11"/>
      <c r="CG43" s="12"/>
      <c r="CH43" s="12"/>
      <c r="CI43" s="12"/>
      <c r="CJ43" s="55"/>
      <c r="CK43" s="55"/>
      <c r="CL43" s="55"/>
      <c r="CM43" s="55"/>
      <c r="CN43" s="17"/>
      <c r="CO43" s="17"/>
      <c r="CP43" s="54"/>
      <c r="CQ43" s="54"/>
      <c r="CR43" s="54"/>
      <c r="CS43" s="54"/>
      <c r="CT43" s="54"/>
      <c r="CU43" s="54"/>
      <c r="CV43" s="54"/>
      <c r="CW43" s="54"/>
      <c r="CX43" s="54"/>
      <c r="CY43" s="54"/>
      <c r="CZ43" s="54"/>
      <c r="DA43" s="54"/>
      <c r="DB43" s="54"/>
      <c r="DC43" s="54"/>
      <c r="DD43" s="54"/>
      <c r="DE43" s="54"/>
      <c r="DF43" s="54"/>
      <c r="DG43" s="54"/>
      <c r="DH43" s="54"/>
      <c r="DI43" s="54"/>
      <c r="DJ43" s="54"/>
      <c r="DK43" s="54"/>
      <c r="DL43" s="54"/>
      <c r="DM43" s="54"/>
      <c r="DN43" s="54"/>
      <c r="DO43" s="54"/>
      <c r="DP43" s="17"/>
      <c r="DQ43" s="17"/>
      <c r="DR43" s="18"/>
      <c r="DS43" s="66"/>
      <c r="DT43" s="40"/>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74"/>
      <c r="FG43" s="66"/>
      <c r="FH43" s="67"/>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55"/>
      <c r="GM43" s="55"/>
      <c r="GN43" s="55"/>
      <c r="GO43" s="55"/>
      <c r="GP43" s="55"/>
      <c r="GQ43" s="55"/>
      <c r="GR43" s="55"/>
      <c r="GS43" s="55"/>
      <c r="GT43" s="68"/>
      <c r="GU43" s="66"/>
      <c r="GV43" s="20"/>
      <c r="GW43" s="21"/>
      <c r="GX43" s="21"/>
      <c r="GY43" s="21"/>
      <c r="GZ43" s="21"/>
      <c r="HA43" s="59"/>
      <c r="HB43" s="59"/>
      <c r="HC43" s="59"/>
      <c r="HD43" s="59"/>
      <c r="HE43" s="59"/>
      <c r="HF43" s="59"/>
      <c r="HG43" s="59"/>
      <c r="HH43" s="53"/>
      <c r="HI43" s="53"/>
      <c r="HJ43" s="53"/>
      <c r="HK43" s="53"/>
      <c r="HL43" s="53"/>
      <c r="HM43" s="53"/>
      <c r="HN43" s="53"/>
      <c r="HO43" s="53"/>
      <c r="HP43" s="53"/>
      <c r="HQ43" s="53"/>
      <c r="HR43" s="53"/>
      <c r="HS43" s="53"/>
      <c r="HT43" s="53"/>
      <c r="HU43" s="53"/>
      <c r="HV43" s="53"/>
      <c r="HW43" s="53"/>
      <c r="HX43" s="53"/>
      <c r="HY43" s="53"/>
      <c r="HZ43" s="53"/>
      <c r="IA43" s="53"/>
      <c r="IB43" s="59"/>
      <c r="IC43" s="59"/>
      <c r="ID43" s="59"/>
      <c r="IE43" s="21"/>
      <c r="IF43" s="21"/>
      <c r="IG43" s="21"/>
      <c r="IH43" s="27"/>
      <c r="II43" s="66"/>
    </row>
    <row r="44" spans="1:243" x14ac:dyDescent="0.25">
      <c r="A44" s="66"/>
      <c r="B44" s="11" t="s">
        <v>36</v>
      </c>
      <c r="C44" s="12" t="s">
        <v>88</v>
      </c>
      <c r="D44" s="9"/>
      <c r="E44" s="10"/>
      <c r="F44" s="10"/>
      <c r="G44" s="10"/>
      <c r="H44" s="57"/>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57"/>
      <c r="AN44" s="42"/>
      <c r="AO44" s="42"/>
      <c r="AP44" s="43"/>
      <c r="AQ44" s="66"/>
      <c r="AR44" s="9"/>
      <c r="AS44" s="10"/>
      <c r="AT44" s="10"/>
      <c r="AU44" s="10"/>
      <c r="AV44" s="10"/>
      <c r="AW44" s="10"/>
      <c r="AX44" s="10"/>
      <c r="AY44" s="10"/>
      <c r="AZ44" s="56"/>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1"/>
      <c r="BZ44" s="10"/>
      <c r="CA44" s="10"/>
      <c r="CB44" s="42"/>
      <c r="CC44" s="42"/>
      <c r="CD44" s="43"/>
      <c r="CE44" s="66"/>
      <c r="CF44" s="9"/>
      <c r="CG44" s="56"/>
      <c r="CH44" s="56"/>
      <c r="CI44" s="56"/>
      <c r="CJ44" s="51"/>
      <c r="CK44" s="51"/>
      <c r="CL44" s="51"/>
      <c r="CM44" s="51"/>
      <c r="CN44" s="51"/>
      <c r="CO44" s="51"/>
      <c r="CP44" s="51"/>
      <c r="CQ44" s="51"/>
      <c r="CR44" s="51"/>
      <c r="CS44" s="51"/>
      <c r="CT44" s="52"/>
      <c r="CU44" s="52"/>
      <c r="CV44" s="52"/>
      <c r="CW44" s="52"/>
      <c r="CX44" s="52"/>
      <c r="CY44" s="52"/>
      <c r="CZ44" s="52"/>
      <c r="DA44" s="52"/>
      <c r="DB44" s="52"/>
      <c r="DC44" s="52"/>
      <c r="DD44" s="52"/>
      <c r="DE44" s="52"/>
      <c r="DF44" s="52"/>
      <c r="DG44" s="52"/>
      <c r="DH44" s="52"/>
      <c r="DI44" s="52"/>
      <c r="DJ44" s="52"/>
      <c r="DK44" s="52"/>
      <c r="DL44" s="52"/>
      <c r="DM44" s="52"/>
      <c r="DN44" s="52"/>
      <c r="DO44" s="52"/>
      <c r="DP44" s="42"/>
      <c r="DQ44" s="42"/>
      <c r="DR44" s="43"/>
      <c r="DS44" s="66"/>
      <c r="DT44" s="11"/>
      <c r="DU44" s="12"/>
      <c r="DV44" s="12"/>
      <c r="DW44" s="12"/>
      <c r="DX44" s="12"/>
      <c r="DY44" s="55"/>
      <c r="DZ44" s="55"/>
      <c r="EA44" s="55"/>
      <c r="EB44" s="55"/>
      <c r="EC44" s="55"/>
      <c r="ED44" s="55"/>
      <c r="EE44" s="55"/>
      <c r="EF44" s="55"/>
      <c r="EG44" s="55"/>
      <c r="EH44" s="55"/>
      <c r="EI44" s="55"/>
      <c r="EJ44" s="55"/>
      <c r="EK44" s="55"/>
      <c r="EL44" s="54"/>
      <c r="EM44" s="54"/>
      <c r="EN44" s="54"/>
      <c r="EO44" s="54"/>
      <c r="EP44" s="54"/>
      <c r="EQ44" s="54"/>
      <c r="ER44" s="54"/>
      <c r="ES44" s="54"/>
      <c r="ET44" s="54"/>
      <c r="EU44" s="54"/>
      <c r="EV44" s="55"/>
      <c r="EW44" s="55"/>
      <c r="EX44" s="55"/>
      <c r="EY44" s="55"/>
      <c r="EZ44" s="55"/>
      <c r="FA44" s="55"/>
      <c r="FB44" s="55"/>
      <c r="FC44" s="12"/>
      <c r="FD44" s="17"/>
      <c r="FE44" s="17"/>
      <c r="FF44" s="18"/>
      <c r="FG44" s="66"/>
      <c r="FH44" s="9"/>
      <c r="FI44" s="10"/>
      <c r="FJ44" s="10"/>
      <c r="FK44" s="10"/>
      <c r="FL44" s="51"/>
      <c r="FM44" s="51"/>
      <c r="FN44" s="51"/>
      <c r="FO44" s="51"/>
      <c r="FP44" s="51"/>
      <c r="FQ44" s="51"/>
      <c r="FR44" s="51"/>
      <c r="FS44" s="51"/>
      <c r="FT44" s="51"/>
      <c r="FU44" s="51"/>
      <c r="FV44" s="51"/>
      <c r="FW44" s="51"/>
      <c r="FX44" s="51"/>
      <c r="FY44" s="51"/>
      <c r="FZ44" s="52"/>
      <c r="GA44" s="52"/>
      <c r="GB44" s="52"/>
      <c r="GC44" s="52"/>
      <c r="GD44" s="52"/>
      <c r="GE44" s="52"/>
      <c r="GF44" s="52"/>
      <c r="GG44" s="52"/>
      <c r="GH44" s="52"/>
      <c r="GI44" s="52"/>
      <c r="GJ44" s="51"/>
      <c r="GK44" s="51"/>
      <c r="GL44" s="51"/>
      <c r="GM44" s="51"/>
      <c r="GN44" s="51"/>
      <c r="GO44" s="51"/>
      <c r="GP44" s="51"/>
      <c r="GQ44" s="51"/>
      <c r="GR44" s="42"/>
      <c r="GS44" s="42"/>
      <c r="GT44" s="43"/>
      <c r="GU44" s="66"/>
      <c r="GV44" s="11"/>
      <c r="GW44" s="12"/>
      <c r="GX44" s="12"/>
      <c r="GY44" s="12"/>
      <c r="GZ44" s="54"/>
      <c r="HA44" s="54"/>
      <c r="HB44" s="54"/>
      <c r="HC44" s="54"/>
      <c r="HD44" s="54"/>
      <c r="HE44" s="54"/>
      <c r="HF44" s="54"/>
      <c r="HG44" s="54"/>
      <c r="HH44" s="54"/>
      <c r="HI44" s="54"/>
      <c r="HJ44" s="54"/>
      <c r="HK44" s="54"/>
      <c r="HL44" s="54"/>
      <c r="HM44" s="54"/>
      <c r="HN44" s="54"/>
      <c r="HO44" s="54"/>
      <c r="HP44" s="54"/>
      <c r="HQ44" s="54"/>
      <c r="HR44" s="54"/>
      <c r="HS44" s="54"/>
      <c r="HT44" s="54"/>
      <c r="HU44" s="54"/>
      <c r="HV44" s="54"/>
      <c r="HW44" s="54"/>
      <c r="HX44" s="54"/>
      <c r="HY44" s="54"/>
      <c r="HZ44" s="54"/>
      <c r="IA44" s="54"/>
      <c r="IB44" s="54"/>
      <c r="IC44" s="54"/>
      <c r="ID44" s="54"/>
      <c r="IE44" s="12"/>
      <c r="IF44" s="12"/>
      <c r="IG44" s="12"/>
      <c r="IH44" s="14"/>
      <c r="II44" s="66"/>
    </row>
    <row r="45" spans="1:243" s="121" customFormat="1" x14ac:dyDescent="0.25">
      <c r="A45" s="66"/>
      <c r="B45" s="11"/>
      <c r="C45" s="12" t="s">
        <v>379</v>
      </c>
      <c r="D45" s="20"/>
      <c r="E45" s="21"/>
      <c r="F45" s="21"/>
      <c r="G45" s="21"/>
      <c r="H45" s="59"/>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59"/>
      <c r="AN45" s="23"/>
      <c r="AO45" s="23"/>
      <c r="AP45" s="24"/>
      <c r="AQ45" s="66"/>
      <c r="AR45" s="20"/>
      <c r="AS45" s="21"/>
      <c r="AT45" s="21"/>
      <c r="AU45" s="21"/>
      <c r="AV45" s="21"/>
      <c r="AW45" s="21"/>
      <c r="AX45" s="21"/>
      <c r="AY45" s="21"/>
      <c r="AZ45" s="59"/>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23"/>
      <c r="CC45" s="23"/>
      <c r="CD45" s="24"/>
      <c r="CE45" s="66"/>
      <c r="CF45" s="20"/>
      <c r="CG45" s="21"/>
      <c r="CH45" s="21"/>
      <c r="CI45" s="21"/>
      <c r="CJ45" s="53"/>
      <c r="CK45" s="53"/>
      <c r="CL45" s="53"/>
      <c r="CM45" s="53"/>
      <c r="CN45" s="53"/>
      <c r="CO45" s="53"/>
      <c r="CP45" s="53"/>
      <c r="CQ45" s="53"/>
      <c r="CR45" s="53"/>
      <c r="CS45" s="53"/>
      <c r="CT45" s="53"/>
      <c r="CU45" s="61"/>
      <c r="CV45" s="61"/>
      <c r="CW45" s="61"/>
      <c r="CX45" s="61"/>
      <c r="CY45" s="61"/>
      <c r="CZ45" s="61"/>
      <c r="DA45" s="61"/>
      <c r="DB45" s="61"/>
      <c r="DC45" s="61"/>
      <c r="DD45" s="61"/>
      <c r="DE45" s="61"/>
      <c r="DF45" s="61"/>
      <c r="DG45" s="61"/>
      <c r="DH45" s="61"/>
      <c r="DI45" s="61"/>
      <c r="DJ45" s="61"/>
      <c r="DK45" s="61"/>
      <c r="DL45" s="53"/>
      <c r="DM45" s="53"/>
      <c r="DN45" s="53"/>
      <c r="DO45" s="53"/>
      <c r="DP45" s="23"/>
      <c r="DQ45" s="23"/>
      <c r="DR45" s="24"/>
      <c r="DS45" s="66"/>
      <c r="DT45" s="40"/>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74"/>
      <c r="FG45" s="66"/>
      <c r="FH45" s="40"/>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74"/>
      <c r="GU45" s="66"/>
      <c r="GV45" s="67"/>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68"/>
      <c r="II45" s="66"/>
    </row>
    <row r="46" spans="1:243" x14ac:dyDescent="0.25">
      <c r="A46" s="66"/>
      <c r="B46" s="9" t="s">
        <v>46</v>
      </c>
      <c r="C46" s="10" t="s">
        <v>92</v>
      </c>
      <c r="D46" s="11"/>
      <c r="E46" s="12"/>
      <c r="F46" s="12"/>
      <c r="G46" s="12"/>
      <c r="H46" s="63"/>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63"/>
      <c r="AN46" s="17"/>
      <c r="AO46" s="17"/>
      <c r="AP46" s="18"/>
      <c r="AQ46" s="66"/>
      <c r="AR46" s="9"/>
      <c r="AS46" s="10"/>
      <c r="AT46" s="10"/>
      <c r="AU46" s="10"/>
      <c r="AV46" s="56"/>
      <c r="AW46" s="56"/>
      <c r="AX46" s="56"/>
      <c r="AY46" s="56"/>
      <c r="AZ46" s="56"/>
      <c r="BA46" s="56"/>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42"/>
      <c r="CC46" s="42"/>
      <c r="CD46" s="43"/>
      <c r="CE46" s="66"/>
      <c r="CF46" s="11"/>
      <c r="CG46" s="12"/>
      <c r="CH46" s="12"/>
      <c r="CI46" s="12"/>
      <c r="CJ46" s="55"/>
      <c r="CK46" s="55"/>
      <c r="CL46" s="55"/>
      <c r="CM46" s="55"/>
      <c r="CN46" s="54"/>
      <c r="CO46" s="54"/>
      <c r="CP46" s="54"/>
      <c r="CQ46" s="62"/>
      <c r="CR46" s="62"/>
      <c r="CS46" s="62"/>
      <c r="CT46" s="62"/>
      <c r="CU46" s="62"/>
      <c r="CV46" s="62"/>
      <c r="CW46" s="62"/>
      <c r="CX46" s="62"/>
      <c r="CY46" s="62"/>
      <c r="CZ46" s="62"/>
      <c r="DA46" s="62"/>
      <c r="DB46" s="62"/>
      <c r="DC46" s="62"/>
      <c r="DD46" s="62"/>
      <c r="DE46" s="62"/>
      <c r="DF46" s="62"/>
      <c r="DG46" s="62"/>
      <c r="DH46" s="62"/>
      <c r="DI46" s="62"/>
      <c r="DJ46" s="62"/>
      <c r="DK46" s="54"/>
      <c r="DL46" s="54"/>
      <c r="DM46" s="54"/>
      <c r="DN46" s="54"/>
      <c r="DO46" s="54"/>
      <c r="DP46" s="17"/>
      <c r="DQ46" s="17"/>
      <c r="DR46" s="18"/>
      <c r="DS46" s="66"/>
      <c r="DT46" s="67"/>
      <c r="DU46" s="55"/>
      <c r="DV46" s="55"/>
      <c r="DW46" s="55"/>
      <c r="DX46" s="55"/>
      <c r="DY46" s="55"/>
      <c r="DZ46" s="55"/>
      <c r="EA46" s="55"/>
      <c r="EB46" s="55"/>
      <c r="EC46" s="55"/>
      <c r="ED46" s="55"/>
      <c r="EE46" s="55"/>
      <c r="EF46" s="55"/>
      <c r="EG46" s="55"/>
      <c r="EH46" s="55"/>
      <c r="EI46" s="55"/>
      <c r="EJ46" s="55"/>
      <c r="EK46" s="55"/>
      <c r="EL46" s="55"/>
      <c r="EM46" s="55"/>
      <c r="EN46" s="55"/>
      <c r="EO46" s="55"/>
      <c r="EP46" s="55"/>
      <c r="EQ46" s="55"/>
      <c r="ER46" s="55"/>
      <c r="ES46" s="55"/>
      <c r="ET46" s="55"/>
      <c r="EU46" s="55"/>
      <c r="EV46" s="55"/>
      <c r="EW46" s="55"/>
      <c r="EX46" s="55"/>
      <c r="EY46" s="55"/>
      <c r="EZ46" s="55"/>
      <c r="FA46" s="55"/>
      <c r="FB46" s="55"/>
      <c r="FC46" s="55"/>
      <c r="FD46" s="55"/>
      <c r="FE46" s="55"/>
      <c r="FF46" s="68"/>
      <c r="FG46" s="66"/>
      <c r="FH46" s="67"/>
      <c r="FI46" s="55"/>
      <c r="FJ46" s="55"/>
      <c r="FK46" s="55"/>
      <c r="FL46" s="55"/>
      <c r="FM46" s="55"/>
      <c r="FN46" s="55"/>
      <c r="FO46" s="55"/>
      <c r="FP46" s="55"/>
      <c r="FQ46" s="55"/>
      <c r="FR46" s="55"/>
      <c r="FS46" s="55"/>
      <c r="FT46" s="55"/>
      <c r="FU46" s="55"/>
      <c r="FV46" s="55"/>
      <c r="FW46" s="55"/>
      <c r="FX46" s="55"/>
      <c r="FY46" s="55"/>
      <c r="FZ46" s="55"/>
      <c r="GA46" s="55"/>
      <c r="GB46" s="55"/>
      <c r="GC46" s="55"/>
      <c r="GD46" s="55"/>
      <c r="GE46" s="55"/>
      <c r="GF46" s="55"/>
      <c r="GG46" s="55"/>
      <c r="GH46" s="55"/>
      <c r="GI46" s="55"/>
      <c r="GJ46" s="55"/>
      <c r="GK46" s="55"/>
      <c r="GL46" s="55"/>
      <c r="GM46" s="55"/>
      <c r="GN46" s="55"/>
      <c r="GO46" s="55"/>
      <c r="GP46" s="55"/>
      <c r="GQ46" s="55"/>
      <c r="GR46" s="55"/>
      <c r="GS46" s="55"/>
      <c r="GT46" s="68"/>
      <c r="GU46" s="66"/>
      <c r="GV46" s="9"/>
      <c r="GW46" s="10"/>
      <c r="GX46" s="10"/>
      <c r="GY46" s="10"/>
      <c r="GZ46" s="10"/>
      <c r="HA46" s="56"/>
      <c r="HB46" s="56"/>
      <c r="HC46" s="56"/>
      <c r="HD46" s="56"/>
      <c r="HE46" s="52"/>
      <c r="HF46" s="52"/>
      <c r="HG46" s="52"/>
      <c r="HH46" s="52"/>
      <c r="HI46" s="52"/>
      <c r="HJ46" s="52"/>
      <c r="HK46" s="52"/>
      <c r="HL46" s="52"/>
      <c r="HM46" s="52"/>
      <c r="HN46" s="52"/>
      <c r="HO46" s="52"/>
      <c r="HP46" s="52"/>
      <c r="HQ46" s="52"/>
      <c r="HR46" s="52"/>
      <c r="HS46" s="52"/>
      <c r="HT46" s="52"/>
      <c r="HU46" s="52"/>
      <c r="HV46" s="52"/>
      <c r="HW46" s="52"/>
      <c r="HX46" s="52"/>
      <c r="HY46" s="52"/>
      <c r="HZ46" s="52"/>
      <c r="IA46" s="52"/>
      <c r="IB46" s="56"/>
      <c r="IC46" s="56"/>
      <c r="ID46" s="56"/>
      <c r="IE46" s="10"/>
      <c r="IF46" s="42"/>
      <c r="IG46" s="42"/>
      <c r="IH46" s="43"/>
      <c r="II46" s="66"/>
    </row>
    <row r="47" spans="1:243" x14ac:dyDescent="0.25">
      <c r="A47" s="66"/>
      <c r="B47" s="85"/>
      <c r="C47" s="8" t="s">
        <v>120</v>
      </c>
      <c r="D47" s="7"/>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78"/>
      <c r="AQ47" s="66"/>
      <c r="AR47" s="20"/>
      <c r="AS47" s="21"/>
      <c r="AT47" s="21"/>
      <c r="AU47" s="21"/>
      <c r="AV47" s="59"/>
      <c r="AW47" s="59"/>
      <c r="AX47" s="59"/>
      <c r="AY47" s="59"/>
      <c r="AZ47" s="53"/>
      <c r="BA47" s="53"/>
      <c r="BB47" s="53"/>
      <c r="BC47" s="53"/>
      <c r="BD47" s="53"/>
      <c r="BE47" s="53"/>
      <c r="BF47" s="53"/>
      <c r="BG47" s="53"/>
      <c r="BH47" s="53"/>
      <c r="BI47" s="53"/>
      <c r="BJ47" s="53"/>
      <c r="BK47" s="53"/>
      <c r="BL47" s="61"/>
      <c r="BM47" s="61"/>
      <c r="BN47" s="61"/>
      <c r="BO47" s="61"/>
      <c r="BP47" s="61"/>
      <c r="BQ47" s="61"/>
      <c r="BR47" s="61"/>
      <c r="BS47" s="53"/>
      <c r="BT47" s="53"/>
      <c r="BU47" s="53"/>
      <c r="BV47" s="53"/>
      <c r="BW47" s="53"/>
      <c r="BX47" s="53"/>
      <c r="BY47" s="53"/>
      <c r="BZ47" s="53"/>
      <c r="CA47" s="53"/>
      <c r="CB47" s="23"/>
      <c r="CC47" s="23"/>
      <c r="CD47" s="24"/>
      <c r="CE47" s="66"/>
      <c r="CF47" s="7"/>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78"/>
      <c r="DS47" s="66"/>
      <c r="DT47" s="4"/>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6"/>
      <c r="FG47" s="66"/>
      <c r="FH47" s="4"/>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6"/>
      <c r="GU47" s="66"/>
      <c r="GV47" s="7"/>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78"/>
      <c r="II47" s="66"/>
    </row>
    <row r="48" spans="1:243" x14ac:dyDescent="0.25">
      <c r="A48" s="66"/>
      <c r="B48" s="86" t="s">
        <v>68</v>
      </c>
      <c r="C48" s="3" t="s">
        <v>87</v>
      </c>
      <c r="D48" s="9"/>
      <c r="E48" s="10"/>
      <c r="F48" s="10"/>
      <c r="G48" s="10"/>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42"/>
      <c r="AO48" s="42"/>
      <c r="AP48" s="43"/>
      <c r="AQ48" s="66"/>
      <c r="AR48" s="9"/>
      <c r="AS48" s="56"/>
      <c r="AT48" s="56"/>
      <c r="AU48" s="56"/>
      <c r="AV48" s="51"/>
      <c r="AW48" s="51"/>
      <c r="AX48" s="51"/>
      <c r="AY48" s="51"/>
      <c r="AZ48" s="51"/>
      <c r="BA48" s="51"/>
      <c r="BB48" s="51"/>
      <c r="BC48" s="51"/>
      <c r="BD48" s="51"/>
      <c r="BE48" s="51"/>
      <c r="BF48" s="51"/>
      <c r="BG48" s="51"/>
      <c r="BH48" s="51"/>
      <c r="BI48" s="52"/>
      <c r="BJ48" s="52"/>
      <c r="BK48" s="52"/>
      <c r="BL48" s="52"/>
      <c r="BM48" s="52"/>
      <c r="BN48" s="52"/>
      <c r="BO48" s="52"/>
      <c r="BP48" s="52"/>
      <c r="BQ48" s="52"/>
      <c r="BR48" s="52"/>
      <c r="BS48" s="52"/>
      <c r="BT48" s="52"/>
      <c r="BU48" s="52"/>
      <c r="BV48" s="52"/>
      <c r="BW48" s="52"/>
      <c r="BX48" s="51"/>
      <c r="BY48" s="51"/>
      <c r="BZ48" s="51"/>
      <c r="CA48" s="51"/>
      <c r="CB48" s="42"/>
      <c r="CC48" s="42"/>
      <c r="CD48" s="43"/>
      <c r="CE48" s="66"/>
      <c r="CF48" s="73"/>
      <c r="CG48" s="54"/>
      <c r="CH48" s="54"/>
      <c r="CI48" s="54"/>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5"/>
      <c r="DS48" s="66"/>
      <c r="DT48" s="2"/>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77"/>
      <c r="FG48" s="66"/>
      <c r="FH48" s="9"/>
      <c r="FI48" s="10"/>
      <c r="FJ48" s="10"/>
      <c r="FK48" s="10"/>
      <c r="FL48" s="10"/>
      <c r="FM48" s="10"/>
      <c r="FN48" s="10"/>
      <c r="FO48" s="10"/>
      <c r="FP48" s="10"/>
      <c r="FQ48" s="10"/>
      <c r="FR48" s="10"/>
      <c r="FS48" s="10"/>
      <c r="FT48" s="10"/>
      <c r="FU48" s="10"/>
      <c r="FV48" s="56"/>
      <c r="FW48" s="56"/>
      <c r="FX48" s="56"/>
      <c r="FY48" s="51"/>
      <c r="FZ48" s="51"/>
      <c r="GA48" s="51"/>
      <c r="GB48" s="51"/>
      <c r="GC48" s="51"/>
      <c r="GD48" s="51"/>
      <c r="GE48" s="51"/>
      <c r="GF48" s="51"/>
      <c r="GG48" s="51"/>
      <c r="GH48" s="51"/>
      <c r="GI48" s="51"/>
      <c r="GJ48" s="56"/>
      <c r="GK48" s="56"/>
      <c r="GL48" s="56"/>
      <c r="GM48" s="10"/>
      <c r="GN48" s="10"/>
      <c r="GO48" s="10"/>
      <c r="GP48" s="10"/>
      <c r="GQ48" s="10"/>
      <c r="GR48" s="10"/>
      <c r="GS48" s="10"/>
      <c r="GT48" s="26"/>
      <c r="GU48" s="66"/>
      <c r="GV48" s="4"/>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6"/>
      <c r="II48" s="66"/>
    </row>
    <row r="49" spans="1:243" x14ac:dyDescent="0.25">
      <c r="A49" s="66"/>
      <c r="B49" s="85"/>
      <c r="C49" s="8" t="s">
        <v>86</v>
      </c>
      <c r="D49" s="11"/>
      <c r="E49" s="12"/>
      <c r="F49" s="12"/>
      <c r="G49" s="12"/>
      <c r="H49" s="55"/>
      <c r="I49" s="12"/>
      <c r="J49" s="12"/>
      <c r="K49" s="12"/>
      <c r="L49" s="12"/>
      <c r="M49" s="12"/>
      <c r="N49" s="12"/>
      <c r="O49" s="12"/>
      <c r="P49" s="12"/>
      <c r="Q49" s="12"/>
      <c r="R49" s="12"/>
      <c r="S49" s="16"/>
      <c r="T49" s="16"/>
      <c r="U49" s="16"/>
      <c r="V49" s="16"/>
      <c r="W49" s="16"/>
      <c r="X49" s="16"/>
      <c r="Y49" s="16"/>
      <c r="Z49" s="16"/>
      <c r="AA49" s="16"/>
      <c r="AB49" s="16"/>
      <c r="AC49" s="16"/>
      <c r="AD49" s="16"/>
      <c r="AE49" s="16"/>
      <c r="AF49" s="16"/>
      <c r="AG49" s="16"/>
      <c r="AH49" s="16"/>
      <c r="AI49" s="16"/>
      <c r="AJ49" s="12"/>
      <c r="AK49" s="12"/>
      <c r="AL49" s="12"/>
      <c r="AM49" s="12"/>
      <c r="AN49" s="17"/>
      <c r="AO49" s="17"/>
      <c r="AP49" s="18"/>
      <c r="AQ49" s="66"/>
      <c r="AR49" s="20"/>
      <c r="AS49" s="21"/>
      <c r="AT49" s="21"/>
      <c r="AU49" s="21"/>
      <c r="AV49" s="21"/>
      <c r="AW49" s="21"/>
      <c r="AX49" s="21"/>
      <c r="AY49" s="21"/>
      <c r="AZ49" s="21"/>
      <c r="BA49" s="21"/>
      <c r="BB49" s="21"/>
      <c r="BC49" s="21"/>
      <c r="BD49" s="21"/>
      <c r="BE49" s="21"/>
      <c r="BF49" s="21"/>
      <c r="BG49" s="59"/>
      <c r="BH49" s="59"/>
      <c r="BI49" s="53"/>
      <c r="BJ49" s="53"/>
      <c r="BK49" s="53"/>
      <c r="BL49" s="53"/>
      <c r="BM49" s="53"/>
      <c r="BN49" s="53"/>
      <c r="BO49" s="53"/>
      <c r="BP49" s="53"/>
      <c r="BQ49" s="53"/>
      <c r="BR49" s="53"/>
      <c r="BS49" s="53"/>
      <c r="BT49" s="59"/>
      <c r="BU49" s="59"/>
      <c r="BV49" s="59"/>
      <c r="BW49" s="21"/>
      <c r="BX49" s="21"/>
      <c r="BY49" s="21"/>
      <c r="BZ49" s="21"/>
      <c r="CA49" s="21"/>
      <c r="CB49" s="23"/>
      <c r="CC49" s="23"/>
      <c r="CD49" s="24"/>
      <c r="CE49" s="66"/>
      <c r="CF49" s="11"/>
      <c r="CG49" s="12"/>
      <c r="CH49" s="12"/>
      <c r="CI49" s="12"/>
      <c r="CJ49" s="12"/>
      <c r="CK49" s="54"/>
      <c r="CL49" s="54"/>
      <c r="CM49" s="54"/>
      <c r="CN49" s="54"/>
      <c r="CO49" s="54"/>
      <c r="CP49" s="54"/>
      <c r="CQ49" s="54"/>
      <c r="CR49" s="54"/>
      <c r="CS49" s="54"/>
      <c r="CT49" s="54"/>
      <c r="CU49" s="54"/>
      <c r="CV49" s="54"/>
      <c r="CW49" s="54"/>
      <c r="CX49" s="54"/>
      <c r="CY49" s="54"/>
      <c r="CZ49" s="54"/>
      <c r="DA49" s="54"/>
      <c r="DB49" s="54"/>
      <c r="DC49" s="54"/>
      <c r="DD49" s="54"/>
      <c r="DE49" s="54"/>
      <c r="DF49" s="54"/>
      <c r="DG49" s="54"/>
      <c r="DH49" s="54"/>
      <c r="DI49" s="54"/>
      <c r="DJ49" s="54"/>
      <c r="DK49" s="54"/>
      <c r="DL49" s="54"/>
      <c r="DM49" s="54"/>
      <c r="DN49" s="54"/>
      <c r="DO49" s="54"/>
      <c r="DP49" s="54"/>
      <c r="DQ49" s="54"/>
      <c r="DR49" s="72"/>
      <c r="DS49" s="66"/>
      <c r="DT49" s="4"/>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6"/>
      <c r="FG49" s="66"/>
      <c r="FH49" s="4"/>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6"/>
      <c r="GU49" s="66"/>
      <c r="GV49" s="4"/>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6"/>
      <c r="II49" s="66"/>
    </row>
    <row r="50" spans="1:243" x14ac:dyDescent="0.25">
      <c r="A50" s="66"/>
      <c r="B50" s="86" t="s">
        <v>73</v>
      </c>
      <c r="C50" s="3" t="s">
        <v>77</v>
      </c>
      <c r="D50" s="9"/>
      <c r="E50" s="10"/>
      <c r="F50" s="10"/>
      <c r="G50" s="10"/>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42"/>
      <c r="AO50" s="42"/>
      <c r="AP50" s="43"/>
      <c r="AQ50" s="66"/>
      <c r="AR50" s="9"/>
      <c r="AS50" s="10"/>
      <c r="AT50" s="10"/>
      <c r="AU50" s="10"/>
      <c r="AV50" s="51"/>
      <c r="AW50" s="51"/>
      <c r="AX50" s="51"/>
      <c r="AY50" s="51"/>
      <c r="AZ50" s="51"/>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1"/>
      <c r="CB50" s="42"/>
      <c r="CC50" s="42"/>
      <c r="CD50" s="43"/>
      <c r="CE50" s="66"/>
      <c r="CF50" s="9"/>
      <c r="CG50" s="10"/>
      <c r="CH50" s="10"/>
      <c r="CI50" s="10"/>
      <c r="CJ50" s="10"/>
      <c r="CK50" s="10"/>
      <c r="CL50" s="10"/>
      <c r="CM50" s="10"/>
      <c r="CN50" s="56"/>
      <c r="CO50" s="51"/>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1"/>
      <c r="DP50" s="42"/>
      <c r="DQ50" s="42"/>
      <c r="DR50" s="43"/>
      <c r="DS50" s="66"/>
      <c r="DT50" s="2"/>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77"/>
      <c r="FG50" s="66"/>
      <c r="FH50" s="282"/>
      <c r="FI50" s="283"/>
      <c r="FJ50" s="283"/>
      <c r="FK50" s="283"/>
      <c r="FL50" s="283"/>
      <c r="FM50" s="283"/>
      <c r="FN50" s="283"/>
      <c r="FO50" s="283"/>
      <c r="FP50" s="283"/>
      <c r="FQ50" s="283"/>
      <c r="FR50" s="283"/>
      <c r="FS50" s="283"/>
      <c r="FT50" s="283"/>
      <c r="FU50" s="283"/>
      <c r="FV50" s="301"/>
      <c r="FW50" s="301"/>
      <c r="FX50" s="301"/>
      <c r="FY50" s="301"/>
      <c r="FZ50" s="301"/>
      <c r="GA50" s="301"/>
      <c r="GB50" s="301"/>
      <c r="GC50" s="301"/>
      <c r="GD50" s="301"/>
      <c r="GE50" s="301"/>
      <c r="GF50" s="301"/>
      <c r="GG50" s="301"/>
      <c r="GH50" s="301"/>
      <c r="GI50" s="301"/>
      <c r="GJ50" s="301"/>
      <c r="GK50" s="301"/>
      <c r="GL50" s="301"/>
      <c r="GM50" s="301"/>
      <c r="GN50" s="301"/>
      <c r="GO50" s="301"/>
      <c r="GP50" s="301"/>
      <c r="GQ50" s="283"/>
      <c r="GR50" s="283"/>
      <c r="GS50" s="283"/>
      <c r="GT50" s="293"/>
      <c r="GU50" s="66"/>
      <c r="GV50" s="275"/>
      <c r="GW50" s="276"/>
      <c r="GX50" s="276"/>
      <c r="GY50" s="276"/>
      <c r="GZ50" s="276"/>
      <c r="HA50" s="301"/>
      <c r="HB50" s="301"/>
      <c r="HC50" s="301"/>
      <c r="HD50" s="301"/>
      <c r="HE50" s="301"/>
      <c r="HF50" s="301"/>
      <c r="HG50" s="301"/>
      <c r="HH50" s="301"/>
      <c r="HI50" s="301"/>
      <c r="HJ50" s="301"/>
      <c r="HK50" s="301"/>
      <c r="HL50" s="301"/>
      <c r="HM50" s="301"/>
      <c r="HN50" s="301"/>
      <c r="HO50" s="301"/>
      <c r="HP50" s="301"/>
      <c r="HQ50" s="301"/>
      <c r="HR50" s="301"/>
      <c r="HS50" s="301"/>
      <c r="HT50" s="301"/>
      <c r="HU50" s="301"/>
      <c r="HV50" s="301"/>
      <c r="HW50" s="301"/>
      <c r="HX50" s="301"/>
      <c r="HY50" s="301"/>
      <c r="HZ50" s="301"/>
      <c r="IA50" s="276"/>
      <c r="IB50" s="276"/>
      <c r="IC50" s="276"/>
      <c r="ID50" s="276"/>
      <c r="IE50" s="276"/>
      <c r="IF50" s="276"/>
      <c r="IG50" s="276"/>
      <c r="IH50" s="310"/>
      <c r="II50" s="66"/>
    </row>
    <row r="51" spans="1:243" x14ac:dyDescent="0.25">
      <c r="A51" s="66"/>
      <c r="B51" s="84"/>
      <c r="C51" s="5" t="s">
        <v>100</v>
      </c>
      <c r="D51" s="4"/>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6"/>
      <c r="AQ51" s="66"/>
      <c r="AR51" s="11"/>
      <c r="AS51" s="12"/>
      <c r="AT51" s="12"/>
      <c r="AU51" s="12"/>
      <c r="AV51" s="12"/>
      <c r="AW51" s="12"/>
      <c r="AX51" s="12"/>
      <c r="AY51" s="12"/>
      <c r="AZ51" s="55"/>
      <c r="BA51" s="54"/>
      <c r="BB51" s="54"/>
      <c r="BC51" s="54"/>
      <c r="BD51" s="54"/>
      <c r="BE51" s="54"/>
      <c r="BF51" s="54"/>
      <c r="BG51" s="54"/>
      <c r="BH51" s="62"/>
      <c r="BI51" s="62"/>
      <c r="BJ51" s="62"/>
      <c r="BK51" s="62"/>
      <c r="BL51" s="62"/>
      <c r="BM51" s="62"/>
      <c r="BN51" s="62"/>
      <c r="BO51" s="62"/>
      <c r="BP51" s="62"/>
      <c r="BQ51" s="62"/>
      <c r="BR51" s="62"/>
      <c r="BS51" s="62"/>
      <c r="BT51" s="62"/>
      <c r="BU51" s="62"/>
      <c r="BV51" s="62"/>
      <c r="BW51" s="62"/>
      <c r="BX51" s="62"/>
      <c r="BY51" s="54"/>
      <c r="BZ51" s="54"/>
      <c r="CA51" s="54"/>
      <c r="CB51" s="12"/>
      <c r="CC51" s="17"/>
      <c r="CD51" s="18"/>
      <c r="CE51" s="66"/>
      <c r="CF51" s="11"/>
      <c r="CG51" s="12"/>
      <c r="CH51" s="12"/>
      <c r="CI51" s="12"/>
      <c r="CJ51" s="12"/>
      <c r="CK51" s="12"/>
      <c r="CL51" s="12"/>
      <c r="CM51" s="12"/>
      <c r="CN51" s="55"/>
      <c r="CO51" s="54"/>
      <c r="CP51" s="54"/>
      <c r="CQ51" s="54"/>
      <c r="CR51" s="54"/>
      <c r="CS51" s="54"/>
      <c r="CT51" s="54"/>
      <c r="CU51" s="54"/>
      <c r="CV51" s="54"/>
      <c r="CW51" s="54"/>
      <c r="CX51" s="54"/>
      <c r="CY51" s="54"/>
      <c r="CZ51" s="54"/>
      <c r="DA51" s="54"/>
      <c r="DB51" s="54"/>
      <c r="DC51" s="54"/>
      <c r="DD51" s="54"/>
      <c r="DE51" s="54"/>
      <c r="DF51" s="54"/>
      <c r="DG51" s="54"/>
      <c r="DH51" s="54"/>
      <c r="DI51" s="54"/>
      <c r="DJ51" s="54"/>
      <c r="DK51" s="54"/>
      <c r="DL51" s="54"/>
      <c r="DM51" s="54"/>
      <c r="DN51" s="54"/>
      <c r="DO51" s="54"/>
      <c r="DP51" s="12"/>
      <c r="DQ51" s="17"/>
      <c r="DR51" s="18"/>
      <c r="DS51" s="66"/>
      <c r="DT51" s="4"/>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6"/>
      <c r="FG51" s="66"/>
      <c r="FH51" s="277"/>
      <c r="FI51" s="278"/>
      <c r="FJ51" s="278"/>
      <c r="FK51" s="278"/>
      <c r="FL51" s="278"/>
      <c r="FM51" s="278"/>
      <c r="FN51" s="278"/>
      <c r="FO51" s="278"/>
      <c r="FP51" s="278"/>
      <c r="FQ51" s="278"/>
      <c r="FR51" s="278"/>
      <c r="FS51" s="278"/>
      <c r="FT51" s="278"/>
      <c r="FU51" s="278"/>
      <c r="FV51" s="278"/>
      <c r="FW51" s="278"/>
      <c r="FX51" s="278"/>
      <c r="FY51" s="278"/>
      <c r="FZ51" s="278"/>
      <c r="GA51" s="278"/>
      <c r="GB51" s="278"/>
      <c r="GC51" s="278"/>
      <c r="GD51" s="278"/>
      <c r="GE51" s="278"/>
      <c r="GF51" s="278"/>
      <c r="GG51" s="278"/>
      <c r="GH51" s="278"/>
      <c r="GI51" s="278"/>
      <c r="GJ51" s="278"/>
      <c r="GK51" s="278"/>
      <c r="GL51" s="278"/>
      <c r="GM51" s="278"/>
      <c r="GN51" s="278"/>
      <c r="GO51" s="278"/>
      <c r="GP51" s="278"/>
      <c r="GQ51" s="278"/>
      <c r="GR51" s="278"/>
      <c r="GS51" s="278"/>
      <c r="GT51" s="279"/>
      <c r="GU51" s="66"/>
      <c r="GV51" s="277"/>
      <c r="GW51" s="278"/>
      <c r="GX51" s="278"/>
      <c r="GY51" s="278"/>
      <c r="GZ51" s="278"/>
      <c r="HA51" s="278"/>
      <c r="HB51" s="278"/>
      <c r="HC51" s="278"/>
      <c r="HD51" s="278"/>
      <c r="HE51" s="278"/>
      <c r="HF51" s="278"/>
      <c r="HG51" s="278"/>
      <c r="HH51" s="278"/>
      <c r="HI51" s="278"/>
      <c r="HJ51" s="278"/>
      <c r="HK51" s="278"/>
      <c r="HL51" s="278"/>
      <c r="HM51" s="278"/>
      <c r="HN51" s="278"/>
      <c r="HO51" s="278"/>
      <c r="HP51" s="278"/>
      <c r="HQ51" s="278"/>
      <c r="HR51" s="278"/>
      <c r="HS51" s="278"/>
      <c r="HT51" s="278"/>
      <c r="HU51" s="278"/>
      <c r="HV51" s="278"/>
      <c r="HW51" s="278"/>
      <c r="HX51" s="278"/>
      <c r="HY51" s="278"/>
      <c r="HZ51" s="278"/>
      <c r="IA51" s="278"/>
      <c r="IB51" s="278"/>
      <c r="IC51" s="278"/>
      <c r="ID51" s="278"/>
      <c r="IE51" s="278"/>
      <c r="IF51" s="278"/>
      <c r="IG51" s="278"/>
      <c r="IH51" s="279"/>
      <c r="II51" s="66"/>
    </row>
    <row r="52" spans="1:243" x14ac:dyDescent="0.25">
      <c r="A52" s="66"/>
      <c r="B52" s="84"/>
      <c r="C52" s="5" t="s">
        <v>121</v>
      </c>
      <c r="D52" s="4"/>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6"/>
      <c r="AQ52" s="66"/>
      <c r="AR52" s="11"/>
      <c r="AS52" s="12"/>
      <c r="AT52" s="12"/>
      <c r="AU52" s="12"/>
      <c r="AV52" s="54"/>
      <c r="AW52" s="54"/>
      <c r="AX52" s="54"/>
      <c r="AY52" s="54"/>
      <c r="AZ52" s="54"/>
      <c r="BA52" s="54"/>
      <c r="BB52" s="54"/>
      <c r="BC52" s="54"/>
      <c r="BD52" s="54"/>
      <c r="BE52" s="54"/>
      <c r="BF52" s="54"/>
      <c r="BG52" s="54"/>
      <c r="BH52" s="54"/>
      <c r="BI52" s="54"/>
      <c r="BJ52" s="62"/>
      <c r="BK52" s="62"/>
      <c r="BL52" s="62"/>
      <c r="BM52" s="62"/>
      <c r="BN52" s="62"/>
      <c r="BO52" s="62"/>
      <c r="BP52" s="62"/>
      <c r="BQ52" s="62"/>
      <c r="BR52" s="62"/>
      <c r="BS52" s="62"/>
      <c r="BT52" s="54"/>
      <c r="BU52" s="54"/>
      <c r="BV52" s="54"/>
      <c r="BW52" s="54"/>
      <c r="BX52" s="54"/>
      <c r="BY52" s="54"/>
      <c r="BZ52" s="54"/>
      <c r="CA52" s="54"/>
      <c r="CB52" s="12"/>
      <c r="CC52" s="17"/>
      <c r="CD52" s="18"/>
      <c r="CE52" s="66"/>
      <c r="CF52" s="4"/>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6"/>
      <c r="DS52" s="66"/>
      <c r="DT52" s="4"/>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6"/>
      <c r="FG52" s="66"/>
      <c r="FH52" s="277"/>
      <c r="FI52" s="278"/>
      <c r="FJ52" s="278"/>
      <c r="FK52" s="278"/>
      <c r="FL52" s="278"/>
      <c r="FM52" s="278"/>
      <c r="FN52" s="278"/>
      <c r="FO52" s="278"/>
      <c r="FP52" s="278"/>
      <c r="FQ52" s="278"/>
      <c r="FR52" s="278"/>
      <c r="FS52" s="278"/>
      <c r="FT52" s="278"/>
      <c r="FU52" s="278"/>
      <c r="FV52" s="278"/>
      <c r="FW52" s="278"/>
      <c r="FX52" s="278"/>
      <c r="FY52" s="278"/>
      <c r="FZ52" s="278"/>
      <c r="GA52" s="278"/>
      <c r="GB52" s="278"/>
      <c r="GC52" s="278"/>
      <c r="GD52" s="278"/>
      <c r="GE52" s="278"/>
      <c r="GF52" s="278"/>
      <c r="GG52" s="278"/>
      <c r="GH52" s="278"/>
      <c r="GI52" s="278"/>
      <c r="GJ52" s="278"/>
      <c r="GK52" s="278"/>
      <c r="GL52" s="278"/>
      <c r="GM52" s="278"/>
      <c r="GN52" s="278"/>
      <c r="GO52" s="278"/>
      <c r="GP52" s="278"/>
      <c r="GQ52" s="278"/>
      <c r="GR52" s="278"/>
      <c r="GS52" s="278"/>
      <c r="GT52" s="279"/>
      <c r="GU52" s="66"/>
      <c r="GV52" s="277"/>
      <c r="GW52" s="278"/>
      <c r="GX52" s="278"/>
      <c r="GY52" s="278"/>
      <c r="GZ52" s="278"/>
      <c r="HA52" s="278"/>
      <c r="HB52" s="278"/>
      <c r="HC52" s="278"/>
      <c r="HD52" s="278"/>
      <c r="HE52" s="278"/>
      <c r="HF52" s="278"/>
      <c r="HG52" s="278"/>
      <c r="HH52" s="278"/>
      <c r="HI52" s="278"/>
      <c r="HJ52" s="278"/>
      <c r="HK52" s="278"/>
      <c r="HL52" s="278"/>
      <c r="HM52" s="278"/>
      <c r="HN52" s="278"/>
      <c r="HO52" s="278"/>
      <c r="HP52" s="278"/>
      <c r="HQ52" s="278"/>
      <c r="HR52" s="278"/>
      <c r="HS52" s="278"/>
      <c r="HT52" s="278"/>
      <c r="HU52" s="278"/>
      <c r="HV52" s="278"/>
      <c r="HW52" s="278"/>
      <c r="HX52" s="278"/>
      <c r="HY52" s="278"/>
      <c r="HZ52" s="278"/>
      <c r="IA52" s="278"/>
      <c r="IB52" s="278"/>
      <c r="IC52" s="278"/>
      <c r="ID52" s="278"/>
      <c r="IE52" s="278"/>
      <c r="IF52" s="278"/>
      <c r="IG52" s="278"/>
      <c r="IH52" s="279"/>
      <c r="II52" s="66"/>
    </row>
    <row r="53" spans="1:243" x14ac:dyDescent="0.25">
      <c r="A53" s="66"/>
      <c r="B53" s="84"/>
      <c r="C53" s="5" t="s">
        <v>122</v>
      </c>
      <c r="D53" s="7"/>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78"/>
      <c r="AQ53" s="66"/>
      <c r="AR53" s="20"/>
      <c r="AS53" s="21"/>
      <c r="AT53" s="21"/>
      <c r="AU53" s="21"/>
      <c r="AV53" s="21"/>
      <c r="AW53" s="21"/>
      <c r="AX53" s="21"/>
      <c r="AY53" s="21"/>
      <c r="AZ53" s="59"/>
      <c r="BA53" s="59"/>
      <c r="BB53" s="59"/>
      <c r="BC53" s="59"/>
      <c r="BD53" s="59"/>
      <c r="BE53" s="59"/>
      <c r="BF53" s="53"/>
      <c r="BG53" s="53"/>
      <c r="BH53" s="53"/>
      <c r="BI53" s="53"/>
      <c r="BJ53" s="53"/>
      <c r="BK53" s="53"/>
      <c r="BL53" s="53"/>
      <c r="BM53" s="53"/>
      <c r="BN53" s="53"/>
      <c r="BO53" s="53"/>
      <c r="BP53" s="53"/>
      <c r="BQ53" s="53"/>
      <c r="BR53" s="53"/>
      <c r="BS53" s="53"/>
      <c r="BT53" s="53"/>
      <c r="BU53" s="53"/>
      <c r="BV53" s="53"/>
      <c r="BW53" s="53"/>
      <c r="BX53" s="53"/>
      <c r="BY53" s="53"/>
      <c r="BZ53" s="53"/>
      <c r="CA53" s="53"/>
      <c r="CB53" s="21"/>
      <c r="CC53" s="23"/>
      <c r="CD53" s="24"/>
      <c r="CE53" s="66"/>
      <c r="CF53" s="4"/>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6"/>
      <c r="DS53" s="66"/>
      <c r="DT53" s="20"/>
      <c r="DU53" s="21"/>
      <c r="DV53" s="21"/>
      <c r="DW53" s="21"/>
      <c r="DX53" s="21"/>
      <c r="DY53" s="21"/>
      <c r="DZ53" s="21"/>
      <c r="EA53" s="21"/>
      <c r="EB53" s="21"/>
      <c r="EC53" s="21"/>
      <c r="ED53" s="21"/>
      <c r="EE53" s="21"/>
      <c r="EF53" s="21"/>
      <c r="EG53" s="21"/>
      <c r="EH53" s="53"/>
      <c r="EI53" s="53"/>
      <c r="EJ53" s="53"/>
      <c r="EK53" s="53"/>
      <c r="EL53" s="53"/>
      <c r="EM53" s="53"/>
      <c r="EN53" s="53"/>
      <c r="EO53" s="53"/>
      <c r="EP53" s="53"/>
      <c r="EQ53" s="53"/>
      <c r="ER53" s="53"/>
      <c r="ES53" s="53"/>
      <c r="ET53" s="53"/>
      <c r="EU53" s="53"/>
      <c r="EV53" s="53"/>
      <c r="EW53" s="53"/>
      <c r="EX53" s="53"/>
      <c r="EY53" s="53"/>
      <c r="EZ53" s="53"/>
      <c r="FA53" s="21"/>
      <c r="FB53" s="21"/>
      <c r="FC53" s="21"/>
      <c r="FD53" s="21"/>
      <c r="FE53" s="21"/>
      <c r="FF53" s="27"/>
      <c r="FG53" s="66"/>
      <c r="FH53" s="289"/>
      <c r="FI53" s="290"/>
      <c r="FJ53" s="290"/>
      <c r="FK53" s="290"/>
      <c r="FL53" s="290"/>
      <c r="FM53" s="290"/>
      <c r="FN53" s="290"/>
      <c r="FO53" s="290"/>
      <c r="FP53" s="290"/>
      <c r="FQ53" s="290"/>
      <c r="FR53" s="290"/>
      <c r="FS53" s="290"/>
      <c r="FT53" s="290"/>
      <c r="FU53" s="290"/>
      <c r="FV53" s="306"/>
      <c r="FW53" s="302"/>
      <c r="FX53" s="302"/>
      <c r="FY53" s="302"/>
      <c r="FZ53" s="302"/>
      <c r="GA53" s="302"/>
      <c r="GB53" s="302"/>
      <c r="GC53" s="302"/>
      <c r="GD53" s="302"/>
      <c r="GE53" s="302"/>
      <c r="GF53" s="302"/>
      <c r="GG53" s="302"/>
      <c r="GH53" s="302"/>
      <c r="GI53" s="302"/>
      <c r="GJ53" s="302"/>
      <c r="GK53" s="302"/>
      <c r="GL53" s="302"/>
      <c r="GM53" s="302"/>
      <c r="GN53" s="302"/>
      <c r="GO53" s="302"/>
      <c r="GP53" s="302"/>
      <c r="GQ53" s="290"/>
      <c r="GR53" s="290"/>
      <c r="GS53" s="290"/>
      <c r="GT53" s="294"/>
      <c r="GU53" s="66"/>
      <c r="GV53" s="280"/>
      <c r="GW53" s="281"/>
      <c r="GX53" s="281"/>
      <c r="GY53" s="281"/>
      <c r="GZ53" s="281"/>
      <c r="HA53" s="281"/>
      <c r="HB53" s="281"/>
      <c r="HC53" s="281"/>
      <c r="HD53" s="281"/>
      <c r="HE53" s="281"/>
      <c r="HF53" s="281"/>
      <c r="HG53" s="281"/>
      <c r="HH53" s="281"/>
      <c r="HI53" s="281"/>
      <c r="HJ53" s="281"/>
      <c r="HK53" s="281"/>
      <c r="HL53" s="281"/>
      <c r="HM53" s="281"/>
      <c r="HN53" s="281"/>
      <c r="HO53" s="281"/>
      <c r="HP53" s="281"/>
      <c r="HQ53" s="281"/>
      <c r="HR53" s="281"/>
      <c r="HS53" s="281"/>
      <c r="HT53" s="281"/>
      <c r="HU53" s="281"/>
      <c r="HV53" s="281"/>
      <c r="HW53" s="281"/>
      <c r="HX53" s="281"/>
      <c r="HY53" s="281"/>
      <c r="HZ53" s="281"/>
      <c r="IA53" s="281"/>
      <c r="IB53" s="281"/>
      <c r="IC53" s="281"/>
      <c r="ID53" s="281"/>
      <c r="IE53" s="281"/>
      <c r="IF53" s="281"/>
      <c r="IG53" s="281"/>
      <c r="IH53" s="311"/>
      <c r="II53" s="66"/>
    </row>
    <row r="54" spans="1:243" x14ac:dyDescent="0.25">
      <c r="A54" s="66"/>
      <c r="B54" s="9" t="s">
        <v>104</v>
      </c>
      <c r="C54" s="10" t="s">
        <v>103</v>
      </c>
      <c r="D54" s="2"/>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77"/>
      <c r="AQ54" s="91"/>
      <c r="AR54" s="9"/>
      <c r="AS54" s="10"/>
      <c r="AT54" s="10"/>
      <c r="AU54" s="10"/>
      <c r="AV54" s="10"/>
      <c r="AW54" s="56"/>
      <c r="AX54" s="56"/>
      <c r="AY54" s="56"/>
      <c r="AZ54" s="56"/>
      <c r="BA54" s="51"/>
      <c r="BB54" s="51"/>
      <c r="BC54" s="52"/>
      <c r="BD54" s="52"/>
      <c r="BE54" s="52"/>
      <c r="BF54" s="52"/>
      <c r="BG54" s="52"/>
      <c r="BH54" s="52"/>
      <c r="BI54" s="57"/>
      <c r="BJ54" s="57"/>
      <c r="BK54" s="57"/>
      <c r="BL54" s="57"/>
      <c r="BM54" s="57"/>
      <c r="BN54" s="57"/>
      <c r="BO54" s="57"/>
      <c r="BP54" s="57"/>
      <c r="BQ54" s="52"/>
      <c r="BR54" s="52"/>
      <c r="BS54" s="52"/>
      <c r="BT54" s="52"/>
      <c r="BU54" s="52"/>
      <c r="BV54" s="52"/>
      <c r="BW54" s="52"/>
      <c r="BX54" s="52"/>
      <c r="BY54" s="51"/>
      <c r="BZ54" s="51"/>
      <c r="CA54" s="51"/>
      <c r="CB54" s="56"/>
      <c r="CC54" s="42"/>
      <c r="CD54" s="43"/>
      <c r="CE54" s="66"/>
      <c r="CF54" s="9"/>
      <c r="CG54" s="10"/>
      <c r="CH54" s="10"/>
      <c r="CI54" s="10"/>
      <c r="CJ54" s="51"/>
      <c r="CK54" s="51"/>
      <c r="CL54" s="51"/>
      <c r="CM54" s="51"/>
      <c r="CN54" s="51"/>
      <c r="CO54" s="51"/>
      <c r="CP54" s="51"/>
      <c r="CQ54" s="51"/>
      <c r="CR54" s="51"/>
      <c r="CS54" s="51"/>
      <c r="CT54" s="51"/>
      <c r="CU54" s="51"/>
      <c r="CV54" s="52"/>
      <c r="CW54" s="52"/>
      <c r="CX54" s="52"/>
      <c r="CY54" s="52"/>
      <c r="CZ54" s="52"/>
      <c r="DA54" s="52"/>
      <c r="DB54" s="52"/>
      <c r="DC54" s="52"/>
      <c r="DD54" s="52"/>
      <c r="DE54" s="51"/>
      <c r="DF54" s="51"/>
      <c r="DG54" s="51"/>
      <c r="DH54" s="51"/>
      <c r="DI54" s="51"/>
      <c r="DJ54" s="51"/>
      <c r="DK54" s="51"/>
      <c r="DL54" s="51"/>
      <c r="DM54" s="51"/>
      <c r="DN54" s="51"/>
      <c r="DO54" s="51"/>
      <c r="DP54" s="56"/>
      <c r="DQ54" s="42"/>
      <c r="DR54" s="43"/>
      <c r="DS54" s="91"/>
      <c r="DT54" s="9"/>
      <c r="DU54" s="10"/>
      <c r="DV54" s="10"/>
      <c r="DW54" s="10"/>
      <c r="DX54" s="56"/>
      <c r="DY54" s="51"/>
      <c r="DZ54" s="51"/>
      <c r="EA54" s="51"/>
      <c r="EB54" s="51"/>
      <c r="EC54" s="51"/>
      <c r="ED54" s="51"/>
      <c r="EE54" s="51"/>
      <c r="EF54" s="51"/>
      <c r="EG54" s="51"/>
      <c r="EH54" s="51"/>
      <c r="EI54" s="51"/>
      <c r="EJ54" s="51"/>
      <c r="EK54" s="51"/>
      <c r="EL54" s="51"/>
      <c r="EM54" s="51"/>
      <c r="EN54" s="51"/>
      <c r="EO54" s="51"/>
      <c r="EP54" s="51"/>
      <c r="EQ54" s="51"/>
      <c r="ER54" s="51"/>
      <c r="ES54" s="51"/>
      <c r="ET54" s="51"/>
      <c r="EU54" s="51"/>
      <c r="EV54" s="51"/>
      <c r="EW54" s="51"/>
      <c r="EX54" s="51"/>
      <c r="EY54" s="51"/>
      <c r="EZ54" s="51"/>
      <c r="FA54" s="51"/>
      <c r="FB54" s="51"/>
      <c r="FC54" s="51"/>
      <c r="FD54" s="56"/>
      <c r="FE54" s="42"/>
      <c r="FF54" s="43"/>
      <c r="FG54" s="66"/>
      <c r="FH54" s="9"/>
      <c r="FI54" s="10"/>
      <c r="FJ54" s="10"/>
      <c r="FK54" s="10"/>
      <c r="FL54" s="51"/>
      <c r="FM54" s="51"/>
      <c r="FN54" s="51"/>
      <c r="FO54" s="51"/>
      <c r="FP54" s="51"/>
      <c r="FQ54" s="51"/>
      <c r="FR54" s="51"/>
      <c r="FS54" s="51"/>
      <c r="FT54" s="51"/>
      <c r="FU54" s="51"/>
      <c r="FV54" s="51"/>
      <c r="FW54" s="51"/>
      <c r="FX54" s="51"/>
      <c r="FY54" s="51"/>
      <c r="FZ54" s="51"/>
      <c r="GA54" s="51"/>
      <c r="GB54" s="51"/>
      <c r="GC54" s="51"/>
      <c r="GD54" s="51"/>
      <c r="GE54" s="51"/>
      <c r="GF54" s="51"/>
      <c r="GG54" s="51"/>
      <c r="GH54" s="51"/>
      <c r="GI54" s="51"/>
      <c r="GJ54" s="51"/>
      <c r="GK54" s="51"/>
      <c r="GL54" s="51"/>
      <c r="GM54" s="51"/>
      <c r="GN54" s="51"/>
      <c r="GO54" s="51"/>
      <c r="GP54" s="51"/>
      <c r="GQ54" s="51"/>
      <c r="GR54" s="56"/>
      <c r="GS54" s="42"/>
      <c r="GT54" s="43"/>
      <c r="GU54" s="66"/>
      <c r="GV54" s="284"/>
      <c r="GW54" s="285"/>
      <c r="GX54" s="285"/>
      <c r="GY54" s="285"/>
      <c r="GZ54" s="304"/>
      <c r="HA54" s="304"/>
      <c r="HB54" s="304"/>
      <c r="HC54" s="304"/>
      <c r="HD54" s="304"/>
      <c r="HE54" s="304"/>
      <c r="HF54" s="304"/>
      <c r="HG54" s="304"/>
      <c r="HH54" s="303"/>
      <c r="HI54" s="303"/>
      <c r="HJ54" s="303"/>
      <c r="HK54" s="303"/>
      <c r="HL54" s="303"/>
      <c r="HM54" s="303"/>
      <c r="HN54" s="303"/>
      <c r="HO54" s="303"/>
      <c r="HP54" s="303"/>
      <c r="HQ54" s="303"/>
      <c r="HR54" s="303"/>
      <c r="HS54" s="303"/>
      <c r="HT54" s="303"/>
      <c r="HU54" s="303"/>
      <c r="HV54" s="303"/>
      <c r="HW54" s="303"/>
      <c r="HX54" s="303"/>
      <c r="HY54" s="303"/>
      <c r="HZ54" s="303"/>
      <c r="IA54" s="303"/>
      <c r="IB54" s="303"/>
      <c r="IC54" s="304"/>
      <c r="ID54" s="304"/>
      <c r="IE54" s="304"/>
      <c r="IF54" s="304"/>
      <c r="IG54" s="287"/>
      <c r="IH54" s="288"/>
      <c r="II54" s="66"/>
    </row>
    <row r="55" spans="1:243" x14ac:dyDescent="0.25">
      <c r="A55" s="66"/>
      <c r="B55" s="11"/>
      <c r="C55" s="12" t="s">
        <v>444</v>
      </c>
      <c r="D55" s="4"/>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6"/>
      <c r="AQ55" s="91"/>
      <c r="AR55" s="11"/>
      <c r="AS55" s="12"/>
      <c r="AT55" s="12"/>
      <c r="AU55" s="12"/>
      <c r="AV55" s="12"/>
      <c r="AW55" s="55"/>
      <c r="AX55" s="55"/>
      <c r="AY55" s="55"/>
      <c r="AZ55" s="221"/>
      <c r="BA55" s="17"/>
      <c r="BB55" s="55"/>
      <c r="BC55" s="54"/>
      <c r="BD55" s="54"/>
      <c r="BE55" s="54"/>
      <c r="BF55" s="62"/>
      <c r="BG55" s="62"/>
      <c r="BH55" s="62"/>
      <c r="BI55" s="62"/>
      <c r="BJ55" s="63"/>
      <c r="BK55" s="63"/>
      <c r="BL55" s="63"/>
      <c r="BM55" s="63"/>
      <c r="BN55" s="63"/>
      <c r="BO55" s="63"/>
      <c r="BP55" s="63"/>
      <c r="BQ55" s="62"/>
      <c r="BR55" s="62"/>
      <c r="BS55" s="62"/>
      <c r="BT55" s="62"/>
      <c r="BU55" s="62"/>
      <c r="BV55" s="62"/>
      <c r="BW55" s="62"/>
      <c r="BX55" s="54"/>
      <c r="BY55" s="17"/>
      <c r="BZ55" s="17"/>
      <c r="CA55" s="17"/>
      <c r="CB55" s="17"/>
      <c r="CC55" s="17"/>
      <c r="CD55" s="18"/>
      <c r="CE55" s="66"/>
      <c r="CF55" s="67"/>
      <c r="CG55" s="55"/>
      <c r="CH55" s="55"/>
      <c r="CI55" s="55"/>
      <c r="CJ55" s="55"/>
      <c r="CK55" s="55"/>
      <c r="CL55" s="55"/>
      <c r="CM55" s="55"/>
      <c r="CN55" s="55"/>
      <c r="CO55" s="55"/>
      <c r="CP55" s="55"/>
      <c r="CQ55" s="55"/>
      <c r="CR55" s="55"/>
      <c r="CS55" s="55"/>
      <c r="CT55" s="55"/>
      <c r="CU55" s="55"/>
      <c r="CV55" s="55"/>
      <c r="CW55" s="55"/>
      <c r="CX55" s="55"/>
      <c r="CY55" s="55"/>
      <c r="CZ55" s="55"/>
      <c r="DA55" s="55"/>
      <c r="DB55" s="55"/>
      <c r="DC55" s="55"/>
      <c r="DD55" s="55"/>
      <c r="DE55" s="55"/>
      <c r="DF55" s="55"/>
      <c r="DG55" s="55"/>
      <c r="DH55" s="55"/>
      <c r="DI55" s="55"/>
      <c r="DJ55" s="55"/>
      <c r="DK55" s="55"/>
      <c r="DL55" s="55"/>
      <c r="DM55" s="55"/>
      <c r="DN55" s="55"/>
      <c r="DO55" s="55"/>
      <c r="DP55" s="55"/>
      <c r="DQ55" s="55"/>
      <c r="DR55" s="68"/>
      <c r="DS55" s="91"/>
      <c r="DT55" s="67"/>
      <c r="DU55" s="55"/>
      <c r="DV55" s="55"/>
      <c r="DW55" s="55"/>
      <c r="DX55" s="55"/>
      <c r="DY55" s="55"/>
      <c r="DZ55" s="55"/>
      <c r="EA55" s="55"/>
      <c r="EB55" s="55"/>
      <c r="EC55" s="55"/>
      <c r="ED55" s="55"/>
      <c r="EE55" s="55"/>
      <c r="EF55" s="55"/>
      <c r="EG55" s="55"/>
      <c r="EH55" s="55"/>
      <c r="EI55" s="55"/>
      <c r="EJ55" s="55"/>
      <c r="EK55" s="55"/>
      <c r="EL55" s="55"/>
      <c r="EM55" s="55"/>
      <c r="EN55" s="55"/>
      <c r="EO55" s="55"/>
      <c r="EP55" s="55"/>
      <c r="EQ55" s="55"/>
      <c r="ER55" s="55"/>
      <c r="ES55" s="55"/>
      <c r="ET55" s="55"/>
      <c r="EU55" s="55"/>
      <c r="EV55" s="55"/>
      <c r="EW55" s="55"/>
      <c r="EX55" s="55"/>
      <c r="EY55" s="55"/>
      <c r="EZ55" s="55"/>
      <c r="FA55" s="55"/>
      <c r="FB55" s="55"/>
      <c r="FC55" s="55"/>
      <c r="FD55" s="55"/>
      <c r="FE55" s="55"/>
      <c r="FF55" s="68"/>
      <c r="FG55" s="66"/>
      <c r="FH55" s="11"/>
      <c r="FI55" s="12"/>
      <c r="FJ55" s="12"/>
      <c r="FK55" s="12"/>
      <c r="FL55" s="55"/>
      <c r="FM55" s="55"/>
      <c r="FN55" s="54"/>
      <c r="FO55" s="54"/>
      <c r="FP55" s="54"/>
      <c r="FQ55" s="54"/>
      <c r="FR55" s="54"/>
      <c r="FS55" s="54"/>
      <c r="FT55" s="54"/>
      <c r="FU55" s="54"/>
      <c r="FV55" s="54"/>
      <c r="FW55" s="54"/>
      <c r="FX55" s="54"/>
      <c r="FY55" s="54"/>
      <c r="FZ55" s="54"/>
      <c r="GA55" s="54"/>
      <c r="GB55" s="54"/>
      <c r="GC55" s="54"/>
      <c r="GD55" s="54"/>
      <c r="GE55" s="54"/>
      <c r="GF55" s="54"/>
      <c r="GG55" s="54"/>
      <c r="GH55" s="54"/>
      <c r="GI55" s="54"/>
      <c r="GJ55" s="54"/>
      <c r="GK55" s="54"/>
      <c r="GL55" s="54"/>
      <c r="GM55" s="54"/>
      <c r="GN55" s="54"/>
      <c r="GO55" s="54"/>
      <c r="GP55" s="54"/>
      <c r="GQ55" s="54"/>
      <c r="GR55" s="17"/>
      <c r="GS55" s="17"/>
      <c r="GT55" s="18"/>
      <c r="GU55" s="66"/>
      <c r="GV55" s="11"/>
      <c r="GW55" s="12"/>
      <c r="GX55" s="12"/>
      <c r="GY55" s="12"/>
      <c r="GZ55" s="55"/>
      <c r="HA55" s="55"/>
      <c r="HB55" s="55"/>
      <c r="HC55" s="55"/>
      <c r="HD55" s="55"/>
      <c r="HE55" s="55"/>
      <c r="HF55" s="55"/>
      <c r="HG55" s="55"/>
      <c r="HH55" s="55"/>
      <c r="HI55" s="55"/>
      <c r="HJ55" s="55"/>
      <c r="HK55" s="55"/>
      <c r="HL55" s="55"/>
      <c r="HM55" s="55"/>
      <c r="HN55" s="54"/>
      <c r="HO55" s="54"/>
      <c r="HP55" s="54"/>
      <c r="HQ55" s="54"/>
      <c r="HR55" s="54"/>
      <c r="HS55" s="54"/>
      <c r="HT55" s="55"/>
      <c r="HU55" s="55"/>
      <c r="HV55" s="55"/>
      <c r="HW55" s="55"/>
      <c r="HX55" s="55"/>
      <c r="HY55" s="55"/>
      <c r="HZ55" s="55"/>
      <c r="IA55" s="55"/>
      <c r="IB55" s="55"/>
      <c r="IC55" s="55"/>
      <c r="ID55" s="55"/>
      <c r="IE55" s="17"/>
      <c r="IF55" s="17"/>
      <c r="IG55" s="17"/>
      <c r="IH55" s="18"/>
      <c r="II55" s="66"/>
    </row>
    <row r="56" spans="1:243" x14ac:dyDescent="0.25">
      <c r="A56" s="66"/>
      <c r="B56" s="84"/>
      <c r="C56" s="12" t="s">
        <v>374</v>
      </c>
      <c r="D56" s="4"/>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6"/>
      <c r="AQ56" s="66"/>
      <c r="AR56" s="11"/>
      <c r="AS56" s="12"/>
      <c r="AT56" s="12"/>
      <c r="AU56" s="12"/>
      <c r="AV56" s="12"/>
      <c r="AW56" s="55"/>
      <c r="AX56" s="55"/>
      <c r="AY56" s="55"/>
      <c r="AZ56" s="55"/>
      <c r="BA56" s="17"/>
      <c r="BB56" s="54"/>
      <c r="BC56" s="54"/>
      <c r="BD56" s="54"/>
      <c r="BE56" s="54"/>
      <c r="BF56" s="55"/>
      <c r="BG56" s="55"/>
      <c r="BH56" s="55"/>
      <c r="BI56" s="55"/>
      <c r="BJ56" s="55"/>
      <c r="BK56" s="55"/>
      <c r="BL56" s="55"/>
      <c r="BM56" s="55"/>
      <c r="BN56" s="55"/>
      <c r="BO56" s="55"/>
      <c r="BP56" s="55"/>
      <c r="BQ56" s="55"/>
      <c r="BR56" s="55"/>
      <c r="BS56" s="55"/>
      <c r="BT56" s="55"/>
      <c r="BU56" s="55"/>
      <c r="BV56" s="55"/>
      <c r="BW56" s="54"/>
      <c r="BX56" s="54"/>
      <c r="BY56" s="54"/>
      <c r="BZ56" s="17"/>
      <c r="CA56" s="17"/>
      <c r="CB56" s="17"/>
      <c r="CC56" s="17"/>
      <c r="CD56" s="18"/>
      <c r="CE56" s="66"/>
      <c r="CF56" s="4"/>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6"/>
      <c r="DS56" s="91"/>
      <c r="DT56" s="67"/>
      <c r="DU56" s="55"/>
      <c r="DV56" s="55"/>
      <c r="DW56" s="55"/>
      <c r="DX56" s="55"/>
      <c r="DY56" s="55"/>
      <c r="DZ56" s="55"/>
      <c r="EA56" s="55"/>
      <c r="EB56" s="55"/>
      <c r="EC56" s="55"/>
      <c r="ED56" s="55"/>
      <c r="EE56" s="55"/>
      <c r="EF56" s="55"/>
      <c r="EG56" s="55"/>
      <c r="EH56" s="55"/>
      <c r="EI56" s="55"/>
      <c r="EJ56" s="55"/>
      <c r="EK56" s="55"/>
      <c r="EL56" s="55"/>
      <c r="EM56" s="55"/>
      <c r="EN56" s="55"/>
      <c r="EO56" s="55"/>
      <c r="EP56" s="55"/>
      <c r="EQ56" s="55"/>
      <c r="ER56" s="55"/>
      <c r="ES56" s="55"/>
      <c r="ET56" s="55"/>
      <c r="EU56" s="55"/>
      <c r="EV56" s="55"/>
      <c r="EW56" s="55"/>
      <c r="EX56" s="55"/>
      <c r="EY56" s="55"/>
      <c r="EZ56" s="55"/>
      <c r="FA56" s="55"/>
      <c r="FB56" s="55"/>
      <c r="FC56" s="55"/>
      <c r="FD56" s="55"/>
      <c r="FE56" s="55"/>
      <c r="FF56" s="68"/>
      <c r="FG56" s="66"/>
      <c r="FH56" s="67"/>
      <c r="FI56" s="55"/>
      <c r="FJ56" s="55"/>
      <c r="FK56" s="55"/>
      <c r="FL56" s="55"/>
      <c r="FM56" s="55"/>
      <c r="FN56" s="55"/>
      <c r="FO56" s="55"/>
      <c r="FP56" s="55"/>
      <c r="FQ56" s="55"/>
      <c r="FR56" s="55"/>
      <c r="FS56" s="55"/>
      <c r="FT56" s="55"/>
      <c r="FU56" s="55"/>
      <c r="FV56" s="55"/>
      <c r="FW56" s="55"/>
      <c r="FX56" s="55"/>
      <c r="FY56" s="55"/>
      <c r="FZ56" s="55"/>
      <c r="GA56" s="55"/>
      <c r="GB56" s="55"/>
      <c r="GC56" s="55"/>
      <c r="GD56" s="55"/>
      <c r="GE56" s="55"/>
      <c r="GF56" s="55"/>
      <c r="GG56" s="55"/>
      <c r="GH56" s="55"/>
      <c r="GI56" s="55"/>
      <c r="GJ56" s="55"/>
      <c r="GK56" s="55"/>
      <c r="GL56" s="55"/>
      <c r="GM56" s="55"/>
      <c r="GN56" s="55"/>
      <c r="GO56" s="55"/>
      <c r="GP56" s="55"/>
      <c r="GQ56" s="55"/>
      <c r="GR56" s="55"/>
      <c r="GS56" s="55"/>
      <c r="GT56" s="68"/>
      <c r="GU56" s="66"/>
      <c r="GV56" s="4"/>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6"/>
      <c r="II56" s="66"/>
    </row>
    <row r="57" spans="1:243" s="121" customFormat="1" x14ac:dyDescent="0.25">
      <c r="A57" s="66"/>
      <c r="B57" s="84"/>
      <c r="C57" s="12" t="s">
        <v>445</v>
      </c>
      <c r="D57" s="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6"/>
      <c r="AQ57" s="66"/>
      <c r="AR57" s="70"/>
      <c r="AS57" s="223"/>
      <c r="AT57" s="223"/>
      <c r="AU57" s="223"/>
      <c r="AV57" s="223"/>
      <c r="AW57" s="224"/>
      <c r="AX57" s="224"/>
      <c r="AY57" s="224"/>
      <c r="AZ57" s="224"/>
      <c r="BA57" s="225"/>
      <c r="BB57" s="224"/>
      <c r="BC57" s="224"/>
      <c r="BD57" s="224"/>
      <c r="BE57" s="224"/>
      <c r="BF57" s="224"/>
      <c r="BG57" s="224"/>
      <c r="BH57" s="224"/>
      <c r="BI57" s="224"/>
      <c r="BJ57" s="224"/>
      <c r="BK57" s="224"/>
      <c r="BL57" s="224"/>
      <c r="BM57" s="224"/>
      <c r="BN57" s="224"/>
      <c r="BO57" s="224"/>
      <c r="BP57" s="224"/>
      <c r="BQ57" s="224"/>
      <c r="BR57" s="224"/>
      <c r="BS57" s="224"/>
      <c r="BT57" s="54"/>
      <c r="BU57" s="54"/>
      <c r="BV57" s="54"/>
      <c r="BW57" s="224"/>
      <c r="BX57" s="224"/>
      <c r="BY57" s="224"/>
      <c r="BZ57" s="225"/>
      <c r="CA57" s="225"/>
      <c r="CB57" s="225"/>
      <c r="CC57" s="225"/>
      <c r="CD57" s="227"/>
      <c r="CE57" s="66"/>
      <c r="CF57" s="4"/>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6"/>
      <c r="DS57" s="91"/>
      <c r="DT57" s="67"/>
      <c r="DU57" s="55"/>
      <c r="DV57" s="55"/>
      <c r="DW57" s="55"/>
      <c r="DX57" s="55"/>
      <c r="DY57" s="55"/>
      <c r="DZ57" s="55"/>
      <c r="EA57" s="55"/>
      <c r="EB57" s="55"/>
      <c r="EC57" s="55"/>
      <c r="ED57" s="55"/>
      <c r="EE57" s="55"/>
      <c r="EF57" s="55"/>
      <c r="EG57" s="55"/>
      <c r="EH57" s="55"/>
      <c r="EI57" s="55"/>
      <c r="EJ57" s="55"/>
      <c r="EK57" s="55"/>
      <c r="EL57" s="55"/>
      <c r="EM57" s="55"/>
      <c r="EN57" s="55"/>
      <c r="EO57" s="55"/>
      <c r="EP57" s="55"/>
      <c r="EQ57" s="55"/>
      <c r="ER57" s="55"/>
      <c r="ES57" s="55"/>
      <c r="ET57" s="55"/>
      <c r="EU57" s="55"/>
      <c r="EV57" s="55"/>
      <c r="EW57" s="55"/>
      <c r="EX57" s="55"/>
      <c r="EY57" s="55"/>
      <c r="EZ57" s="55"/>
      <c r="FA57" s="55"/>
      <c r="FB57" s="55"/>
      <c r="FC57" s="55"/>
      <c r="FD57" s="55"/>
      <c r="FE57" s="55"/>
      <c r="FF57" s="68"/>
      <c r="FG57" s="66"/>
      <c r="FH57" s="67"/>
      <c r="FI57" s="55"/>
      <c r="FJ57" s="55"/>
      <c r="FK57" s="55"/>
      <c r="FL57" s="55"/>
      <c r="FM57" s="55"/>
      <c r="FN57" s="55"/>
      <c r="FO57" s="55"/>
      <c r="FP57" s="55"/>
      <c r="FQ57" s="55"/>
      <c r="FR57" s="55"/>
      <c r="FS57" s="55"/>
      <c r="FT57" s="55"/>
      <c r="FU57" s="55"/>
      <c r="FV57" s="55"/>
      <c r="FW57" s="55"/>
      <c r="FX57" s="55"/>
      <c r="FY57" s="55"/>
      <c r="FZ57" s="55"/>
      <c r="GA57" s="55"/>
      <c r="GB57" s="55"/>
      <c r="GC57" s="55"/>
      <c r="GD57" s="55"/>
      <c r="GE57" s="55"/>
      <c r="GF57" s="55"/>
      <c r="GG57" s="55"/>
      <c r="GH57" s="55"/>
      <c r="GI57" s="55"/>
      <c r="GJ57" s="55"/>
      <c r="GK57" s="55"/>
      <c r="GL57" s="55"/>
      <c r="GM57" s="55"/>
      <c r="GN57" s="55"/>
      <c r="GO57" s="55"/>
      <c r="GP57" s="55"/>
      <c r="GQ57" s="55"/>
      <c r="GR57" s="55"/>
      <c r="GS57" s="55"/>
      <c r="GT57" s="68"/>
      <c r="GU57" s="66"/>
      <c r="GV57" s="4"/>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6"/>
      <c r="II57" s="66"/>
    </row>
    <row r="58" spans="1:243" x14ac:dyDescent="0.25">
      <c r="A58" s="66"/>
      <c r="B58" s="84"/>
      <c r="C58" s="12" t="s">
        <v>136</v>
      </c>
      <c r="D58" s="4"/>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6"/>
      <c r="AQ58" s="66"/>
      <c r="AR58" s="11"/>
      <c r="AS58" s="12"/>
      <c r="AT58" s="12"/>
      <c r="AU58" s="12"/>
      <c r="AV58" s="12"/>
      <c r="AW58" s="55"/>
      <c r="AX58" s="55"/>
      <c r="AY58" s="55"/>
      <c r="AZ58" s="55"/>
      <c r="BA58" s="17"/>
      <c r="BB58" s="55"/>
      <c r="BC58" s="55"/>
      <c r="BD58" s="55"/>
      <c r="BE58" s="55"/>
      <c r="BF58" s="55"/>
      <c r="BG58" s="55"/>
      <c r="BH58" s="55"/>
      <c r="BI58" s="55"/>
      <c r="BJ58" s="55"/>
      <c r="BK58" s="55"/>
      <c r="BL58" s="55"/>
      <c r="BM58" s="55"/>
      <c r="BN58" s="55"/>
      <c r="BO58" s="54"/>
      <c r="BP58" s="54"/>
      <c r="BQ58" s="54"/>
      <c r="BR58" s="55"/>
      <c r="BS58" s="55"/>
      <c r="BT58" s="55"/>
      <c r="BU58" s="55"/>
      <c r="BV58" s="55"/>
      <c r="BW58" s="55"/>
      <c r="BX58" s="55"/>
      <c r="BY58" s="17"/>
      <c r="BZ58" s="17"/>
      <c r="CA58" s="17"/>
      <c r="CB58" s="17"/>
      <c r="CC58" s="17"/>
      <c r="CD58" s="18"/>
      <c r="CE58" s="66"/>
      <c r="CF58" s="4"/>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6"/>
      <c r="DS58" s="91"/>
      <c r="DT58" s="67"/>
      <c r="DU58" s="55"/>
      <c r="DV58" s="55"/>
      <c r="DW58" s="55"/>
      <c r="DX58" s="55"/>
      <c r="DY58" s="55"/>
      <c r="DZ58" s="55"/>
      <c r="EA58" s="55"/>
      <c r="EB58" s="55"/>
      <c r="EC58" s="55"/>
      <c r="ED58" s="55"/>
      <c r="EE58" s="55"/>
      <c r="EF58" s="55"/>
      <c r="EG58" s="55"/>
      <c r="EH58" s="55"/>
      <c r="EI58" s="55"/>
      <c r="EJ58" s="55"/>
      <c r="EK58" s="55"/>
      <c r="EL58" s="55"/>
      <c r="EM58" s="55"/>
      <c r="EN58" s="55"/>
      <c r="EO58" s="55"/>
      <c r="EP58" s="55"/>
      <c r="EQ58" s="55"/>
      <c r="ER58" s="55"/>
      <c r="ES58" s="55"/>
      <c r="ET58" s="55"/>
      <c r="EU58" s="55"/>
      <c r="EV58" s="55"/>
      <c r="EW58" s="55"/>
      <c r="EX58" s="55"/>
      <c r="EY58" s="55"/>
      <c r="EZ58" s="55"/>
      <c r="FA58" s="55"/>
      <c r="FB58" s="55"/>
      <c r="FC58" s="55"/>
      <c r="FD58" s="55"/>
      <c r="FE58" s="55"/>
      <c r="FF58" s="68"/>
      <c r="FG58" s="66"/>
      <c r="FH58" s="67"/>
      <c r="FI58" s="55"/>
      <c r="FJ58" s="55"/>
      <c r="FK58" s="55"/>
      <c r="FL58" s="55"/>
      <c r="FM58" s="55"/>
      <c r="FN58" s="55"/>
      <c r="FO58" s="55"/>
      <c r="FP58" s="55"/>
      <c r="FQ58" s="55"/>
      <c r="FR58" s="55"/>
      <c r="FS58" s="55"/>
      <c r="FT58" s="55"/>
      <c r="FU58" s="55"/>
      <c r="FV58" s="55"/>
      <c r="FW58" s="55"/>
      <c r="FX58" s="55"/>
      <c r="FY58" s="55"/>
      <c r="FZ58" s="55"/>
      <c r="GA58" s="55"/>
      <c r="GB58" s="55"/>
      <c r="GC58" s="55"/>
      <c r="GD58" s="55"/>
      <c r="GE58" s="55"/>
      <c r="GF58" s="55"/>
      <c r="GG58" s="55"/>
      <c r="GH58" s="55"/>
      <c r="GI58" s="55"/>
      <c r="GJ58" s="55"/>
      <c r="GK58" s="55"/>
      <c r="GL58" s="55"/>
      <c r="GM58" s="55"/>
      <c r="GN58" s="55"/>
      <c r="GO58" s="55"/>
      <c r="GP58" s="55"/>
      <c r="GQ58" s="55"/>
      <c r="GR58" s="55"/>
      <c r="GS58" s="55"/>
      <c r="GT58" s="68"/>
      <c r="GU58" s="66"/>
      <c r="GV58" s="4"/>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6"/>
      <c r="II58" s="66"/>
    </row>
    <row r="59" spans="1:243" x14ac:dyDescent="0.25">
      <c r="A59" s="66"/>
      <c r="B59" s="84"/>
      <c r="C59" s="12" t="s">
        <v>137</v>
      </c>
      <c r="D59" s="4"/>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6"/>
      <c r="AQ59" s="66"/>
      <c r="AR59" s="11"/>
      <c r="AS59" s="12"/>
      <c r="AT59" s="12"/>
      <c r="AU59" s="12"/>
      <c r="AV59" s="12"/>
      <c r="AW59" s="55"/>
      <c r="AX59" s="55"/>
      <c r="AY59" s="55"/>
      <c r="AZ59" s="55"/>
      <c r="BA59" s="17"/>
      <c r="BB59" s="55"/>
      <c r="BC59" s="55"/>
      <c r="BD59" s="54"/>
      <c r="BE59" s="54"/>
      <c r="BF59" s="54"/>
      <c r="BG59" s="55"/>
      <c r="BH59" s="55"/>
      <c r="BI59" s="55"/>
      <c r="BJ59" s="55"/>
      <c r="BK59" s="55"/>
      <c r="BL59" s="55"/>
      <c r="BM59" s="55"/>
      <c r="BN59" s="55"/>
      <c r="BO59" s="55"/>
      <c r="BP59" s="55"/>
      <c r="BQ59" s="55"/>
      <c r="BR59" s="55"/>
      <c r="BS59" s="55"/>
      <c r="BT59" s="55"/>
      <c r="BU59" s="55"/>
      <c r="BV59" s="55"/>
      <c r="BW59" s="55"/>
      <c r="BX59" s="55"/>
      <c r="BY59" s="55"/>
      <c r="BZ59" s="17"/>
      <c r="CA59" s="17"/>
      <c r="CB59" s="17"/>
      <c r="CC59" s="17"/>
      <c r="CD59" s="18"/>
      <c r="CE59" s="66"/>
      <c r="CF59" s="4"/>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6"/>
      <c r="DS59" s="91"/>
      <c r="DT59" s="67"/>
      <c r="DU59" s="55"/>
      <c r="DV59" s="55"/>
      <c r="DW59" s="55"/>
      <c r="DX59" s="55"/>
      <c r="DY59" s="55"/>
      <c r="DZ59" s="55"/>
      <c r="EA59" s="55"/>
      <c r="EB59" s="55"/>
      <c r="EC59" s="55"/>
      <c r="ED59" s="55"/>
      <c r="EE59" s="55"/>
      <c r="EF59" s="55"/>
      <c r="EG59" s="55"/>
      <c r="EH59" s="55"/>
      <c r="EI59" s="55"/>
      <c r="EJ59" s="55"/>
      <c r="EK59" s="55"/>
      <c r="EL59" s="55"/>
      <c r="EM59" s="55"/>
      <c r="EN59" s="55"/>
      <c r="EO59" s="55"/>
      <c r="EP59" s="55"/>
      <c r="EQ59" s="55"/>
      <c r="ER59" s="55"/>
      <c r="ES59" s="55"/>
      <c r="ET59" s="55"/>
      <c r="EU59" s="55"/>
      <c r="EV59" s="55"/>
      <c r="EW59" s="55"/>
      <c r="EX59" s="55"/>
      <c r="EY59" s="55"/>
      <c r="EZ59" s="55"/>
      <c r="FA59" s="55"/>
      <c r="FB59" s="55"/>
      <c r="FC59" s="55"/>
      <c r="FD59" s="55"/>
      <c r="FE59" s="55"/>
      <c r="FF59" s="68"/>
      <c r="FG59" s="66"/>
      <c r="FH59" s="67"/>
      <c r="FI59" s="55"/>
      <c r="FJ59" s="55"/>
      <c r="FK59" s="55"/>
      <c r="FL59" s="55"/>
      <c r="FM59" s="55"/>
      <c r="FN59" s="55"/>
      <c r="FO59" s="55"/>
      <c r="FP59" s="55"/>
      <c r="FQ59" s="55"/>
      <c r="FR59" s="55"/>
      <c r="FS59" s="55"/>
      <c r="FT59" s="55"/>
      <c r="FU59" s="55"/>
      <c r="FV59" s="55"/>
      <c r="FW59" s="55"/>
      <c r="FX59" s="55"/>
      <c r="FY59" s="55"/>
      <c r="FZ59" s="55"/>
      <c r="GA59" s="55"/>
      <c r="GB59" s="55"/>
      <c r="GC59" s="55"/>
      <c r="GD59" s="55"/>
      <c r="GE59" s="55"/>
      <c r="GF59" s="55"/>
      <c r="GG59" s="55"/>
      <c r="GH59" s="55"/>
      <c r="GI59" s="55"/>
      <c r="GJ59" s="55"/>
      <c r="GK59" s="55"/>
      <c r="GL59" s="55"/>
      <c r="GM59" s="55"/>
      <c r="GN59" s="55"/>
      <c r="GO59" s="55"/>
      <c r="GP59" s="55"/>
      <c r="GQ59" s="55"/>
      <c r="GR59" s="55"/>
      <c r="GS59" s="55"/>
      <c r="GT59" s="68"/>
      <c r="GU59" s="66"/>
      <c r="GV59" s="4"/>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6"/>
      <c r="II59" s="66"/>
    </row>
    <row r="60" spans="1:243" x14ac:dyDescent="0.25">
      <c r="A60" s="66"/>
      <c r="B60" s="84"/>
      <c r="C60" s="12" t="s">
        <v>372</v>
      </c>
      <c r="D60" s="4"/>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6"/>
      <c r="AQ60" s="66"/>
      <c r="AR60" s="11"/>
      <c r="AS60" s="12"/>
      <c r="AT60" s="12"/>
      <c r="AU60" s="12"/>
      <c r="AV60" s="12"/>
      <c r="AW60" s="12"/>
      <c r="AX60" s="55"/>
      <c r="AY60" s="55"/>
      <c r="AZ60" s="55"/>
      <c r="BA60" s="55"/>
      <c r="BB60" s="17"/>
      <c r="BC60" s="55"/>
      <c r="BD60" s="55"/>
      <c r="BE60" s="54"/>
      <c r="BF60" s="54"/>
      <c r="BG60" s="54"/>
      <c r="BH60" s="54"/>
      <c r="BI60" s="54"/>
      <c r="BJ60" s="54"/>
      <c r="BK60" s="55"/>
      <c r="BL60" s="55"/>
      <c r="BM60" s="55"/>
      <c r="BN60" s="55"/>
      <c r="BO60" s="55"/>
      <c r="BP60" s="55"/>
      <c r="BQ60" s="55"/>
      <c r="BR60" s="55"/>
      <c r="BS60" s="55"/>
      <c r="BT60" s="55"/>
      <c r="BU60" s="55"/>
      <c r="BV60" s="54"/>
      <c r="BW60" s="54"/>
      <c r="BX60" s="54"/>
      <c r="BY60" s="54"/>
      <c r="BZ60" s="54"/>
      <c r="CA60" s="17"/>
      <c r="CB60" s="17"/>
      <c r="CC60" s="17"/>
      <c r="CD60" s="18"/>
      <c r="CE60" s="239"/>
      <c r="CF60" s="4"/>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6"/>
      <c r="DS60" s="91"/>
      <c r="DT60" s="67"/>
      <c r="DU60" s="55"/>
      <c r="DV60" s="55"/>
      <c r="DW60" s="55"/>
      <c r="DX60" s="55"/>
      <c r="DY60" s="55"/>
      <c r="DZ60" s="55"/>
      <c r="EA60" s="55"/>
      <c r="EB60" s="55"/>
      <c r="EC60" s="55"/>
      <c r="ED60" s="55"/>
      <c r="EE60" s="55"/>
      <c r="EF60" s="55"/>
      <c r="EG60" s="55"/>
      <c r="EH60" s="55"/>
      <c r="EI60" s="55"/>
      <c r="EJ60" s="55"/>
      <c r="EK60" s="55"/>
      <c r="EL60" s="55"/>
      <c r="EM60" s="55"/>
      <c r="EN60" s="55"/>
      <c r="EO60" s="55"/>
      <c r="EP60" s="55"/>
      <c r="EQ60" s="55"/>
      <c r="ER60" s="55"/>
      <c r="ES60" s="55"/>
      <c r="ET60" s="55"/>
      <c r="EU60" s="55"/>
      <c r="EV60" s="55"/>
      <c r="EW60" s="55"/>
      <c r="EX60" s="55"/>
      <c r="EY60" s="55"/>
      <c r="EZ60" s="55"/>
      <c r="FA60" s="55"/>
      <c r="FB60" s="55"/>
      <c r="FC60" s="55"/>
      <c r="FD60" s="55"/>
      <c r="FE60" s="55"/>
      <c r="FF60" s="68"/>
      <c r="FG60" s="66"/>
      <c r="FH60" s="67"/>
      <c r="FI60" s="55"/>
      <c r="FJ60" s="55"/>
      <c r="FK60" s="55"/>
      <c r="FL60" s="55"/>
      <c r="FM60" s="55"/>
      <c r="FN60" s="55"/>
      <c r="FO60" s="55"/>
      <c r="FP60" s="55"/>
      <c r="FQ60" s="55"/>
      <c r="FR60" s="55"/>
      <c r="FS60" s="55"/>
      <c r="FT60" s="55"/>
      <c r="FU60" s="55"/>
      <c r="FV60" s="55"/>
      <c r="FW60" s="55"/>
      <c r="FX60" s="55"/>
      <c r="FY60" s="55"/>
      <c r="FZ60" s="55"/>
      <c r="GA60" s="55"/>
      <c r="GB60" s="55"/>
      <c r="GC60" s="55"/>
      <c r="GD60" s="55"/>
      <c r="GE60" s="55"/>
      <c r="GF60" s="55"/>
      <c r="GG60" s="55"/>
      <c r="GH60" s="55"/>
      <c r="GI60" s="55"/>
      <c r="GJ60" s="55"/>
      <c r="GK60" s="55"/>
      <c r="GL60" s="55"/>
      <c r="GM60" s="55"/>
      <c r="GN60" s="55"/>
      <c r="GO60" s="55"/>
      <c r="GP60" s="55"/>
      <c r="GQ60" s="55"/>
      <c r="GR60" s="55"/>
      <c r="GS60" s="55"/>
      <c r="GT60" s="68"/>
      <c r="GU60" s="66"/>
      <c r="GV60" s="4"/>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6"/>
      <c r="II60" s="66"/>
    </row>
    <row r="61" spans="1:243" s="121" customFormat="1" x14ac:dyDescent="0.25">
      <c r="A61" s="66"/>
      <c r="B61" s="84"/>
      <c r="C61" s="12" t="s">
        <v>446</v>
      </c>
      <c r="D61" s="4"/>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6"/>
      <c r="AQ61" s="66"/>
      <c r="AR61" s="11"/>
      <c r="AS61" s="12"/>
      <c r="AT61" s="12"/>
      <c r="AU61" s="12"/>
      <c r="AV61" s="12"/>
      <c r="AW61" s="12"/>
      <c r="AX61" s="55"/>
      <c r="AY61" s="55"/>
      <c r="AZ61" s="55"/>
      <c r="BA61" s="55"/>
      <c r="BB61" s="17"/>
      <c r="BC61" s="55"/>
      <c r="BD61" s="55"/>
      <c r="BE61" s="54"/>
      <c r="BF61" s="54"/>
      <c r="BG61" s="54"/>
      <c r="BH61" s="54"/>
      <c r="BI61" s="54"/>
      <c r="BJ61" s="54"/>
      <c r="BK61" s="54"/>
      <c r="BL61" s="54"/>
      <c r="BM61" s="54"/>
      <c r="BN61" s="54"/>
      <c r="BO61" s="54"/>
      <c r="BP61" s="54"/>
      <c r="BQ61" s="54"/>
      <c r="BR61" s="54"/>
      <c r="BS61" s="54"/>
      <c r="BT61" s="54"/>
      <c r="BU61" s="54"/>
      <c r="BV61" s="54"/>
      <c r="BW61" s="54"/>
      <c r="BX61" s="55"/>
      <c r="BY61" s="55"/>
      <c r="BZ61" s="55"/>
      <c r="CA61" s="17"/>
      <c r="CB61" s="17"/>
      <c r="CC61" s="17"/>
      <c r="CD61" s="18"/>
      <c r="CE61" s="239"/>
      <c r="CF61" s="4"/>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6"/>
      <c r="DS61" s="91"/>
      <c r="DT61" s="67"/>
      <c r="DU61" s="55"/>
      <c r="DV61" s="55"/>
      <c r="DW61" s="55"/>
      <c r="DX61" s="55"/>
      <c r="DY61" s="55"/>
      <c r="DZ61" s="55"/>
      <c r="EA61" s="55"/>
      <c r="EB61" s="55"/>
      <c r="EC61" s="55"/>
      <c r="ED61" s="55"/>
      <c r="EE61" s="55"/>
      <c r="EF61" s="55"/>
      <c r="EG61" s="55"/>
      <c r="EH61" s="55"/>
      <c r="EI61" s="55"/>
      <c r="EJ61" s="55"/>
      <c r="EK61" s="55"/>
      <c r="EL61" s="55"/>
      <c r="EM61" s="55"/>
      <c r="EN61" s="55"/>
      <c r="EO61" s="55"/>
      <c r="EP61" s="55"/>
      <c r="EQ61" s="55"/>
      <c r="ER61" s="55"/>
      <c r="ES61" s="55"/>
      <c r="ET61" s="55"/>
      <c r="EU61" s="55"/>
      <c r="EV61" s="55"/>
      <c r="EW61" s="55"/>
      <c r="EX61" s="55"/>
      <c r="EY61" s="55"/>
      <c r="EZ61" s="55"/>
      <c r="FA61" s="55"/>
      <c r="FB61" s="55"/>
      <c r="FC61" s="55"/>
      <c r="FD61" s="55"/>
      <c r="FE61" s="55"/>
      <c r="FF61" s="68"/>
      <c r="FG61" s="66"/>
      <c r="FH61" s="67"/>
      <c r="FI61" s="55"/>
      <c r="FJ61" s="55"/>
      <c r="FK61" s="55"/>
      <c r="FL61" s="55"/>
      <c r="FM61" s="55"/>
      <c r="FN61" s="55"/>
      <c r="FO61" s="55"/>
      <c r="FP61" s="55"/>
      <c r="FQ61" s="55"/>
      <c r="FR61" s="55"/>
      <c r="FS61" s="55"/>
      <c r="FT61" s="55"/>
      <c r="FU61" s="55"/>
      <c r="FV61" s="55"/>
      <c r="FW61" s="55"/>
      <c r="FX61" s="55"/>
      <c r="FY61" s="55"/>
      <c r="FZ61" s="55"/>
      <c r="GA61" s="55"/>
      <c r="GB61" s="55"/>
      <c r="GC61" s="55"/>
      <c r="GD61" s="55"/>
      <c r="GE61" s="55"/>
      <c r="GF61" s="55"/>
      <c r="GG61" s="55"/>
      <c r="GH61" s="55"/>
      <c r="GI61" s="55"/>
      <c r="GJ61" s="55"/>
      <c r="GK61" s="55"/>
      <c r="GL61" s="55"/>
      <c r="GM61" s="55"/>
      <c r="GN61" s="55"/>
      <c r="GO61" s="55"/>
      <c r="GP61" s="55"/>
      <c r="GQ61" s="55"/>
      <c r="GR61" s="55"/>
      <c r="GS61" s="55"/>
      <c r="GT61" s="68"/>
      <c r="GU61" s="66"/>
      <c r="GV61" s="4"/>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6"/>
      <c r="II61" s="66"/>
    </row>
    <row r="62" spans="1:243" s="121" customFormat="1" x14ac:dyDescent="0.25">
      <c r="A62" s="66"/>
      <c r="B62" s="84"/>
      <c r="C62" s="12" t="s">
        <v>447</v>
      </c>
      <c r="D62" s="4"/>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6"/>
      <c r="AQ62" s="66"/>
      <c r="AR62" s="11"/>
      <c r="AS62" s="12"/>
      <c r="AT62" s="12"/>
      <c r="AU62" s="12"/>
      <c r="AV62" s="12"/>
      <c r="AW62" s="12"/>
      <c r="AX62" s="55"/>
      <c r="AY62" s="55"/>
      <c r="AZ62" s="55"/>
      <c r="BA62" s="55"/>
      <c r="BB62" s="17"/>
      <c r="BC62" s="55"/>
      <c r="BD62" s="55"/>
      <c r="BE62" s="54"/>
      <c r="BF62" s="54"/>
      <c r="BG62" s="54"/>
      <c r="BH62" s="54"/>
      <c r="BI62" s="54"/>
      <c r="BJ62" s="54"/>
      <c r="BK62" s="54"/>
      <c r="BL62" s="54"/>
      <c r="BM62" s="54"/>
      <c r="BN62" s="54"/>
      <c r="BO62" s="54"/>
      <c r="BP62" s="54"/>
      <c r="BQ62" s="54"/>
      <c r="BR62" s="55"/>
      <c r="BS62" s="55"/>
      <c r="BT62" s="55"/>
      <c r="BU62" s="55"/>
      <c r="BV62" s="55"/>
      <c r="BW62" s="55"/>
      <c r="BX62" s="55"/>
      <c r="BY62" s="55"/>
      <c r="BZ62" s="55"/>
      <c r="CA62" s="17"/>
      <c r="CB62" s="17"/>
      <c r="CC62" s="17"/>
      <c r="CD62" s="18"/>
      <c r="CE62" s="239"/>
      <c r="CF62" s="4"/>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6"/>
      <c r="DS62" s="91"/>
      <c r="DT62" s="67"/>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68"/>
      <c r="FG62" s="66"/>
      <c r="FH62" s="67"/>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68"/>
      <c r="GU62" s="66"/>
      <c r="GV62" s="4"/>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c r="IF62" s="5"/>
      <c r="IG62" s="5"/>
      <c r="IH62" s="6"/>
      <c r="II62" s="66"/>
    </row>
    <row r="63" spans="1:243" x14ac:dyDescent="0.25">
      <c r="A63" s="66"/>
      <c r="B63" s="84"/>
      <c r="C63" s="12" t="s">
        <v>386</v>
      </c>
      <c r="D63" s="4"/>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6"/>
      <c r="AQ63" s="66"/>
      <c r="AR63" s="11"/>
      <c r="AS63" s="12"/>
      <c r="AT63" s="12"/>
      <c r="AU63" s="12"/>
      <c r="AV63" s="12"/>
      <c r="AW63" s="12"/>
      <c r="AX63" s="55"/>
      <c r="AY63" s="55"/>
      <c r="AZ63" s="55"/>
      <c r="BA63" s="55"/>
      <c r="BB63" s="17"/>
      <c r="BC63" s="55"/>
      <c r="BD63" s="55"/>
      <c r="BE63" s="55"/>
      <c r="BF63" s="55"/>
      <c r="BG63" s="55"/>
      <c r="BH63" s="54"/>
      <c r="BI63" s="54"/>
      <c r="BJ63" s="54"/>
      <c r="BK63" s="54"/>
      <c r="BL63" s="54"/>
      <c r="BM63" s="54"/>
      <c r="BN63" s="54"/>
      <c r="BO63" s="54"/>
      <c r="BP63" s="54"/>
      <c r="BQ63" s="54"/>
      <c r="BR63" s="54"/>
      <c r="BS63" s="54"/>
      <c r="BT63" s="54"/>
      <c r="BU63" s="55"/>
      <c r="BV63" s="55"/>
      <c r="BW63" s="55"/>
      <c r="BX63" s="55"/>
      <c r="BY63" s="55"/>
      <c r="BZ63" s="55"/>
      <c r="CA63" s="17"/>
      <c r="CB63" s="17"/>
      <c r="CC63" s="17"/>
      <c r="CD63" s="18"/>
      <c r="CE63" s="239"/>
      <c r="CF63" s="4"/>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6"/>
      <c r="DS63" s="91"/>
      <c r="DT63" s="67"/>
      <c r="DU63" s="55"/>
      <c r="DV63" s="55"/>
      <c r="DW63" s="55"/>
      <c r="DX63" s="55"/>
      <c r="DY63" s="55"/>
      <c r="DZ63" s="55"/>
      <c r="EA63" s="55"/>
      <c r="EB63" s="55"/>
      <c r="EC63" s="55"/>
      <c r="ED63" s="55"/>
      <c r="EE63" s="55"/>
      <c r="EF63" s="55"/>
      <c r="EG63" s="55"/>
      <c r="EH63" s="55"/>
      <c r="EI63" s="55"/>
      <c r="EJ63" s="55"/>
      <c r="EK63" s="55"/>
      <c r="EL63" s="55"/>
      <c r="EM63" s="55"/>
      <c r="EN63" s="55"/>
      <c r="EO63" s="55"/>
      <c r="EP63" s="55"/>
      <c r="EQ63" s="55"/>
      <c r="ER63" s="55"/>
      <c r="ES63" s="55"/>
      <c r="ET63" s="55"/>
      <c r="EU63" s="55"/>
      <c r="EV63" s="55"/>
      <c r="EW63" s="55"/>
      <c r="EX63" s="55"/>
      <c r="EY63" s="55"/>
      <c r="EZ63" s="55"/>
      <c r="FA63" s="55"/>
      <c r="FB63" s="55"/>
      <c r="FC63" s="55"/>
      <c r="FD63" s="55"/>
      <c r="FE63" s="55"/>
      <c r="FF63" s="68"/>
      <c r="FG63" s="66"/>
      <c r="FH63" s="67"/>
      <c r="FI63" s="55"/>
      <c r="FJ63" s="55"/>
      <c r="FK63" s="55"/>
      <c r="FL63" s="55"/>
      <c r="FM63" s="55"/>
      <c r="FN63" s="55"/>
      <c r="FO63" s="55"/>
      <c r="FP63" s="55"/>
      <c r="FQ63" s="55"/>
      <c r="FR63" s="55"/>
      <c r="FS63" s="55"/>
      <c r="FT63" s="55"/>
      <c r="FU63" s="55"/>
      <c r="FV63" s="55"/>
      <c r="FW63" s="55"/>
      <c r="FX63" s="55"/>
      <c r="FY63" s="55"/>
      <c r="FZ63" s="55"/>
      <c r="GA63" s="55"/>
      <c r="GB63" s="55"/>
      <c r="GC63" s="55"/>
      <c r="GD63" s="55"/>
      <c r="GE63" s="55"/>
      <c r="GF63" s="55"/>
      <c r="GG63" s="55"/>
      <c r="GH63" s="55"/>
      <c r="GI63" s="55"/>
      <c r="GJ63" s="55"/>
      <c r="GK63" s="55"/>
      <c r="GL63" s="55"/>
      <c r="GM63" s="55"/>
      <c r="GN63" s="55"/>
      <c r="GO63" s="55"/>
      <c r="GP63" s="55"/>
      <c r="GQ63" s="55"/>
      <c r="GR63" s="55"/>
      <c r="GS63" s="55"/>
      <c r="GT63" s="68"/>
      <c r="GU63" s="66"/>
      <c r="GV63" s="4"/>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6"/>
      <c r="II63" s="66"/>
    </row>
    <row r="64" spans="1:243" x14ac:dyDescent="0.25">
      <c r="A64" s="66"/>
      <c r="B64" s="84"/>
      <c r="C64" s="12" t="s">
        <v>373</v>
      </c>
      <c r="D64" s="4"/>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6"/>
      <c r="AQ64" s="66"/>
      <c r="AR64" s="11"/>
      <c r="AS64" s="12"/>
      <c r="AT64" s="12"/>
      <c r="AU64" s="12"/>
      <c r="AV64" s="12"/>
      <c r="AW64" s="12"/>
      <c r="AX64" s="55"/>
      <c r="AY64" s="55"/>
      <c r="AZ64" s="55"/>
      <c r="BA64" s="55"/>
      <c r="BB64" s="17"/>
      <c r="BC64" s="55"/>
      <c r="BD64" s="55"/>
      <c r="BE64" s="55"/>
      <c r="BF64" s="55"/>
      <c r="BG64" s="54"/>
      <c r="BH64" s="54"/>
      <c r="BI64" s="54"/>
      <c r="BJ64" s="54"/>
      <c r="BK64" s="55"/>
      <c r="BL64" s="55"/>
      <c r="BM64" s="55"/>
      <c r="BN64" s="55"/>
      <c r="BO64" s="55"/>
      <c r="BP64" s="55"/>
      <c r="BQ64" s="55"/>
      <c r="BR64" s="55"/>
      <c r="BS64" s="54"/>
      <c r="BT64" s="54"/>
      <c r="BU64" s="54"/>
      <c r="BV64" s="54"/>
      <c r="BW64" s="54"/>
      <c r="BX64" s="55"/>
      <c r="BY64" s="55"/>
      <c r="BZ64" s="55"/>
      <c r="CA64" s="17"/>
      <c r="CB64" s="17"/>
      <c r="CC64" s="17"/>
      <c r="CD64" s="18"/>
      <c r="CE64" s="239"/>
      <c r="CF64" s="4"/>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6"/>
      <c r="DS64" s="91"/>
      <c r="DT64" s="67"/>
      <c r="DU64" s="55"/>
      <c r="DV64" s="55"/>
      <c r="DW64" s="55"/>
      <c r="DX64" s="55"/>
      <c r="DY64" s="55"/>
      <c r="DZ64" s="55"/>
      <c r="EA64" s="55"/>
      <c r="EB64" s="55"/>
      <c r="EC64" s="55"/>
      <c r="ED64" s="55"/>
      <c r="EE64" s="55"/>
      <c r="EF64" s="55"/>
      <c r="EG64" s="55"/>
      <c r="EH64" s="55"/>
      <c r="EI64" s="55"/>
      <c r="EJ64" s="55"/>
      <c r="EK64" s="55"/>
      <c r="EL64" s="55"/>
      <c r="EM64" s="55"/>
      <c r="EN64" s="55"/>
      <c r="EO64" s="55"/>
      <c r="EP64" s="55"/>
      <c r="EQ64" s="55"/>
      <c r="ER64" s="55"/>
      <c r="ES64" s="55"/>
      <c r="ET64" s="55"/>
      <c r="EU64" s="55"/>
      <c r="EV64" s="55"/>
      <c r="EW64" s="55"/>
      <c r="EX64" s="55"/>
      <c r="EY64" s="55"/>
      <c r="EZ64" s="55"/>
      <c r="FA64" s="55"/>
      <c r="FB64" s="55"/>
      <c r="FC64" s="55"/>
      <c r="FD64" s="55"/>
      <c r="FE64" s="55"/>
      <c r="FF64" s="68"/>
      <c r="FG64" s="66"/>
      <c r="FH64" s="67"/>
      <c r="FI64" s="55"/>
      <c r="FJ64" s="55"/>
      <c r="FK64" s="55"/>
      <c r="FL64" s="55"/>
      <c r="FM64" s="55"/>
      <c r="FN64" s="55"/>
      <c r="FO64" s="55"/>
      <c r="FP64" s="55"/>
      <c r="FQ64" s="55"/>
      <c r="FR64" s="55"/>
      <c r="FS64" s="55"/>
      <c r="FT64" s="55"/>
      <c r="FU64" s="55"/>
      <c r="FV64" s="55"/>
      <c r="FW64" s="55"/>
      <c r="FX64" s="55"/>
      <c r="FY64" s="55"/>
      <c r="FZ64" s="55"/>
      <c r="GA64" s="55"/>
      <c r="GB64" s="55"/>
      <c r="GC64" s="55"/>
      <c r="GD64" s="55"/>
      <c r="GE64" s="55"/>
      <c r="GF64" s="55"/>
      <c r="GG64" s="55"/>
      <c r="GH64" s="55"/>
      <c r="GI64" s="55"/>
      <c r="GJ64" s="55"/>
      <c r="GK64" s="55"/>
      <c r="GL64" s="55"/>
      <c r="GM64" s="55"/>
      <c r="GN64" s="55"/>
      <c r="GO64" s="55"/>
      <c r="GP64" s="55"/>
      <c r="GQ64" s="55"/>
      <c r="GR64" s="55"/>
      <c r="GS64" s="55"/>
      <c r="GT64" s="68"/>
      <c r="GU64" s="66"/>
      <c r="GV64" s="4"/>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6"/>
      <c r="II64" s="66"/>
    </row>
    <row r="65" spans="1:243" ht="18" customHeight="1" x14ac:dyDescent="0.25">
      <c r="A65" s="66"/>
      <c r="B65" s="84"/>
      <c r="C65" s="12" t="s">
        <v>138</v>
      </c>
      <c r="D65" s="4"/>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6"/>
      <c r="AQ65" s="66"/>
      <c r="AR65" s="11"/>
      <c r="AS65" s="12"/>
      <c r="AT65" s="12"/>
      <c r="AU65" s="12"/>
      <c r="AV65" s="12"/>
      <c r="AW65" s="55"/>
      <c r="AX65" s="55"/>
      <c r="AY65" s="55"/>
      <c r="AZ65" s="55"/>
      <c r="BA65" s="17"/>
      <c r="BB65" s="55"/>
      <c r="BC65" s="55"/>
      <c r="BD65" s="55"/>
      <c r="BE65" s="55"/>
      <c r="BF65" s="55"/>
      <c r="BG65" s="55"/>
      <c r="BH65" s="55"/>
      <c r="BI65" s="55"/>
      <c r="BJ65" s="55"/>
      <c r="BK65" s="55"/>
      <c r="BL65" s="55"/>
      <c r="BM65" s="55"/>
      <c r="BN65" s="55"/>
      <c r="BO65" s="55"/>
      <c r="BP65" s="54"/>
      <c r="BQ65" s="54"/>
      <c r="BR65" s="54"/>
      <c r="BS65" s="54"/>
      <c r="BT65" s="54"/>
      <c r="BU65" s="55"/>
      <c r="BV65" s="55"/>
      <c r="BW65" s="55"/>
      <c r="BX65" s="55"/>
      <c r="BY65" s="55"/>
      <c r="BZ65" s="17"/>
      <c r="CA65" s="17"/>
      <c r="CB65" s="17"/>
      <c r="CC65" s="17"/>
      <c r="CD65" s="18"/>
      <c r="CE65" s="66"/>
      <c r="CF65" s="4"/>
      <c r="CG65" s="5"/>
      <c r="CH65" s="5"/>
      <c r="CI65" s="5"/>
      <c r="CJ65" s="5"/>
      <c r="CK65" s="5"/>
      <c r="CL65" s="5"/>
      <c r="CM65" s="5"/>
      <c r="CN65" s="5"/>
      <c r="CO65" s="5"/>
      <c r="CP65" s="5"/>
      <c r="CQ65" s="5"/>
      <c r="CR65" s="5"/>
      <c r="CS65" s="5"/>
      <c r="CT65" s="5"/>
      <c r="CU65" s="5"/>
      <c r="CV65" s="5"/>
      <c r="CW65" s="5"/>
      <c r="CX65" s="5"/>
      <c r="CY65" s="5"/>
      <c r="CZ65" s="5"/>
      <c r="DA65" s="5"/>
      <c r="DB65" s="5"/>
      <c r="DC65" s="5"/>
      <c r="DD65" s="5"/>
      <c r="DE65" s="5"/>
      <c r="DF65" s="5"/>
      <c r="DG65" s="5"/>
      <c r="DH65" s="5"/>
      <c r="DI65" s="5"/>
      <c r="DJ65" s="5"/>
      <c r="DK65" s="5"/>
      <c r="DL65" s="5"/>
      <c r="DM65" s="5"/>
      <c r="DN65" s="5"/>
      <c r="DO65" s="5"/>
      <c r="DP65" s="5"/>
      <c r="DQ65" s="5"/>
      <c r="DR65" s="6"/>
      <c r="DS65" s="91"/>
      <c r="DT65" s="67"/>
      <c r="DU65" s="55"/>
      <c r="DV65" s="55"/>
      <c r="DW65" s="55"/>
      <c r="DX65" s="55"/>
      <c r="DY65" s="55"/>
      <c r="DZ65" s="55"/>
      <c r="EA65" s="55"/>
      <c r="EB65" s="55"/>
      <c r="EC65" s="55"/>
      <c r="ED65" s="55"/>
      <c r="EE65" s="55"/>
      <c r="EF65" s="55"/>
      <c r="EG65" s="55"/>
      <c r="EH65" s="55"/>
      <c r="EI65" s="55"/>
      <c r="EJ65" s="55"/>
      <c r="EK65" s="55"/>
      <c r="EL65" s="55"/>
      <c r="EM65" s="55"/>
      <c r="EN65" s="55"/>
      <c r="EO65" s="55"/>
      <c r="EP65" s="55"/>
      <c r="EQ65" s="55"/>
      <c r="ER65" s="55"/>
      <c r="ES65" s="55"/>
      <c r="ET65" s="55"/>
      <c r="EU65" s="55"/>
      <c r="EV65" s="55"/>
      <c r="EW65" s="55"/>
      <c r="EX65" s="55"/>
      <c r="EY65" s="55"/>
      <c r="EZ65" s="55"/>
      <c r="FA65" s="55"/>
      <c r="FB65" s="55"/>
      <c r="FC65" s="55"/>
      <c r="FD65" s="55"/>
      <c r="FE65" s="55"/>
      <c r="FF65" s="68"/>
      <c r="FG65" s="66"/>
      <c r="FH65" s="67"/>
      <c r="FI65" s="55"/>
      <c r="FJ65" s="55"/>
      <c r="FK65" s="55"/>
      <c r="FL65" s="55"/>
      <c r="FM65" s="55"/>
      <c r="FN65" s="55"/>
      <c r="FO65" s="55"/>
      <c r="FP65" s="55"/>
      <c r="FQ65" s="55"/>
      <c r="FR65" s="55"/>
      <c r="FS65" s="55"/>
      <c r="FT65" s="55"/>
      <c r="FU65" s="55"/>
      <c r="FV65" s="55"/>
      <c r="FW65" s="55"/>
      <c r="FX65" s="55"/>
      <c r="FY65" s="55"/>
      <c r="FZ65" s="55"/>
      <c r="GA65" s="55"/>
      <c r="GB65" s="55"/>
      <c r="GC65" s="55"/>
      <c r="GD65" s="55"/>
      <c r="GE65" s="55"/>
      <c r="GF65" s="55"/>
      <c r="GG65" s="55"/>
      <c r="GH65" s="55"/>
      <c r="GI65" s="55"/>
      <c r="GJ65" s="55"/>
      <c r="GK65" s="55"/>
      <c r="GL65" s="55"/>
      <c r="GM65" s="55"/>
      <c r="GN65" s="55"/>
      <c r="GO65" s="55"/>
      <c r="GP65" s="55"/>
      <c r="GQ65" s="55"/>
      <c r="GR65" s="55"/>
      <c r="GS65" s="55"/>
      <c r="GT65" s="68"/>
      <c r="GU65" s="66"/>
      <c r="GV65" s="4"/>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6"/>
      <c r="II65" s="66"/>
    </row>
    <row r="66" spans="1:243" s="121" customFormat="1" ht="18" customHeight="1" x14ac:dyDescent="0.25">
      <c r="A66" s="66"/>
      <c r="B66" s="84"/>
      <c r="C66" s="12" t="s">
        <v>448</v>
      </c>
      <c r="D66" s="4"/>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6"/>
      <c r="AQ66" s="66"/>
      <c r="AR66" s="11"/>
      <c r="AS66" s="12"/>
      <c r="AT66" s="12"/>
      <c r="AU66" s="12"/>
      <c r="AV66" s="12"/>
      <c r="AW66" s="55"/>
      <c r="AX66" s="55"/>
      <c r="AY66" s="55"/>
      <c r="AZ66" s="55"/>
      <c r="BA66" s="17"/>
      <c r="BB66" s="55"/>
      <c r="BC66" s="55"/>
      <c r="BD66" s="55"/>
      <c r="BE66" s="55"/>
      <c r="BF66" s="55"/>
      <c r="BG66" s="55"/>
      <c r="BH66" s="55"/>
      <c r="BI66" s="55"/>
      <c r="BJ66" s="55"/>
      <c r="BK66" s="55"/>
      <c r="BL66" s="55"/>
      <c r="BM66" s="55"/>
      <c r="BN66" s="55"/>
      <c r="BO66" s="55"/>
      <c r="BP66" s="55"/>
      <c r="BQ66" s="54"/>
      <c r="BR66" s="54"/>
      <c r="BS66" s="54"/>
      <c r="BT66" s="54"/>
      <c r="BU66" s="54"/>
      <c r="BV66" s="54"/>
      <c r="BW66" s="55"/>
      <c r="BX66" s="55"/>
      <c r="BY66" s="17"/>
      <c r="BZ66" s="17"/>
      <c r="CA66" s="17"/>
      <c r="CB66" s="17"/>
      <c r="CC66" s="17"/>
      <c r="CD66" s="18"/>
      <c r="CE66" s="66"/>
      <c r="CF66" s="4"/>
      <c r="CG66" s="5"/>
      <c r="CH66" s="5"/>
      <c r="CI66" s="5"/>
      <c r="CJ66" s="5"/>
      <c r="CK66" s="5"/>
      <c r="CL66" s="5"/>
      <c r="CM66" s="5"/>
      <c r="CN66" s="5"/>
      <c r="CO66" s="5"/>
      <c r="CP66" s="5"/>
      <c r="CQ66" s="5"/>
      <c r="CR66" s="5"/>
      <c r="CS66" s="5"/>
      <c r="CT66" s="5"/>
      <c r="CU66" s="5"/>
      <c r="CV66" s="5"/>
      <c r="CW66" s="5"/>
      <c r="CX66" s="5"/>
      <c r="CY66" s="5"/>
      <c r="CZ66" s="5"/>
      <c r="DA66" s="5"/>
      <c r="DB66" s="5"/>
      <c r="DC66" s="5"/>
      <c r="DD66" s="5"/>
      <c r="DE66" s="5"/>
      <c r="DF66" s="5"/>
      <c r="DG66" s="5"/>
      <c r="DH66" s="5"/>
      <c r="DI66" s="5"/>
      <c r="DJ66" s="5"/>
      <c r="DK66" s="5"/>
      <c r="DL66" s="5"/>
      <c r="DM66" s="5"/>
      <c r="DN66" s="5"/>
      <c r="DO66" s="5"/>
      <c r="DP66" s="5"/>
      <c r="DQ66" s="5"/>
      <c r="DR66" s="6"/>
      <c r="DS66" s="91"/>
      <c r="DT66" s="67"/>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68"/>
      <c r="FG66" s="66"/>
      <c r="FH66" s="67"/>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68"/>
      <c r="GU66" s="66"/>
      <c r="GV66" s="4"/>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6"/>
      <c r="II66" s="66"/>
    </row>
    <row r="67" spans="1:243" x14ac:dyDescent="0.25">
      <c r="A67" s="66"/>
      <c r="B67" s="84"/>
      <c r="C67" s="5" t="s">
        <v>388</v>
      </c>
      <c r="D67" s="7"/>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78"/>
      <c r="AQ67" s="66"/>
      <c r="AR67" s="11"/>
      <c r="AS67" s="12"/>
      <c r="AT67" s="12"/>
      <c r="AU67" s="12"/>
      <c r="AV67" s="12"/>
      <c r="AW67" s="55"/>
      <c r="AX67" s="55"/>
      <c r="AY67" s="55"/>
      <c r="AZ67" s="55"/>
      <c r="BA67" s="17"/>
      <c r="BB67" s="55"/>
      <c r="BC67" s="55"/>
      <c r="BD67" s="55"/>
      <c r="BE67" s="55"/>
      <c r="BF67" s="55"/>
      <c r="BG67" s="55"/>
      <c r="BH67" s="55"/>
      <c r="BI67" s="55"/>
      <c r="BJ67" s="55"/>
      <c r="BK67" s="55"/>
      <c r="BL67" s="55"/>
      <c r="BM67" s="55"/>
      <c r="BN67" s="55"/>
      <c r="BO67" s="55"/>
      <c r="BP67" s="55"/>
      <c r="BQ67" s="55"/>
      <c r="BR67" s="55"/>
      <c r="BS67" s="54"/>
      <c r="BT67" s="54"/>
      <c r="BU67" s="54"/>
      <c r="BV67" s="54"/>
      <c r="BW67" s="55"/>
      <c r="BX67" s="55"/>
      <c r="BY67" s="17"/>
      <c r="BZ67" s="17"/>
      <c r="CA67" s="17"/>
      <c r="CB67" s="17"/>
      <c r="CC67" s="17"/>
      <c r="CD67" s="18"/>
      <c r="CE67" s="66"/>
      <c r="CF67" s="4"/>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6"/>
      <c r="DS67" s="91"/>
      <c r="DT67" s="40"/>
      <c r="DU67" s="59"/>
      <c r="DV67" s="59"/>
      <c r="DW67" s="59"/>
      <c r="DX67" s="59"/>
      <c r="DY67" s="59"/>
      <c r="DZ67" s="59"/>
      <c r="EA67" s="59"/>
      <c r="EB67" s="59"/>
      <c r="EC67" s="59"/>
      <c r="ED67" s="59"/>
      <c r="EE67" s="59"/>
      <c r="EF67" s="59"/>
      <c r="EG67" s="59"/>
      <c r="EH67" s="59"/>
      <c r="EI67" s="59"/>
      <c r="EJ67" s="59"/>
      <c r="EK67" s="59"/>
      <c r="EL67" s="59"/>
      <c r="EM67" s="59"/>
      <c r="EN67" s="59"/>
      <c r="EO67" s="59"/>
      <c r="EP67" s="59"/>
      <c r="EQ67" s="59"/>
      <c r="ER67" s="59"/>
      <c r="ES67" s="59"/>
      <c r="ET67" s="59"/>
      <c r="EU67" s="59"/>
      <c r="EV67" s="59"/>
      <c r="EW67" s="59"/>
      <c r="EX67" s="59"/>
      <c r="EY67" s="59"/>
      <c r="EZ67" s="59"/>
      <c r="FA67" s="59"/>
      <c r="FB67" s="59"/>
      <c r="FC67" s="59"/>
      <c r="FD67" s="59"/>
      <c r="FE67" s="59"/>
      <c r="FF67" s="74"/>
      <c r="FG67" s="66"/>
      <c r="FH67" s="40"/>
      <c r="FI67" s="59"/>
      <c r="FJ67" s="59"/>
      <c r="FK67" s="59"/>
      <c r="FL67" s="59"/>
      <c r="FM67" s="59"/>
      <c r="FN67" s="59"/>
      <c r="FO67" s="59"/>
      <c r="FP67" s="59"/>
      <c r="FQ67" s="59"/>
      <c r="FR67" s="59"/>
      <c r="FS67" s="59"/>
      <c r="FT67" s="59"/>
      <c r="FU67" s="59"/>
      <c r="FV67" s="59"/>
      <c r="FW67" s="59"/>
      <c r="FX67" s="59"/>
      <c r="FY67" s="59"/>
      <c r="FZ67" s="59"/>
      <c r="GA67" s="59"/>
      <c r="GB67" s="59"/>
      <c r="GC67" s="59"/>
      <c r="GD67" s="59"/>
      <c r="GE67" s="59"/>
      <c r="GF67" s="59"/>
      <c r="GG67" s="59"/>
      <c r="GH67" s="59"/>
      <c r="GI67" s="59"/>
      <c r="GJ67" s="59"/>
      <c r="GK67" s="59"/>
      <c r="GL67" s="59"/>
      <c r="GM67" s="59"/>
      <c r="GN67" s="59"/>
      <c r="GO67" s="59"/>
      <c r="GP67" s="59"/>
      <c r="GQ67" s="59"/>
      <c r="GR67" s="59"/>
      <c r="GS67" s="59"/>
      <c r="GT67" s="74"/>
      <c r="GU67" s="66"/>
      <c r="GV67" s="277"/>
      <c r="GW67" s="278"/>
      <c r="GX67" s="278"/>
      <c r="GY67" s="278"/>
      <c r="GZ67" s="278"/>
      <c r="HA67" s="278"/>
      <c r="HB67" s="278"/>
      <c r="HC67" s="278"/>
      <c r="HD67" s="278"/>
      <c r="HE67" s="278"/>
      <c r="HF67" s="278"/>
      <c r="HG67" s="278"/>
      <c r="HH67" s="278"/>
      <c r="HI67" s="278"/>
      <c r="HJ67" s="278"/>
      <c r="HK67" s="278"/>
      <c r="HL67" s="278"/>
      <c r="HM67" s="278"/>
      <c r="HN67" s="278"/>
      <c r="HO67" s="278"/>
      <c r="HP67" s="278"/>
      <c r="HQ67" s="278"/>
      <c r="HR67" s="278"/>
      <c r="HS67" s="278"/>
      <c r="HT67" s="278"/>
      <c r="HU67" s="278"/>
      <c r="HV67" s="278"/>
      <c r="HW67" s="278"/>
      <c r="HX67" s="278"/>
      <c r="HY67" s="278"/>
      <c r="HZ67" s="278"/>
      <c r="IA67" s="278"/>
      <c r="IB67" s="278"/>
      <c r="IC67" s="278"/>
      <c r="ID67" s="278"/>
      <c r="IE67" s="278"/>
      <c r="IF67" s="278"/>
      <c r="IG67" s="278"/>
      <c r="IH67" s="279"/>
      <c r="II67" s="66"/>
    </row>
    <row r="68" spans="1:243" x14ac:dyDescent="0.25">
      <c r="A68" s="66"/>
      <c r="B68" s="218" t="s">
        <v>62</v>
      </c>
      <c r="C68" s="26" t="s">
        <v>94</v>
      </c>
      <c r="D68" s="9"/>
      <c r="E68" s="10"/>
      <c r="F68" s="10"/>
      <c r="G68" s="10"/>
      <c r="H68" s="52"/>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52"/>
      <c r="AN68" s="42"/>
      <c r="AO68" s="42"/>
      <c r="AP68" s="43"/>
      <c r="AQ68" s="66"/>
      <c r="AR68" s="9"/>
      <c r="AS68" s="10"/>
      <c r="AT68" s="10"/>
      <c r="AU68" s="10"/>
      <c r="AV68" s="10"/>
      <c r="AW68" s="10"/>
      <c r="AX68" s="10"/>
      <c r="AY68" s="10"/>
      <c r="AZ68" s="10"/>
      <c r="BA68" s="10"/>
      <c r="BB68" s="10"/>
      <c r="BC68" s="10"/>
      <c r="BD68" s="10"/>
      <c r="BE68" s="10"/>
      <c r="BF68" s="52"/>
      <c r="BG68" s="52"/>
      <c r="BH68" s="52"/>
      <c r="BI68" s="52"/>
      <c r="BJ68" s="52"/>
      <c r="BK68" s="52"/>
      <c r="BL68" s="52"/>
      <c r="BM68" s="52"/>
      <c r="BN68" s="52"/>
      <c r="BO68" s="52"/>
      <c r="BP68" s="52"/>
      <c r="BQ68" s="52"/>
      <c r="BR68" s="52"/>
      <c r="BS68" s="52"/>
      <c r="BT68" s="52"/>
      <c r="BU68" s="52"/>
      <c r="BV68" s="52"/>
      <c r="BW68" s="52"/>
      <c r="BX68" s="52"/>
      <c r="BY68" s="56"/>
      <c r="BZ68" s="56"/>
      <c r="CA68" s="10"/>
      <c r="CB68" s="42"/>
      <c r="CC68" s="42"/>
      <c r="CD68" s="43"/>
      <c r="CE68" s="66"/>
      <c r="CF68" s="9"/>
      <c r="CG68" s="10"/>
      <c r="CH68" s="10"/>
      <c r="CI68" s="10"/>
      <c r="CJ68" s="10"/>
      <c r="CK68" s="10"/>
      <c r="CL68" s="10"/>
      <c r="CM68" s="10"/>
      <c r="CN68" s="10"/>
      <c r="CO68" s="10"/>
      <c r="CP68" s="10"/>
      <c r="CQ68" s="10"/>
      <c r="CR68" s="10"/>
      <c r="CS68" s="10"/>
      <c r="CT68" s="51"/>
      <c r="CU68" s="51"/>
      <c r="CV68" s="51"/>
      <c r="CW68" s="51"/>
      <c r="CX68" s="51"/>
      <c r="CY68" s="51"/>
      <c r="CZ68" s="51"/>
      <c r="DA68" s="51"/>
      <c r="DB68" s="51"/>
      <c r="DC68" s="51"/>
      <c r="DD68" s="51"/>
      <c r="DE68" s="51"/>
      <c r="DF68" s="51"/>
      <c r="DG68" s="51"/>
      <c r="DH68" s="51"/>
      <c r="DI68" s="51"/>
      <c r="DJ68" s="51"/>
      <c r="DK68" s="51"/>
      <c r="DL68" s="10"/>
      <c r="DM68" s="10"/>
      <c r="DN68" s="10"/>
      <c r="DO68" s="10"/>
      <c r="DP68" s="42"/>
      <c r="DQ68" s="42"/>
      <c r="DR68" s="43"/>
      <c r="DS68" s="66"/>
      <c r="DT68" s="11"/>
      <c r="DU68" s="12"/>
      <c r="DV68" s="12"/>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68"/>
      <c r="FG68" s="66"/>
      <c r="FH68" s="11"/>
      <c r="FI68" s="12"/>
      <c r="FJ68" s="12"/>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68"/>
      <c r="GU68" s="66"/>
      <c r="GV68" s="282"/>
      <c r="GW68" s="283"/>
      <c r="GX68" s="283"/>
      <c r="GY68" s="283"/>
      <c r="GZ68" s="283"/>
      <c r="HA68" s="283"/>
      <c r="HB68" s="283"/>
      <c r="HC68" s="283"/>
      <c r="HD68" s="283"/>
      <c r="HE68" s="283"/>
      <c r="HF68" s="301"/>
      <c r="HG68" s="52"/>
      <c r="HH68" s="52"/>
      <c r="HI68" s="52"/>
      <c r="HJ68" s="52"/>
      <c r="HK68" s="52"/>
      <c r="HL68" s="52"/>
      <c r="HM68" s="52"/>
      <c r="HN68" s="52"/>
      <c r="HO68" s="52"/>
      <c r="HP68" s="52"/>
      <c r="HQ68" s="52"/>
      <c r="HR68" s="52"/>
      <c r="HS68" s="52"/>
      <c r="HT68" s="52"/>
      <c r="HU68" s="52"/>
      <c r="HV68" s="52"/>
      <c r="HW68" s="52"/>
      <c r="HX68" s="52"/>
      <c r="HY68" s="52"/>
      <c r="HZ68" s="301"/>
      <c r="IA68" s="301"/>
      <c r="IB68" s="301"/>
      <c r="IC68" s="283"/>
      <c r="ID68" s="283"/>
      <c r="IE68" s="283"/>
      <c r="IF68" s="283"/>
      <c r="IG68" s="283"/>
      <c r="IH68" s="293"/>
      <c r="II68" s="66"/>
    </row>
    <row r="69" spans="1:243" s="121" customFormat="1" x14ac:dyDescent="0.25">
      <c r="A69" s="66"/>
      <c r="B69" s="219"/>
      <c r="C69" s="27" t="s">
        <v>434</v>
      </c>
      <c r="D69" s="20"/>
      <c r="E69" s="21"/>
      <c r="F69" s="21"/>
      <c r="G69" s="21"/>
      <c r="H69" s="21"/>
      <c r="I69" s="21"/>
      <c r="J69" s="21"/>
      <c r="K69" s="21"/>
      <c r="L69" s="21"/>
      <c r="M69" s="21"/>
      <c r="N69" s="21"/>
      <c r="O69" s="21"/>
      <c r="P69" s="21"/>
      <c r="Q69" s="21"/>
      <c r="R69" s="53"/>
      <c r="S69" s="53"/>
      <c r="T69" s="53"/>
      <c r="U69" s="53"/>
      <c r="V69" s="53"/>
      <c r="W69" s="53"/>
      <c r="X69" s="53"/>
      <c r="Y69" s="53"/>
      <c r="Z69" s="53"/>
      <c r="AA69" s="53"/>
      <c r="AB69" s="53"/>
      <c r="AC69" s="53"/>
      <c r="AD69" s="53"/>
      <c r="AE69" s="53"/>
      <c r="AF69" s="53"/>
      <c r="AG69" s="53"/>
      <c r="AH69" s="53"/>
      <c r="AI69" s="53"/>
      <c r="AJ69" s="53"/>
      <c r="AK69" s="53"/>
      <c r="AL69" s="53"/>
      <c r="AM69" s="53"/>
      <c r="AN69" s="23"/>
      <c r="AO69" s="23"/>
      <c r="AP69" s="24"/>
      <c r="AQ69" s="66"/>
      <c r="AR69" s="11"/>
      <c r="AS69" s="12"/>
      <c r="AT69" s="12"/>
      <c r="AU69" s="12"/>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68"/>
      <c r="CE69" s="66"/>
      <c r="CF69" s="11"/>
      <c r="CG69" s="12"/>
      <c r="CH69" s="12"/>
      <c r="CI69" s="12"/>
      <c r="CJ69" s="55"/>
      <c r="CK69" s="55"/>
      <c r="CL69" s="55"/>
      <c r="CM69" s="55"/>
      <c r="CN69" s="55"/>
      <c r="CO69" s="55"/>
      <c r="CP69" s="55"/>
      <c r="CQ69" s="55"/>
      <c r="CR69" s="55"/>
      <c r="CS69" s="55"/>
      <c r="CT69" s="55"/>
      <c r="CU69" s="55"/>
      <c r="CV69" s="55"/>
      <c r="CW69" s="55"/>
      <c r="CX69" s="55"/>
      <c r="CY69" s="55"/>
      <c r="CZ69" s="12"/>
      <c r="DA69" s="12"/>
      <c r="DB69" s="12"/>
      <c r="DC69" s="12"/>
      <c r="DD69" s="12"/>
      <c r="DE69" s="12"/>
      <c r="DF69" s="12"/>
      <c r="DG69" s="12"/>
      <c r="DH69" s="12"/>
      <c r="DI69" s="12"/>
      <c r="DJ69" s="12"/>
      <c r="DK69" s="12"/>
      <c r="DL69" s="12"/>
      <c r="DM69" s="12"/>
      <c r="DN69" s="12"/>
      <c r="DO69" s="12"/>
      <c r="DP69" s="12"/>
      <c r="DQ69" s="12"/>
      <c r="DR69" s="14"/>
      <c r="DS69" s="66"/>
      <c r="DT69" s="11"/>
      <c r="DU69" s="12"/>
      <c r="DV69" s="12"/>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68"/>
      <c r="FG69" s="66"/>
      <c r="FH69" s="11"/>
      <c r="FI69" s="12"/>
      <c r="FJ69" s="12"/>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68"/>
      <c r="GU69" s="66"/>
      <c r="GV69" s="289"/>
      <c r="GW69" s="290"/>
      <c r="GX69" s="290"/>
      <c r="GY69" s="306"/>
      <c r="GZ69" s="306"/>
      <c r="HA69" s="306"/>
      <c r="HB69" s="306"/>
      <c r="HC69" s="306"/>
      <c r="HD69" s="306"/>
      <c r="HE69" s="306"/>
      <c r="HF69" s="306"/>
      <c r="HG69" s="306"/>
      <c r="HH69" s="306"/>
      <c r="HI69" s="306"/>
      <c r="HJ69" s="306"/>
      <c r="HK69" s="306"/>
      <c r="HL69" s="306"/>
      <c r="HM69" s="306"/>
      <c r="HN69" s="306"/>
      <c r="HO69" s="306"/>
      <c r="HP69" s="306"/>
      <c r="HQ69" s="306"/>
      <c r="HR69" s="306"/>
      <c r="HS69" s="306"/>
      <c r="HT69" s="306"/>
      <c r="HU69" s="306"/>
      <c r="HV69" s="306"/>
      <c r="HW69" s="306"/>
      <c r="HX69" s="306"/>
      <c r="HY69" s="306"/>
      <c r="HZ69" s="306"/>
      <c r="IA69" s="306"/>
      <c r="IB69" s="306"/>
      <c r="IC69" s="306"/>
      <c r="ID69" s="306"/>
      <c r="IE69" s="306"/>
      <c r="IF69" s="306"/>
      <c r="IG69" s="306"/>
      <c r="IH69" s="74"/>
      <c r="II69" s="66"/>
    </row>
    <row r="70" spans="1:243" x14ac:dyDescent="0.25">
      <c r="A70" s="66"/>
      <c r="B70" s="11" t="s">
        <v>42</v>
      </c>
      <c r="C70" s="12" t="s">
        <v>97</v>
      </c>
      <c r="D70" s="9"/>
      <c r="E70" s="10"/>
      <c r="F70" s="10"/>
      <c r="G70" s="10"/>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42"/>
      <c r="AO70" s="42"/>
      <c r="AP70" s="43"/>
      <c r="AQ70" s="66"/>
      <c r="AR70" s="9"/>
      <c r="AS70" s="10"/>
      <c r="AT70" s="10"/>
      <c r="AU70" s="10"/>
      <c r="AV70" s="52"/>
      <c r="AW70" s="52"/>
      <c r="AX70" s="52"/>
      <c r="AY70" s="52"/>
      <c r="AZ70" s="52"/>
      <c r="BA70" s="52"/>
      <c r="BB70" s="52"/>
      <c r="BC70" s="57"/>
      <c r="BD70" s="57"/>
      <c r="BE70" s="57"/>
      <c r="BF70" s="57"/>
      <c r="BG70" s="57"/>
      <c r="BH70" s="57"/>
      <c r="BI70" s="57"/>
      <c r="BJ70" s="57"/>
      <c r="BK70" s="57"/>
      <c r="BL70" s="57"/>
      <c r="BM70" s="57"/>
      <c r="BN70" s="57"/>
      <c r="BO70" s="57"/>
      <c r="BP70" s="57"/>
      <c r="BQ70" s="57"/>
      <c r="BR70" s="57"/>
      <c r="BS70" s="57"/>
      <c r="BT70" s="57"/>
      <c r="BU70" s="57"/>
      <c r="BV70" s="57"/>
      <c r="BW70" s="57"/>
      <c r="BX70" s="52"/>
      <c r="BY70" s="52"/>
      <c r="BZ70" s="52"/>
      <c r="CA70" s="52"/>
      <c r="CB70" s="42"/>
      <c r="CC70" s="42"/>
      <c r="CD70" s="43"/>
      <c r="CE70" s="66"/>
      <c r="CF70" s="9"/>
      <c r="CG70" s="10"/>
      <c r="CH70" s="10"/>
      <c r="CI70" s="10"/>
      <c r="CJ70" s="51"/>
      <c r="CK70" s="51"/>
      <c r="CL70" s="51"/>
      <c r="CM70" s="51"/>
      <c r="CN70" s="51"/>
      <c r="CO70" s="51"/>
      <c r="CP70" s="51"/>
      <c r="CQ70" s="51"/>
      <c r="CR70" s="51"/>
      <c r="CS70" s="51"/>
      <c r="CT70" s="51"/>
      <c r="CU70" s="51"/>
      <c r="CV70" s="51"/>
      <c r="CW70" s="52"/>
      <c r="CX70" s="52"/>
      <c r="CY70" s="52"/>
      <c r="CZ70" s="52"/>
      <c r="DA70" s="52"/>
      <c r="DB70" s="52"/>
      <c r="DC70" s="52"/>
      <c r="DD70" s="52"/>
      <c r="DE70" s="52"/>
      <c r="DF70" s="52"/>
      <c r="DG70" s="52"/>
      <c r="DH70" s="52"/>
      <c r="DI70" s="51"/>
      <c r="DJ70" s="51"/>
      <c r="DK70" s="51"/>
      <c r="DL70" s="51"/>
      <c r="DM70" s="51"/>
      <c r="DN70" s="51"/>
      <c r="DO70" s="51"/>
      <c r="DP70" s="42"/>
      <c r="DQ70" s="42"/>
      <c r="DR70" s="43"/>
      <c r="DS70" s="66"/>
      <c r="DT70" s="9"/>
      <c r="DU70" s="10"/>
      <c r="DV70" s="10"/>
      <c r="DW70" s="10"/>
      <c r="DX70" s="10"/>
      <c r="DY70" s="10"/>
      <c r="DZ70" s="10"/>
      <c r="EA70" s="10"/>
      <c r="EB70" s="10"/>
      <c r="EC70" s="10"/>
      <c r="ED70" s="10"/>
      <c r="EE70" s="10"/>
      <c r="EF70" s="10"/>
      <c r="EG70" s="10"/>
      <c r="EH70" s="10"/>
      <c r="EI70" s="10"/>
      <c r="EJ70" s="56"/>
      <c r="EK70" s="51"/>
      <c r="EL70" s="51"/>
      <c r="EM70" s="51"/>
      <c r="EN70" s="51"/>
      <c r="EO70" s="51"/>
      <c r="EP70" s="51"/>
      <c r="EQ70" s="51"/>
      <c r="ER70" s="51"/>
      <c r="ES70" s="51"/>
      <c r="ET70" s="51"/>
      <c r="EU70" s="51"/>
      <c r="EV70" s="51"/>
      <c r="EW70" s="51"/>
      <c r="EX70" s="10"/>
      <c r="EY70" s="10"/>
      <c r="EZ70" s="10"/>
      <c r="FA70" s="10"/>
      <c r="FB70" s="10"/>
      <c r="FC70" s="10"/>
      <c r="FD70" s="10"/>
      <c r="FE70" s="10"/>
      <c r="FF70" s="26"/>
      <c r="FG70" s="66"/>
      <c r="FH70" s="9"/>
      <c r="FI70" s="10"/>
      <c r="FJ70" s="10"/>
      <c r="FK70" s="10"/>
      <c r="FL70" s="10"/>
      <c r="FM70" s="10"/>
      <c r="FN70" s="10"/>
      <c r="FO70" s="10"/>
      <c r="FP70" s="10"/>
      <c r="FQ70" s="10"/>
      <c r="FR70" s="10"/>
      <c r="FS70" s="10"/>
      <c r="FT70" s="10"/>
      <c r="FU70" s="10"/>
      <c r="FV70" s="10"/>
      <c r="FW70" s="10"/>
      <c r="FX70" s="56"/>
      <c r="FY70" s="51"/>
      <c r="FZ70" s="51"/>
      <c r="GA70" s="51"/>
      <c r="GB70" s="51"/>
      <c r="GC70" s="51"/>
      <c r="GD70" s="51"/>
      <c r="GE70" s="51"/>
      <c r="GF70" s="51"/>
      <c r="GG70" s="51"/>
      <c r="GH70" s="51"/>
      <c r="GI70" s="51"/>
      <c r="GJ70" s="56"/>
      <c r="GK70" s="10"/>
      <c r="GL70" s="10"/>
      <c r="GM70" s="10"/>
      <c r="GN70" s="10"/>
      <c r="GO70" s="10"/>
      <c r="GP70" s="10"/>
      <c r="GQ70" s="10"/>
      <c r="GR70" s="10"/>
      <c r="GS70" s="10"/>
      <c r="GT70" s="26"/>
      <c r="GU70" s="66"/>
      <c r="GV70" s="284"/>
      <c r="GW70" s="285"/>
      <c r="GX70" s="285"/>
      <c r="GY70" s="285"/>
      <c r="GZ70" s="285"/>
      <c r="HA70" s="285"/>
      <c r="HB70" s="285"/>
      <c r="HC70" s="285"/>
      <c r="HD70" s="285"/>
      <c r="HE70" s="285"/>
      <c r="HF70" s="285"/>
      <c r="HG70" s="285"/>
      <c r="HH70" s="285"/>
      <c r="HI70" s="285"/>
      <c r="HJ70" s="285"/>
      <c r="HK70" s="285"/>
      <c r="HL70" s="304"/>
      <c r="HM70" s="303"/>
      <c r="HN70" s="303"/>
      <c r="HO70" s="303"/>
      <c r="HP70" s="303"/>
      <c r="HQ70" s="303"/>
      <c r="HR70" s="303"/>
      <c r="HS70" s="304"/>
      <c r="HT70" s="303"/>
      <c r="HU70" s="303"/>
      <c r="HV70" s="303"/>
      <c r="HW70" s="303"/>
      <c r="HX70" s="303"/>
      <c r="HY70" s="303"/>
      <c r="HZ70" s="285"/>
      <c r="IA70" s="285"/>
      <c r="IB70" s="285"/>
      <c r="IC70" s="285"/>
      <c r="ID70" s="285"/>
      <c r="IE70" s="285"/>
      <c r="IF70" s="285"/>
      <c r="IG70" s="285"/>
      <c r="IH70" s="286"/>
      <c r="II70" s="66"/>
    </row>
    <row r="71" spans="1:243" x14ac:dyDescent="0.25">
      <c r="A71" s="66"/>
      <c r="B71" s="84"/>
      <c r="C71" s="5" t="s">
        <v>99</v>
      </c>
      <c r="D71" s="11"/>
      <c r="E71" s="12"/>
      <c r="F71" s="12"/>
      <c r="G71" s="12"/>
      <c r="H71" s="12"/>
      <c r="I71" s="55"/>
      <c r="J71" s="55"/>
      <c r="K71" s="55"/>
      <c r="L71" s="55"/>
      <c r="M71" s="55"/>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17"/>
      <c r="AO71" s="17"/>
      <c r="AP71" s="18"/>
      <c r="AQ71" s="66"/>
      <c r="AR71" s="11"/>
      <c r="AS71" s="12"/>
      <c r="AT71" s="12"/>
      <c r="AU71" s="17"/>
      <c r="AV71" s="17"/>
      <c r="AW71" s="17"/>
      <c r="AX71" s="17"/>
      <c r="AY71" s="17"/>
      <c r="AZ71" s="17"/>
      <c r="BA71" s="17"/>
      <c r="BB71" s="17"/>
      <c r="BC71" s="17"/>
      <c r="BD71" s="17"/>
      <c r="BE71" s="17"/>
      <c r="BF71" s="17"/>
      <c r="BG71" s="17"/>
      <c r="BH71" s="17"/>
      <c r="BI71" s="55"/>
      <c r="BJ71" s="62"/>
      <c r="BK71" s="62"/>
      <c r="BL71" s="62"/>
      <c r="BM71" s="62"/>
      <c r="BN71" s="62"/>
      <c r="BO71" s="62"/>
      <c r="BP71" s="62"/>
      <c r="BQ71" s="62"/>
      <c r="BR71" s="62"/>
      <c r="BS71" s="62"/>
      <c r="BT71" s="62"/>
      <c r="BU71" s="17"/>
      <c r="BV71" s="17"/>
      <c r="BW71" s="17"/>
      <c r="BX71" s="17"/>
      <c r="BY71" s="17"/>
      <c r="BZ71" s="17"/>
      <c r="CA71" s="17"/>
      <c r="CB71" s="17"/>
      <c r="CC71" s="17"/>
      <c r="CD71" s="18"/>
      <c r="CE71" s="66"/>
      <c r="CF71" s="11"/>
      <c r="CG71" s="12"/>
      <c r="CH71" s="12"/>
      <c r="CI71" s="17"/>
      <c r="CJ71" s="17"/>
      <c r="CK71" s="17"/>
      <c r="CL71" s="17"/>
      <c r="CM71" s="17"/>
      <c r="CN71" s="17"/>
      <c r="CO71" s="17"/>
      <c r="CP71" s="17"/>
      <c r="CQ71" s="17"/>
      <c r="CR71" s="17"/>
      <c r="CS71" s="17"/>
      <c r="CT71" s="17"/>
      <c r="CU71" s="17"/>
      <c r="CV71" s="17"/>
      <c r="CW71" s="55"/>
      <c r="CX71" s="54"/>
      <c r="CY71" s="54"/>
      <c r="CZ71" s="54"/>
      <c r="DA71" s="54"/>
      <c r="DB71" s="54"/>
      <c r="DC71" s="54"/>
      <c r="DD71" s="54"/>
      <c r="DE71" s="54"/>
      <c r="DF71" s="54"/>
      <c r="DG71" s="54"/>
      <c r="DH71" s="17"/>
      <c r="DI71" s="17"/>
      <c r="DJ71" s="17"/>
      <c r="DK71" s="17"/>
      <c r="DL71" s="17"/>
      <c r="DM71" s="17"/>
      <c r="DN71" s="17"/>
      <c r="DO71" s="17"/>
      <c r="DP71" s="17"/>
      <c r="DQ71" s="17"/>
      <c r="DR71" s="18"/>
      <c r="DS71" s="66"/>
      <c r="DT71" s="4"/>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6"/>
      <c r="FG71" s="66"/>
      <c r="FH71" s="4"/>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6"/>
      <c r="GU71" s="66"/>
      <c r="GV71" s="4"/>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6"/>
      <c r="II71" s="66"/>
    </row>
    <row r="72" spans="1:243" s="121" customFormat="1" x14ac:dyDescent="0.25">
      <c r="A72" s="66"/>
      <c r="B72" s="84"/>
      <c r="C72" s="5" t="s">
        <v>381</v>
      </c>
      <c r="D72" s="11"/>
      <c r="E72" s="12"/>
      <c r="F72" s="12"/>
      <c r="G72" s="12"/>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17"/>
      <c r="AO72" s="17"/>
      <c r="AP72" s="18"/>
      <c r="AQ72" s="66"/>
      <c r="AR72" s="11"/>
      <c r="AS72" s="12"/>
      <c r="AT72" s="12"/>
      <c r="AU72" s="12"/>
      <c r="AV72" s="55"/>
      <c r="AW72" s="54"/>
      <c r="AX72" s="55"/>
      <c r="AY72" s="55"/>
      <c r="AZ72" s="55"/>
      <c r="BA72" s="54"/>
      <c r="BB72" s="54"/>
      <c r="BC72" s="55"/>
      <c r="BD72" s="55"/>
      <c r="BE72" s="55"/>
      <c r="BF72" s="55"/>
      <c r="BG72" s="55"/>
      <c r="BH72" s="55"/>
      <c r="BI72" s="54"/>
      <c r="BJ72" s="54"/>
      <c r="BK72" s="55"/>
      <c r="BL72" s="55"/>
      <c r="BM72" s="54"/>
      <c r="BN72" s="54"/>
      <c r="BO72" s="54"/>
      <c r="BP72" s="54"/>
      <c r="BQ72" s="54"/>
      <c r="BR72" s="54"/>
      <c r="BS72" s="54"/>
      <c r="BT72" s="54"/>
      <c r="BU72" s="54"/>
      <c r="BV72" s="55"/>
      <c r="BW72" s="55"/>
      <c r="BX72" s="55"/>
      <c r="BY72" s="55"/>
      <c r="BZ72" s="55"/>
      <c r="CA72" s="17"/>
      <c r="CB72" s="17"/>
      <c r="CC72" s="17"/>
      <c r="CD72" s="18"/>
      <c r="CE72" s="66"/>
      <c r="CF72" s="76"/>
      <c r="CG72" s="17"/>
      <c r="CH72" s="17"/>
      <c r="CI72" s="17"/>
      <c r="CJ72" s="17"/>
      <c r="CK72" s="17"/>
      <c r="CL72" s="17"/>
      <c r="CM72" s="55"/>
      <c r="CN72" s="55"/>
      <c r="CO72" s="55"/>
      <c r="CP72" s="55"/>
      <c r="CQ72" s="55"/>
      <c r="CR72" s="55"/>
      <c r="CS72" s="55"/>
      <c r="CT72" s="55"/>
      <c r="CU72" s="55"/>
      <c r="CV72" s="55"/>
      <c r="CW72" s="55"/>
      <c r="CX72" s="17"/>
      <c r="CY72" s="17"/>
      <c r="CZ72" s="17"/>
      <c r="DA72" s="17"/>
      <c r="DB72" s="17"/>
      <c r="DC72" s="17"/>
      <c r="DD72" s="17"/>
      <c r="DE72" s="17"/>
      <c r="DF72" s="17"/>
      <c r="DG72" s="17"/>
      <c r="DH72" s="17"/>
      <c r="DI72" s="17"/>
      <c r="DJ72" s="17"/>
      <c r="DK72" s="17"/>
      <c r="DL72" s="17"/>
      <c r="DM72" s="17"/>
      <c r="DN72" s="17"/>
      <c r="DO72" s="17"/>
      <c r="DP72" s="17"/>
      <c r="DQ72" s="17"/>
      <c r="DR72" s="18"/>
      <c r="DS72" s="66"/>
      <c r="DT72" s="4"/>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6"/>
      <c r="FG72" s="66"/>
      <c r="FH72" s="11"/>
      <c r="FI72" s="12"/>
      <c r="FJ72" s="12"/>
      <c r="FK72" s="12"/>
      <c r="FL72" s="12"/>
      <c r="FM72" s="12"/>
      <c r="FN72" s="12"/>
      <c r="FO72" s="12"/>
      <c r="FP72" s="12"/>
      <c r="FQ72" s="12"/>
      <c r="FR72" s="12"/>
      <c r="FS72" s="12"/>
      <c r="FT72" s="12"/>
      <c r="FU72" s="12"/>
      <c r="FV72" s="12"/>
      <c r="FW72" s="12"/>
      <c r="FX72" s="55"/>
      <c r="FY72" s="55"/>
      <c r="FZ72" s="55"/>
      <c r="GA72" s="55"/>
      <c r="GB72" s="55"/>
      <c r="GC72" s="54"/>
      <c r="GD72" s="54"/>
      <c r="GE72" s="54"/>
      <c r="GF72" s="54"/>
      <c r="GG72" s="54"/>
      <c r="GH72" s="54"/>
      <c r="GI72" s="54"/>
      <c r="GJ72" s="55"/>
      <c r="GK72" s="12"/>
      <c r="GL72" s="12"/>
      <c r="GM72" s="12"/>
      <c r="GN72" s="12"/>
      <c r="GO72" s="12"/>
      <c r="GP72" s="12"/>
      <c r="GQ72" s="12"/>
      <c r="GR72" s="12"/>
      <c r="GS72" s="12"/>
      <c r="GT72" s="14"/>
      <c r="GU72" s="66"/>
      <c r="GV72" s="4"/>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6"/>
      <c r="II72" s="66"/>
    </row>
    <row r="73" spans="1:243" s="121" customFormat="1" x14ac:dyDescent="0.25">
      <c r="A73" s="66"/>
      <c r="B73" s="84"/>
      <c r="C73" s="5" t="s">
        <v>208</v>
      </c>
      <c r="D73" s="11"/>
      <c r="E73" s="12"/>
      <c r="F73" s="12"/>
      <c r="G73" s="12"/>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17"/>
      <c r="AO73" s="17"/>
      <c r="AP73" s="18"/>
      <c r="AQ73" s="66"/>
      <c r="AR73" s="11"/>
      <c r="AS73" s="12"/>
      <c r="AT73" s="12"/>
      <c r="AU73" s="12"/>
      <c r="AV73" s="55"/>
      <c r="AW73" s="55"/>
      <c r="AX73" s="55"/>
      <c r="AY73" s="55"/>
      <c r="AZ73" s="55"/>
      <c r="BA73" s="55"/>
      <c r="BB73" s="55"/>
      <c r="BC73" s="55"/>
      <c r="BD73" s="55"/>
      <c r="BE73" s="55"/>
      <c r="BF73" s="55"/>
      <c r="BG73" s="55"/>
      <c r="BH73" s="55"/>
      <c r="BI73" s="55"/>
      <c r="BJ73" s="54"/>
      <c r="BK73" s="54"/>
      <c r="BL73" s="54"/>
      <c r="BM73" s="54"/>
      <c r="BN73" s="54"/>
      <c r="BO73" s="54"/>
      <c r="BP73" s="54"/>
      <c r="BQ73" s="54"/>
      <c r="BR73" s="54"/>
      <c r="BS73" s="55"/>
      <c r="BT73" s="55"/>
      <c r="BU73" s="55"/>
      <c r="BV73" s="55"/>
      <c r="BW73" s="55"/>
      <c r="BX73" s="55"/>
      <c r="BY73" s="55"/>
      <c r="BZ73" s="55"/>
      <c r="CA73" s="17"/>
      <c r="CB73" s="17"/>
      <c r="CC73" s="17"/>
      <c r="CD73" s="18"/>
      <c r="CE73" s="66"/>
      <c r="CF73" s="76"/>
      <c r="CG73" s="17"/>
      <c r="CH73" s="17"/>
      <c r="CI73" s="17"/>
      <c r="CJ73" s="17"/>
      <c r="CK73" s="17"/>
      <c r="CL73" s="17"/>
      <c r="CM73" s="55"/>
      <c r="CN73" s="55"/>
      <c r="CO73" s="55"/>
      <c r="CP73" s="55"/>
      <c r="CQ73" s="55"/>
      <c r="CR73" s="55"/>
      <c r="CS73" s="55"/>
      <c r="CT73" s="55"/>
      <c r="CU73" s="55"/>
      <c r="CV73" s="55"/>
      <c r="CW73" s="55"/>
      <c r="CX73" s="17"/>
      <c r="CY73" s="17"/>
      <c r="CZ73" s="17"/>
      <c r="DA73" s="17"/>
      <c r="DB73" s="17"/>
      <c r="DC73" s="17"/>
      <c r="DD73" s="17"/>
      <c r="DE73" s="17"/>
      <c r="DF73" s="17"/>
      <c r="DG73" s="17"/>
      <c r="DH73" s="17"/>
      <c r="DI73" s="17"/>
      <c r="DJ73" s="17"/>
      <c r="DK73" s="17"/>
      <c r="DL73" s="17"/>
      <c r="DM73" s="17"/>
      <c r="DN73" s="17"/>
      <c r="DO73" s="17"/>
      <c r="DP73" s="17"/>
      <c r="DQ73" s="17"/>
      <c r="DR73" s="18"/>
      <c r="DS73" s="66"/>
      <c r="DT73" s="4"/>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6"/>
      <c r="FG73" s="66"/>
      <c r="FH73" s="4"/>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6"/>
      <c r="GU73" s="66"/>
      <c r="GV73" s="4"/>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6"/>
      <c r="II73" s="66"/>
    </row>
    <row r="74" spans="1:243" x14ac:dyDescent="0.25">
      <c r="A74" s="66"/>
      <c r="B74" s="84"/>
      <c r="C74" s="5" t="s">
        <v>98</v>
      </c>
      <c r="D74" s="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6"/>
      <c r="AQ74" s="66"/>
      <c r="AR74" s="11"/>
      <c r="AS74" s="12"/>
      <c r="AT74" s="12"/>
      <c r="AU74" s="12"/>
      <c r="AV74" s="55"/>
      <c r="AW74" s="55"/>
      <c r="AX74" s="55"/>
      <c r="AY74" s="55"/>
      <c r="AZ74" s="55"/>
      <c r="BA74" s="55"/>
      <c r="BB74" s="55"/>
      <c r="BC74" s="55"/>
      <c r="BD74" s="55"/>
      <c r="BE74" s="55"/>
      <c r="BF74" s="54"/>
      <c r="BG74" s="54"/>
      <c r="BH74" s="54"/>
      <c r="BI74" s="54"/>
      <c r="BJ74" s="54"/>
      <c r="BK74" s="54"/>
      <c r="BL74" s="54"/>
      <c r="BM74" s="54"/>
      <c r="BN74" s="54"/>
      <c r="BO74" s="54"/>
      <c r="BP74" s="54"/>
      <c r="BQ74" s="54"/>
      <c r="BR74" s="54"/>
      <c r="BS74" s="54"/>
      <c r="BT74" s="54"/>
      <c r="BU74" s="54"/>
      <c r="BV74" s="54"/>
      <c r="BW74" s="54"/>
      <c r="BX74" s="54"/>
      <c r="BY74" s="55"/>
      <c r="BZ74" s="55"/>
      <c r="CA74" s="17"/>
      <c r="CB74" s="17"/>
      <c r="CC74" s="17"/>
      <c r="CD74" s="18"/>
      <c r="CE74" s="66"/>
      <c r="CF74" s="11"/>
      <c r="CG74" s="12"/>
      <c r="CH74" s="12"/>
      <c r="CI74" s="17"/>
      <c r="CJ74" s="17"/>
      <c r="CK74" s="17"/>
      <c r="CL74" s="17"/>
      <c r="CM74" s="17"/>
      <c r="CN74" s="17"/>
      <c r="CO74" s="55"/>
      <c r="CP74" s="55"/>
      <c r="CQ74" s="55"/>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17"/>
      <c r="DP74" s="17"/>
      <c r="DQ74" s="17"/>
      <c r="DR74" s="18"/>
      <c r="DS74" s="66"/>
      <c r="DT74" s="4"/>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6"/>
      <c r="FG74" s="66"/>
      <c r="FH74" s="4"/>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6"/>
      <c r="GU74" s="66"/>
      <c r="GV74" s="4"/>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6"/>
      <c r="II74" s="66"/>
    </row>
    <row r="75" spans="1:243" x14ac:dyDescent="0.25">
      <c r="A75" s="66"/>
      <c r="B75" s="84"/>
      <c r="C75" s="5" t="s">
        <v>390</v>
      </c>
      <c r="D75" s="4"/>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6"/>
      <c r="AQ75" s="66"/>
      <c r="AR75" s="11"/>
      <c r="AS75" s="12"/>
      <c r="AT75" s="12"/>
      <c r="AU75" s="12"/>
      <c r="AV75" s="55"/>
      <c r="AW75" s="55"/>
      <c r="AX75" s="55"/>
      <c r="AY75" s="55"/>
      <c r="AZ75" s="55"/>
      <c r="BA75" s="55"/>
      <c r="BB75" s="55"/>
      <c r="BC75" s="55"/>
      <c r="BD75" s="55"/>
      <c r="BE75" s="55"/>
      <c r="BF75" s="55"/>
      <c r="BG75" s="55"/>
      <c r="BH75" s="55"/>
      <c r="BI75" s="55"/>
      <c r="BJ75" s="54"/>
      <c r="BK75" s="54"/>
      <c r="BL75" s="54"/>
      <c r="BM75" s="54"/>
      <c r="BN75" s="54"/>
      <c r="BO75" s="54"/>
      <c r="BP75" s="54"/>
      <c r="BQ75" s="54"/>
      <c r="BR75" s="54"/>
      <c r="BS75" s="54"/>
      <c r="BT75" s="54"/>
      <c r="BU75" s="55"/>
      <c r="BV75" s="55"/>
      <c r="BW75" s="55"/>
      <c r="BX75" s="55"/>
      <c r="BY75" s="55"/>
      <c r="BZ75" s="55"/>
      <c r="CA75" s="17"/>
      <c r="CB75" s="17"/>
      <c r="CC75" s="17"/>
      <c r="CD75" s="18"/>
      <c r="CE75" s="66"/>
      <c r="CF75" s="67"/>
      <c r="CG75" s="55"/>
      <c r="CH75" s="55"/>
      <c r="CI75" s="55"/>
      <c r="CJ75" s="55"/>
      <c r="CK75" s="55"/>
      <c r="CL75" s="55"/>
      <c r="CM75" s="55"/>
      <c r="CN75" s="55"/>
      <c r="CO75" s="55"/>
      <c r="CP75" s="55"/>
      <c r="CQ75" s="55"/>
      <c r="CR75" s="55"/>
      <c r="CS75" s="55"/>
      <c r="CT75" s="55"/>
      <c r="CU75" s="55"/>
      <c r="CV75" s="55"/>
      <c r="CW75" s="55"/>
      <c r="CX75" s="55"/>
      <c r="CY75" s="55"/>
      <c r="CZ75" s="55"/>
      <c r="DA75" s="55"/>
      <c r="DB75" s="55"/>
      <c r="DC75" s="55"/>
      <c r="DD75" s="55"/>
      <c r="DE75" s="55"/>
      <c r="DF75" s="55"/>
      <c r="DG75" s="55"/>
      <c r="DH75" s="55"/>
      <c r="DI75" s="55"/>
      <c r="DJ75" s="55"/>
      <c r="DK75" s="55"/>
      <c r="DL75" s="55"/>
      <c r="DM75" s="55"/>
      <c r="DN75" s="55"/>
      <c r="DO75" s="55"/>
      <c r="DP75" s="55"/>
      <c r="DQ75" s="55"/>
      <c r="DR75" s="68"/>
      <c r="DS75" s="66"/>
      <c r="DT75" s="4"/>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6"/>
      <c r="FG75" s="66"/>
      <c r="FH75" s="4"/>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6"/>
      <c r="GU75" s="66"/>
      <c r="GV75" s="4"/>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6"/>
      <c r="II75" s="66"/>
    </row>
    <row r="76" spans="1:243" x14ac:dyDescent="0.25">
      <c r="A76" s="66"/>
      <c r="B76" s="84"/>
      <c r="C76" s="5" t="s">
        <v>85</v>
      </c>
      <c r="D76" s="11"/>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4"/>
      <c r="AQ76" s="66"/>
      <c r="AR76" s="67"/>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c r="CC76" s="55"/>
      <c r="CD76" s="68"/>
      <c r="CE76" s="66"/>
      <c r="CF76" s="4"/>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6"/>
      <c r="DS76" s="66"/>
      <c r="DT76" s="4"/>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6"/>
      <c r="FG76" s="66"/>
      <c r="FH76" s="4"/>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6"/>
      <c r="GU76" s="66"/>
      <c r="GV76" s="4"/>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6"/>
      <c r="II76" s="66"/>
    </row>
    <row r="77" spans="1:243" s="121" customFormat="1" x14ac:dyDescent="0.25">
      <c r="A77" s="66"/>
      <c r="B77" s="84"/>
      <c r="C77" s="5" t="s">
        <v>289</v>
      </c>
      <c r="D77" s="11"/>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4"/>
      <c r="AQ77" s="66"/>
      <c r="AR77" s="11"/>
      <c r="AS77" s="12"/>
      <c r="AT77" s="12"/>
      <c r="AU77" s="1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17"/>
      <c r="CC77" s="17"/>
      <c r="CD77" s="18"/>
      <c r="CE77" s="66"/>
      <c r="CF77" s="4"/>
      <c r="CG77" s="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6"/>
      <c r="DS77" s="66"/>
      <c r="DT77" s="4"/>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6"/>
      <c r="FG77" s="66"/>
      <c r="FH77" s="4"/>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6"/>
      <c r="GU77" s="66"/>
      <c r="GV77" s="4"/>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6"/>
      <c r="II77" s="66"/>
    </row>
    <row r="78" spans="1:243" s="121" customFormat="1" x14ac:dyDescent="0.25">
      <c r="A78" s="66"/>
      <c r="B78" s="84"/>
      <c r="C78" s="5" t="s">
        <v>382</v>
      </c>
      <c r="D78" s="11"/>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4"/>
      <c r="AQ78" s="66"/>
      <c r="AR78" s="11"/>
      <c r="AS78" s="12"/>
      <c r="AT78" s="12"/>
      <c r="AU78" s="12"/>
      <c r="AV78" s="55"/>
      <c r="AW78" s="55"/>
      <c r="AX78" s="55"/>
      <c r="AY78" s="55"/>
      <c r="AZ78" s="55"/>
      <c r="BA78" s="55"/>
      <c r="BB78" s="55"/>
      <c r="BC78" s="55"/>
      <c r="BD78" s="55"/>
      <c r="BE78" s="55"/>
      <c r="BF78" s="55"/>
      <c r="BG78" s="55"/>
      <c r="BH78" s="55"/>
      <c r="BI78" s="55"/>
      <c r="BJ78" s="55"/>
      <c r="BK78" s="55"/>
      <c r="BL78" s="55"/>
      <c r="BM78" s="55"/>
      <c r="BN78" s="55"/>
      <c r="BO78" s="54"/>
      <c r="BP78" s="54"/>
      <c r="BQ78" s="54"/>
      <c r="BR78" s="54"/>
      <c r="BS78" s="54"/>
      <c r="BT78" s="54"/>
      <c r="BU78" s="54"/>
      <c r="BV78" s="55"/>
      <c r="BW78" s="55"/>
      <c r="BX78" s="55"/>
      <c r="BY78" s="55"/>
      <c r="BZ78" s="55"/>
      <c r="CA78" s="17"/>
      <c r="CB78" s="17"/>
      <c r="CC78" s="17"/>
      <c r="CD78" s="18"/>
      <c r="CE78" s="66"/>
      <c r="CF78" s="4"/>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6"/>
      <c r="DS78" s="66"/>
      <c r="DT78" s="4"/>
      <c r="DU78" s="5"/>
      <c r="DV78" s="5"/>
      <c r="DW78" s="5"/>
      <c r="DX78" s="5"/>
      <c r="DY78" s="5"/>
      <c r="DZ78" s="5"/>
      <c r="EA78" s="5"/>
      <c r="EB78" s="5"/>
      <c r="EC78" s="5"/>
      <c r="ED78" s="5"/>
      <c r="EE78" s="5"/>
      <c r="EF78" s="5"/>
      <c r="EG78" s="5"/>
      <c r="EH78" s="5"/>
      <c r="EI78" s="5"/>
      <c r="EJ78" s="5"/>
      <c r="EK78" s="5"/>
      <c r="EL78" s="5"/>
      <c r="EM78" s="5"/>
      <c r="EN78" s="5"/>
      <c r="EO78" s="5"/>
      <c r="EP78" s="5"/>
      <c r="EQ78" s="5"/>
      <c r="ER78" s="5"/>
      <c r="ES78" s="5"/>
      <c r="ET78" s="5"/>
      <c r="EU78" s="5"/>
      <c r="EV78" s="5"/>
      <c r="EW78" s="5"/>
      <c r="EX78" s="5"/>
      <c r="EY78" s="5"/>
      <c r="EZ78" s="5"/>
      <c r="FA78" s="5"/>
      <c r="FB78" s="5"/>
      <c r="FC78" s="5"/>
      <c r="FD78" s="5"/>
      <c r="FE78" s="5"/>
      <c r="FF78" s="6"/>
      <c r="FG78" s="66"/>
      <c r="FH78" s="11"/>
      <c r="FI78" s="12"/>
      <c r="FJ78" s="12"/>
      <c r="FK78" s="12"/>
      <c r="FL78" s="12"/>
      <c r="FM78" s="12"/>
      <c r="FN78" s="12"/>
      <c r="FO78" s="12"/>
      <c r="FP78" s="12"/>
      <c r="FQ78" s="12"/>
      <c r="FR78" s="12"/>
      <c r="FS78" s="12"/>
      <c r="FT78" s="12"/>
      <c r="FU78" s="12"/>
      <c r="FV78" s="12"/>
      <c r="FW78" s="12"/>
      <c r="FX78" s="55"/>
      <c r="FY78" s="55"/>
      <c r="FZ78" s="55"/>
      <c r="GA78" s="55"/>
      <c r="GB78" s="55"/>
      <c r="GC78" s="54"/>
      <c r="GD78" s="54"/>
      <c r="GE78" s="54"/>
      <c r="GF78" s="54"/>
      <c r="GG78" s="54"/>
      <c r="GH78" s="54"/>
      <c r="GI78" s="54"/>
      <c r="GJ78" s="55"/>
      <c r="GK78" s="12"/>
      <c r="GL78" s="12"/>
      <c r="GM78" s="12"/>
      <c r="GN78" s="12"/>
      <c r="GO78" s="12"/>
      <c r="GP78" s="12"/>
      <c r="GQ78" s="12"/>
      <c r="GR78" s="12"/>
      <c r="GS78" s="12"/>
      <c r="GT78" s="14"/>
      <c r="GU78" s="66"/>
      <c r="GV78" s="4"/>
      <c r="GW78" s="5"/>
      <c r="GX78" s="5"/>
      <c r="GY78" s="5"/>
      <c r="GZ78" s="5"/>
      <c r="HA78" s="5"/>
      <c r="HB78" s="5"/>
      <c r="HC78" s="5"/>
      <c r="HD78" s="5"/>
      <c r="HE78" s="5"/>
      <c r="HF78" s="5"/>
      <c r="HG78" s="5"/>
      <c r="HH78" s="5"/>
      <c r="HI78" s="5"/>
      <c r="HJ78" s="5"/>
      <c r="HK78" s="5"/>
      <c r="HL78" s="5"/>
      <c r="HM78" s="5"/>
      <c r="HN78" s="5"/>
      <c r="HO78" s="5"/>
      <c r="HP78" s="5"/>
      <c r="HQ78" s="5"/>
      <c r="HR78" s="5"/>
      <c r="HS78" s="5"/>
      <c r="HT78" s="5"/>
      <c r="HU78" s="5"/>
      <c r="HV78" s="5"/>
      <c r="HW78" s="5"/>
      <c r="HX78" s="5"/>
      <c r="HY78" s="5"/>
      <c r="HZ78" s="5"/>
      <c r="IA78" s="5"/>
      <c r="IB78" s="5"/>
      <c r="IC78" s="5"/>
      <c r="ID78" s="5"/>
      <c r="IE78" s="5"/>
      <c r="IF78" s="5"/>
      <c r="IG78" s="5"/>
      <c r="IH78" s="6"/>
      <c r="II78" s="66"/>
    </row>
    <row r="79" spans="1:243" s="121" customFormat="1" x14ac:dyDescent="0.25">
      <c r="A79" s="66"/>
      <c r="B79" s="84"/>
      <c r="C79" s="5" t="s">
        <v>292</v>
      </c>
      <c r="D79" s="20"/>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7"/>
      <c r="AQ79" s="66"/>
      <c r="AR79" s="20"/>
      <c r="AS79" s="21"/>
      <c r="AT79" s="21"/>
      <c r="AU79" s="2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23"/>
      <c r="CC79" s="23"/>
      <c r="CD79" s="24"/>
      <c r="CE79" s="66"/>
      <c r="CF79" s="7"/>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78"/>
      <c r="DS79" s="66"/>
      <c r="DT79" s="7"/>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78"/>
      <c r="FG79" s="66"/>
      <c r="FH79" s="7"/>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c r="GO79" s="8"/>
      <c r="GP79" s="8"/>
      <c r="GQ79" s="8"/>
      <c r="GR79" s="8"/>
      <c r="GS79" s="8"/>
      <c r="GT79" s="78"/>
      <c r="GU79" s="66"/>
      <c r="GV79" s="7"/>
      <c r="GW79" s="8"/>
      <c r="GX79" s="8"/>
      <c r="GY79" s="8"/>
      <c r="GZ79" s="8"/>
      <c r="HA79" s="8"/>
      <c r="HB79" s="8"/>
      <c r="HC79" s="8"/>
      <c r="HD79" s="8"/>
      <c r="HE79" s="8"/>
      <c r="HF79" s="8"/>
      <c r="HG79" s="8"/>
      <c r="HH79" s="8"/>
      <c r="HI79" s="8"/>
      <c r="HJ79" s="8"/>
      <c r="HK79" s="8"/>
      <c r="HL79" s="8"/>
      <c r="HM79" s="8"/>
      <c r="HN79" s="8"/>
      <c r="HO79" s="8"/>
      <c r="HP79" s="8"/>
      <c r="HQ79" s="8"/>
      <c r="HR79" s="8"/>
      <c r="HS79" s="8"/>
      <c r="HT79" s="8"/>
      <c r="HU79" s="8"/>
      <c r="HV79" s="8"/>
      <c r="HW79" s="8"/>
      <c r="HX79" s="8"/>
      <c r="HY79" s="8"/>
      <c r="HZ79" s="8"/>
      <c r="IA79" s="8"/>
      <c r="IB79" s="8"/>
      <c r="IC79" s="8"/>
      <c r="ID79" s="8"/>
      <c r="IE79" s="8"/>
      <c r="IF79" s="8"/>
      <c r="IG79" s="8"/>
      <c r="IH79" s="78"/>
      <c r="II79" s="66"/>
    </row>
    <row r="80" spans="1:243" x14ac:dyDescent="0.25">
      <c r="A80" s="66"/>
      <c r="B80" s="9" t="s">
        <v>105</v>
      </c>
      <c r="C80" s="10" t="s">
        <v>106</v>
      </c>
      <c r="D80" s="2"/>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77"/>
      <c r="AQ80" s="66"/>
      <c r="AR80" s="7"/>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78"/>
      <c r="CE80" s="66"/>
      <c r="CF80" s="9"/>
      <c r="CG80" s="10"/>
      <c r="CH80" s="10"/>
      <c r="CI80" s="10"/>
      <c r="CJ80" s="51"/>
      <c r="CK80" s="51"/>
      <c r="CL80" s="51"/>
      <c r="CM80" s="51"/>
      <c r="CN80" s="51"/>
      <c r="CO80" s="51"/>
      <c r="CP80" s="51"/>
      <c r="CQ80" s="51"/>
      <c r="CR80" s="51"/>
      <c r="CS80" s="51"/>
      <c r="CT80" s="51"/>
      <c r="CU80" s="51"/>
      <c r="CV80" s="51"/>
      <c r="CW80" s="51"/>
      <c r="CX80" s="51"/>
      <c r="CY80" s="51"/>
      <c r="CZ80" s="51"/>
      <c r="DA80" s="51"/>
      <c r="DB80" s="51"/>
      <c r="DC80" s="51"/>
      <c r="DD80" s="51"/>
      <c r="DE80" s="51"/>
      <c r="DF80" s="51"/>
      <c r="DG80" s="51"/>
      <c r="DH80" s="51"/>
      <c r="DI80" s="51"/>
      <c r="DJ80" s="51"/>
      <c r="DK80" s="51"/>
      <c r="DL80" s="51"/>
      <c r="DM80" s="51"/>
      <c r="DN80" s="51"/>
      <c r="DO80" s="51"/>
      <c r="DP80" s="42"/>
      <c r="DQ80" s="42"/>
      <c r="DR80" s="43"/>
      <c r="DS80" s="66"/>
      <c r="DT80" s="75"/>
      <c r="DU80" s="60"/>
      <c r="DV80" s="60"/>
      <c r="DW80" s="60"/>
      <c r="DX80" s="60"/>
      <c r="DY80" s="60"/>
      <c r="DZ80" s="60"/>
      <c r="EA80" s="60"/>
      <c r="EB80" s="60"/>
      <c r="EC80" s="60"/>
      <c r="ED80" s="60"/>
      <c r="EE80" s="60"/>
      <c r="EF80" s="60"/>
      <c r="EG80" s="60"/>
      <c r="EH80" s="60"/>
      <c r="EI80" s="60"/>
      <c r="EJ80" s="60"/>
      <c r="EK80" s="60"/>
      <c r="EL80" s="60"/>
      <c r="EM80" s="60"/>
      <c r="EN80" s="60"/>
      <c r="EO80" s="60"/>
      <c r="EP80" s="60"/>
      <c r="EQ80" s="60"/>
      <c r="ER80" s="60"/>
      <c r="ES80" s="60"/>
      <c r="ET80" s="60"/>
      <c r="EU80" s="60"/>
      <c r="EV80" s="60"/>
      <c r="EW80" s="60"/>
      <c r="EX80" s="60"/>
      <c r="EY80" s="60"/>
      <c r="EZ80" s="60"/>
      <c r="FA80" s="60"/>
      <c r="FB80" s="60"/>
      <c r="FC80" s="60"/>
      <c r="FD80" s="60"/>
      <c r="FE80" s="60"/>
      <c r="FF80" s="90"/>
      <c r="FG80" s="66"/>
      <c r="FH80" s="31"/>
      <c r="FI80" s="32"/>
      <c r="FJ80" s="32"/>
      <c r="FK80" s="32"/>
      <c r="FL80" s="48"/>
      <c r="FM80" s="48"/>
      <c r="FN80" s="48"/>
      <c r="FO80" s="48"/>
      <c r="FP80" s="48"/>
      <c r="FQ80" s="48"/>
      <c r="FR80" s="48"/>
      <c r="FS80" s="48"/>
      <c r="FT80" s="48"/>
      <c r="FU80" s="48"/>
      <c r="FV80" s="48"/>
      <c r="FW80" s="48"/>
      <c r="FX80" s="48"/>
      <c r="FY80" s="48"/>
      <c r="FZ80" s="48"/>
      <c r="GA80" s="48"/>
      <c r="GB80" s="48"/>
      <c r="GC80" s="48"/>
      <c r="GD80" s="48"/>
      <c r="GE80" s="48"/>
      <c r="GF80" s="48"/>
      <c r="GG80" s="48"/>
      <c r="GH80" s="48"/>
      <c r="GI80" s="48"/>
      <c r="GJ80" s="48"/>
      <c r="GK80" s="48"/>
      <c r="GL80" s="48"/>
      <c r="GM80" s="48"/>
      <c r="GN80" s="48"/>
      <c r="GO80" s="48"/>
      <c r="GP80" s="48"/>
      <c r="GQ80" s="48"/>
      <c r="GR80" s="32"/>
      <c r="GS80" s="32"/>
      <c r="GT80" s="33"/>
      <c r="GU80" s="66"/>
      <c r="GV80" s="67"/>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68"/>
      <c r="II80" s="66"/>
    </row>
    <row r="81" spans="1:243" x14ac:dyDescent="0.25">
      <c r="A81" s="66"/>
      <c r="B81" s="86" t="s">
        <v>101</v>
      </c>
      <c r="C81" s="77" t="s">
        <v>102</v>
      </c>
      <c r="D81" s="3"/>
      <c r="E81" s="3"/>
      <c r="F81" s="3"/>
      <c r="G81" s="3"/>
      <c r="H81" s="3"/>
      <c r="I81" s="3"/>
      <c r="J81" s="3"/>
      <c r="K81" s="3"/>
      <c r="L81" s="3"/>
      <c r="M81" s="51"/>
      <c r="N81" s="51"/>
      <c r="O81" s="51"/>
      <c r="P81" s="51"/>
      <c r="Q81" s="51"/>
      <c r="R81" s="51"/>
      <c r="S81" s="51"/>
      <c r="T81" s="51"/>
      <c r="U81" s="52"/>
      <c r="V81" s="52"/>
      <c r="W81" s="52"/>
      <c r="X81" s="52"/>
      <c r="Y81" s="52"/>
      <c r="Z81" s="52"/>
      <c r="AA81" s="52"/>
      <c r="AB81" s="52"/>
      <c r="AC81" s="52"/>
      <c r="AD81" s="52"/>
      <c r="AE81" s="52"/>
      <c r="AF81" s="52"/>
      <c r="AG81" s="51"/>
      <c r="AH81" s="51"/>
      <c r="AI81" s="51"/>
      <c r="AJ81" s="51"/>
      <c r="AK81" s="51"/>
      <c r="AL81" s="51"/>
      <c r="AM81" s="51"/>
      <c r="AN81" s="241"/>
      <c r="AO81" s="241"/>
      <c r="AP81" s="242"/>
      <c r="AQ81" s="66"/>
      <c r="AR81" s="9"/>
      <c r="AS81" s="10"/>
      <c r="AT81" s="10"/>
      <c r="AU81" s="10"/>
      <c r="AV81" s="10"/>
      <c r="AW81" s="10"/>
      <c r="AX81" s="10"/>
      <c r="AY81" s="10"/>
      <c r="AZ81" s="10"/>
      <c r="BA81" s="56"/>
      <c r="BB81" s="56"/>
      <c r="BC81" s="51"/>
      <c r="BD81" s="51"/>
      <c r="BE81" s="51"/>
      <c r="BF81" s="51"/>
      <c r="BG81" s="52"/>
      <c r="BH81" s="52"/>
      <c r="BI81" s="52"/>
      <c r="BJ81" s="52"/>
      <c r="BK81" s="52"/>
      <c r="BL81" s="52"/>
      <c r="BM81" s="52"/>
      <c r="BN81" s="52"/>
      <c r="BO81" s="52"/>
      <c r="BP81" s="52"/>
      <c r="BQ81" s="52"/>
      <c r="BR81" s="52"/>
      <c r="BS81" s="52"/>
      <c r="BT81" s="52"/>
      <c r="BU81" s="52"/>
      <c r="BV81" s="52"/>
      <c r="BW81" s="51"/>
      <c r="BX81" s="51"/>
      <c r="BY81" s="51"/>
      <c r="BZ81" s="10"/>
      <c r="CA81" s="10"/>
      <c r="CB81" s="10"/>
      <c r="CC81" s="10"/>
      <c r="CD81" s="26"/>
      <c r="CE81" s="66"/>
      <c r="CF81" s="9"/>
      <c r="CG81" s="10"/>
      <c r="CH81" s="10"/>
      <c r="CI81" s="10"/>
      <c r="CJ81" s="10"/>
      <c r="CK81" s="10"/>
      <c r="CL81" s="10"/>
      <c r="CM81" s="10"/>
      <c r="CN81" s="10"/>
      <c r="CO81" s="10"/>
      <c r="CP81" s="56"/>
      <c r="CQ81" s="56"/>
      <c r="CR81" s="56"/>
      <c r="CS81" s="52"/>
      <c r="CT81" s="52"/>
      <c r="CU81" s="52"/>
      <c r="CV81" s="52"/>
      <c r="CW81" s="52"/>
      <c r="CX81" s="52"/>
      <c r="CY81" s="52"/>
      <c r="CZ81" s="52"/>
      <c r="DA81" s="52"/>
      <c r="DB81" s="52"/>
      <c r="DC81" s="52"/>
      <c r="DD81" s="52"/>
      <c r="DE81" s="52"/>
      <c r="DF81" s="52"/>
      <c r="DG81" s="52"/>
      <c r="DH81" s="52"/>
      <c r="DI81" s="52"/>
      <c r="DJ81" s="52"/>
      <c r="DK81" s="52"/>
      <c r="DL81" s="52"/>
      <c r="DM81" s="10"/>
      <c r="DN81" s="10"/>
      <c r="DO81" s="10"/>
      <c r="DP81" s="10"/>
      <c r="DQ81" s="10"/>
      <c r="DR81" s="26"/>
      <c r="DS81" s="66"/>
      <c r="DT81" s="4"/>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6"/>
      <c r="FG81" s="66"/>
      <c r="FH81" s="2"/>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77"/>
      <c r="GU81" s="66"/>
      <c r="GV81" s="2"/>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77"/>
      <c r="II81" s="66"/>
    </row>
    <row r="82" spans="1:243" s="121" customFormat="1" x14ac:dyDescent="0.25">
      <c r="A82" s="66"/>
      <c r="B82" s="85"/>
      <c r="C82" s="78" t="s">
        <v>368</v>
      </c>
      <c r="D82" s="8"/>
      <c r="E82" s="8"/>
      <c r="F82" s="8"/>
      <c r="G82" s="8"/>
      <c r="H82" s="8"/>
      <c r="I82" s="8"/>
      <c r="J82" s="8"/>
      <c r="K82" s="8"/>
      <c r="L82" s="8"/>
      <c r="M82" s="59"/>
      <c r="N82" s="59"/>
      <c r="O82" s="59"/>
      <c r="P82" s="59"/>
      <c r="Q82" s="59"/>
      <c r="R82" s="59"/>
      <c r="S82" s="59"/>
      <c r="T82" s="59"/>
      <c r="U82" s="59"/>
      <c r="V82" s="59"/>
      <c r="W82" s="59"/>
      <c r="X82" s="59"/>
      <c r="Y82" s="59"/>
      <c r="Z82" s="59"/>
      <c r="AA82" s="59"/>
      <c r="AB82" s="59"/>
      <c r="AC82" s="59"/>
      <c r="AD82" s="59"/>
      <c r="AE82" s="59"/>
      <c r="AF82" s="59"/>
      <c r="AG82" s="59"/>
      <c r="AH82" s="59"/>
      <c r="AI82" s="59"/>
      <c r="AJ82" s="59"/>
      <c r="AK82" s="59"/>
      <c r="AL82" s="59"/>
      <c r="AM82" s="59"/>
      <c r="AN82" s="243"/>
      <c r="AO82" s="243"/>
      <c r="AP82" s="244"/>
      <c r="AQ82" s="66"/>
      <c r="AR82" s="7"/>
      <c r="AS82" s="8"/>
      <c r="AT82" s="8"/>
      <c r="AU82" s="8"/>
      <c r="AV82" s="8"/>
      <c r="AW82" s="8"/>
      <c r="AX82" s="59"/>
      <c r="AY82" s="59"/>
      <c r="AZ82" s="59"/>
      <c r="BA82" s="59"/>
      <c r="BB82" s="59"/>
      <c r="BC82" s="59"/>
      <c r="BD82" s="59"/>
      <c r="BE82" s="59"/>
      <c r="BF82" s="59"/>
      <c r="BG82" s="59"/>
      <c r="BH82" s="53"/>
      <c r="BI82" s="53"/>
      <c r="BJ82" s="53"/>
      <c r="BK82" s="53"/>
      <c r="BL82" s="53"/>
      <c r="BM82" s="53"/>
      <c r="BN82" s="53"/>
      <c r="BO82" s="53"/>
      <c r="BP82" s="53"/>
      <c r="BQ82" s="53"/>
      <c r="BR82" s="53"/>
      <c r="BS82" s="53"/>
      <c r="BT82" s="59"/>
      <c r="BU82" s="8"/>
      <c r="BV82" s="8"/>
      <c r="BW82" s="8"/>
      <c r="BX82" s="8"/>
      <c r="BY82" s="8"/>
      <c r="BZ82" s="8"/>
      <c r="CA82" s="8"/>
      <c r="CB82" s="8"/>
      <c r="CC82" s="8"/>
      <c r="CD82" s="78"/>
      <c r="CE82" s="66"/>
      <c r="CF82" s="40"/>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74"/>
      <c r="DS82" s="66"/>
      <c r="DT82" s="4"/>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6"/>
      <c r="FG82" s="66"/>
      <c r="FH82" s="7"/>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c r="GO82" s="8"/>
      <c r="GP82" s="8"/>
      <c r="GQ82" s="8"/>
      <c r="GR82" s="8"/>
      <c r="GS82" s="8"/>
      <c r="GT82" s="78"/>
      <c r="GU82" s="66"/>
      <c r="GV82" s="7"/>
      <c r="GW82" s="8"/>
      <c r="GX82" s="8"/>
      <c r="GY82" s="8"/>
      <c r="GZ82" s="8"/>
      <c r="HA82" s="8"/>
      <c r="HB82" s="8"/>
      <c r="HC82" s="8"/>
      <c r="HD82" s="8"/>
      <c r="HE82" s="8"/>
      <c r="HF82" s="8"/>
      <c r="HG82" s="8"/>
      <c r="HH82" s="8"/>
      <c r="HI82" s="8"/>
      <c r="HJ82" s="8"/>
      <c r="HK82" s="8"/>
      <c r="HL82" s="8"/>
      <c r="HM82" s="8"/>
      <c r="HN82" s="8"/>
      <c r="HO82" s="8"/>
      <c r="HP82" s="8"/>
      <c r="HQ82" s="8"/>
      <c r="HR82" s="8"/>
      <c r="HS82" s="8"/>
      <c r="HT82" s="8"/>
      <c r="HU82" s="8"/>
      <c r="HV82" s="8"/>
      <c r="HW82" s="8"/>
      <c r="HX82" s="8"/>
      <c r="HY82" s="8"/>
      <c r="HZ82" s="8"/>
      <c r="IA82" s="8"/>
      <c r="IB82" s="8"/>
      <c r="IC82" s="8"/>
      <c r="ID82" s="8"/>
      <c r="IE82" s="8"/>
      <c r="IF82" s="8"/>
      <c r="IG82" s="8"/>
      <c r="IH82" s="78"/>
      <c r="II82" s="66"/>
    </row>
    <row r="83" spans="1:243" x14ac:dyDescent="0.25">
      <c r="A83" s="66"/>
      <c r="B83" s="86" t="s">
        <v>59</v>
      </c>
      <c r="C83" s="3" t="s">
        <v>93</v>
      </c>
      <c r="D83" s="20"/>
      <c r="E83" s="21"/>
      <c r="F83" s="21"/>
      <c r="G83" s="21"/>
      <c r="H83" s="61"/>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240"/>
      <c r="AK83" s="240"/>
      <c r="AL83" s="240"/>
      <c r="AM83" s="61"/>
      <c r="AN83" s="23"/>
      <c r="AO83" s="23"/>
      <c r="AP83" s="24"/>
      <c r="AQ83" s="66"/>
      <c r="AR83" s="80"/>
      <c r="AS83" s="81"/>
      <c r="AT83" s="81"/>
      <c r="AU83" s="81"/>
      <c r="AV83" s="81"/>
      <c r="AW83" s="81"/>
      <c r="AX83" s="81"/>
      <c r="AY83" s="81"/>
      <c r="AZ83" s="81"/>
      <c r="BA83" s="81"/>
      <c r="BB83" s="81"/>
      <c r="BC83" s="81"/>
      <c r="BD83" s="81"/>
      <c r="BE83" s="81"/>
      <c r="BF83" s="81"/>
      <c r="BG83" s="81"/>
      <c r="BH83" s="81"/>
      <c r="BI83" s="81"/>
      <c r="BJ83" s="81"/>
      <c r="BK83" s="81"/>
      <c r="BL83" s="48"/>
      <c r="BM83" s="48"/>
      <c r="BN83" s="48"/>
      <c r="BO83" s="48"/>
      <c r="BP83" s="48"/>
      <c r="BQ83" s="48"/>
      <c r="BR83" s="48"/>
      <c r="BS83" s="48"/>
      <c r="BT83" s="48"/>
      <c r="BU83" s="48"/>
      <c r="BV83" s="48"/>
      <c r="BW83" s="48"/>
      <c r="BX83" s="48"/>
      <c r="BY83" s="81"/>
      <c r="BZ83" s="81"/>
      <c r="CA83" s="81"/>
      <c r="CB83" s="81"/>
      <c r="CC83" s="81"/>
      <c r="CD83" s="79"/>
      <c r="CE83" s="66"/>
      <c r="CF83" s="11"/>
      <c r="CG83" s="12"/>
      <c r="CH83" s="12"/>
      <c r="CI83" s="12"/>
      <c r="CJ83" s="55"/>
      <c r="CK83" s="55"/>
      <c r="CL83" s="55"/>
      <c r="CM83" s="55"/>
      <c r="CN83" s="55"/>
      <c r="CO83" s="55"/>
      <c r="CP83" s="55"/>
      <c r="CQ83" s="55"/>
      <c r="CR83" s="55"/>
      <c r="CS83" s="55"/>
      <c r="CT83" s="55"/>
      <c r="CU83" s="55"/>
      <c r="CV83" s="55"/>
      <c r="CW83" s="55"/>
      <c r="CX83" s="55"/>
      <c r="CY83" s="55"/>
      <c r="CZ83" s="55"/>
      <c r="DA83" s="55"/>
      <c r="DB83" s="55"/>
      <c r="DC83" s="55"/>
      <c r="DD83" s="55"/>
      <c r="DE83" s="55"/>
      <c r="DF83" s="55"/>
      <c r="DG83" s="55"/>
      <c r="DH83" s="55"/>
      <c r="DI83" s="55"/>
      <c r="DJ83" s="55"/>
      <c r="DK83" s="55"/>
      <c r="DL83" s="55"/>
      <c r="DM83" s="55"/>
      <c r="DN83" s="55"/>
      <c r="DO83" s="55"/>
      <c r="DP83" s="55"/>
      <c r="DQ83" s="55"/>
      <c r="DR83" s="68"/>
      <c r="DS83" s="66"/>
      <c r="DT83" s="80"/>
      <c r="DU83" s="81"/>
      <c r="DV83" s="81"/>
      <c r="DW83" s="81"/>
      <c r="DX83" s="81"/>
      <c r="DY83" s="81"/>
      <c r="DZ83" s="81"/>
      <c r="EA83" s="81"/>
      <c r="EB83" s="81"/>
      <c r="EC83" s="81"/>
      <c r="ED83" s="81"/>
      <c r="EE83" s="81"/>
      <c r="EF83" s="81"/>
      <c r="EG83" s="48"/>
      <c r="EH83" s="48"/>
      <c r="EI83" s="48"/>
      <c r="EJ83" s="48"/>
      <c r="EK83" s="48"/>
      <c r="EL83" s="48"/>
      <c r="EM83" s="48"/>
      <c r="EN83" s="48"/>
      <c r="EO83" s="48"/>
      <c r="EP83" s="48"/>
      <c r="EQ83" s="48"/>
      <c r="ER83" s="48"/>
      <c r="ES83" s="48"/>
      <c r="ET83" s="48"/>
      <c r="EU83" s="48"/>
      <c r="EV83" s="48"/>
      <c r="EW83" s="48"/>
      <c r="EX83" s="48"/>
      <c r="EY83" s="48"/>
      <c r="EZ83" s="81"/>
      <c r="FA83" s="81"/>
      <c r="FB83" s="81"/>
      <c r="FC83" s="81"/>
      <c r="FD83" s="81"/>
      <c r="FE83" s="81"/>
      <c r="FF83" s="79"/>
      <c r="FG83" s="66"/>
      <c r="FH83" s="80"/>
      <c r="FI83" s="81"/>
      <c r="FJ83" s="81"/>
      <c r="FK83" s="81"/>
      <c r="FL83" s="81"/>
      <c r="FM83" s="81"/>
      <c r="FN83" s="81"/>
      <c r="FO83" s="81"/>
      <c r="FP83" s="81"/>
      <c r="FQ83" s="48"/>
      <c r="FR83" s="48"/>
      <c r="FS83" s="48"/>
      <c r="FT83" s="48"/>
      <c r="FU83" s="48"/>
      <c r="FV83" s="48"/>
      <c r="FW83" s="48"/>
      <c r="FX83" s="48"/>
      <c r="FY83" s="48"/>
      <c r="FZ83" s="48"/>
      <c r="GA83" s="48"/>
      <c r="GB83" s="48"/>
      <c r="GC83" s="48"/>
      <c r="GD83" s="48"/>
      <c r="GE83" s="48"/>
      <c r="GF83" s="48"/>
      <c r="GG83" s="48"/>
      <c r="GH83" s="48"/>
      <c r="GI83" s="48"/>
      <c r="GJ83" s="48"/>
      <c r="GK83" s="48"/>
      <c r="GL83" s="48"/>
      <c r="GM83" s="48"/>
      <c r="GN83" s="81"/>
      <c r="GO83" s="81"/>
      <c r="GP83" s="81"/>
      <c r="GQ83" s="81"/>
      <c r="GR83" s="81"/>
      <c r="GS83" s="81"/>
      <c r="GT83" s="79"/>
      <c r="GU83" s="66"/>
      <c r="GV83" s="4"/>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6"/>
      <c r="II83" s="66"/>
    </row>
    <row r="84" spans="1:243" x14ac:dyDescent="0.25">
      <c r="A84" s="66"/>
      <c r="B84" s="87" t="s">
        <v>51</v>
      </c>
      <c r="C84" s="32" t="s">
        <v>195</v>
      </c>
      <c r="D84" s="31"/>
      <c r="E84" s="32"/>
      <c r="F84" s="32"/>
      <c r="G84" s="32"/>
      <c r="H84" s="49"/>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49"/>
      <c r="AN84" s="37"/>
      <c r="AO84" s="37"/>
      <c r="AP84" s="38"/>
      <c r="AQ84" s="66"/>
      <c r="AR84" s="80"/>
      <c r="AS84" s="81"/>
      <c r="AT84" s="81"/>
      <c r="AU84" s="81"/>
      <c r="AV84" s="81"/>
      <c r="AW84" s="81"/>
      <c r="AX84" s="81"/>
      <c r="AY84" s="81"/>
      <c r="AZ84" s="81"/>
      <c r="BA84" s="81"/>
      <c r="BB84" s="48"/>
      <c r="BC84" s="48"/>
      <c r="BD84" s="48"/>
      <c r="BE84" s="48"/>
      <c r="BF84" s="48"/>
      <c r="BG84" s="48"/>
      <c r="BH84" s="48"/>
      <c r="BI84" s="48"/>
      <c r="BJ84" s="49"/>
      <c r="BK84" s="49"/>
      <c r="BL84" s="49"/>
      <c r="BM84" s="49"/>
      <c r="BN84" s="49"/>
      <c r="BO84" s="49"/>
      <c r="BP84" s="49"/>
      <c r="BQ84" s="48"/>
      <c r="BR84" s="48"/>
      <c r="BS84" s="48"/>
      <c r="BT84" s="48"/>
      <c r="BU84" s="48"/>
      <c r="BV84" s="48"/>
      <c r="BW84" s="48"/>
      <c r="BX84" s="48"/>
      <c r="BY84" s="48"/>
      <c r="BZ84" s="48"/>
      <c r="CA84" s="81"/>
      <c r="CB84" s="81"/>
      <c r="CC84" s="81"/>
      <c r="CD84" s="79"/>
      <c r="CE84" s="66"/>
      <c r="CF84" s="80"/>
      <c r="CG84" s="81"/>
      <c r="CH84" s="81"/>
      <c r="CI84" s="81"/>
      <c r="CJ84" s="81"/>
      <c r="CK84" s="81"/>
      <c r="CL84" s="81"/>
      <c r="CM84" s="48"/>
      <c r="CN84" s="48"/>
      <c r="CO84" s="48"/>
      <c r="CP84" s="48"/>
      <c r="CQ84" s="48"/>
      <c r="CR84" s="48"/>
      <c r="CS84" s="48"/>
      <c r="CT84" s="48"/>
      <c r="CU84" s="48"/>
      <c r="CV84" s="48"/>
      <c r="CW84" s="49"/>
      <c r="CX84" s="49"/>
      <c r="CY84" s="49"/>
      <c r="CZ84" s="49"/>
      <c r="DA84" s="49"/>
      <c r="DB84" s="49"/>
      <c r="DC84" s="49"/>
      <c r="DD84" s="49"/>
      <c r="DE84" s="48"/>
      <c r="DF84" s="48"/>
      <c r="DG84" s="48"/>
      <c r="DH84" s="48"/>
      <c r="DI84" s="48"/>
      <c r="DJ84" s="48"/>
      <c r="DK84" s="48"/>
      <c r="DL84" s="48"/>
      <c r="DM84" s="48"/>
      <c r="DN84" s="48"/>
      <c r="DO84" s="81"/>
      <c r="DP84" s="81"/>
      <c r="DQ84" s="81"/>
      <c r="DR84" s="79"/>
      <c r="DS84" s="66"/>
      <c r="DT84" s="80"/>
      <c r="DU84" s="81"/>
      <c r="DV84" s="81"/>
      <c r="DW84" s="81"/>
      <c r="DX84" s="81"/>
      <c r="DY84" s="81"/>
      <c r="DZ84" s="81"/>
      <c r="EA84" s="81"/>
      <c r="EB84" s="81"/>
      <c r="EC84" s="81"/>
      <c r="ED84" s="81"/>
      <c r="EE84" s="81"/>
      <c r="EF84" s="81"/>
      <c r="EG84" s="81"/>
      <c r="EH84" s="48"/>
      <c r="EI84" s="48"/>
      <c r="EJ84" s="48"/>
      <c r="EK84" s="48"/>
      <c r="EL84" s="48"/>
      <c r="EM84" s="48"/>
      <c r="EN84" s="48"/>
      <c r="EO84" s="48"/>
      <c r="EP84" s="48"/>
      <c r="EQ84" s="48"/>
      <c r="ER84" s="48"/>
      <c r="ES84" s="48"/>
      <c r="ET84" s="48"/>
      <c r="EU84" s="48"/>
      <c r="EV84" s="48"/>
      <c r="EW84" s="48"/>
      <c r="EX84" s="48"/>
      <c r="EY84" s="81"/>
      <c r="EZ84" s="81"/>
      <c r="FA84" s="81"/>
      <c r="FB84" s="81"/>
      <c r="FC84" s="81"/>
      <c r="FD84" s="81"/>
      <c r="FE84" s="81"/>
      <c r="FF84" s="79"/>
      <c r="FG84" s="66"/>
      <c r="FH84" s="80"/>
      <c r="FI84" s="81"/>
      <c r="FJ84" s="81"/>
      <c r="FK84" s="81"/>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79"/>
      <c r="GU84" s="66"/>
      <c r="GV84" s="80"/>
      <c r="GW84" s="81"/>
      <c r="GX84" s="81"/>
      <c r="GY84" s="81"/>
      <c r="GZ84" s="81"/>
      <c r="HA84" s="81"/>
      <c r="HB84" s="81"/>
      <c r="HC84" s="81"/>
      <c r="HD84" s="81"/>
      <c r="HE84" s="81"/>
      <c r="HF84" s="81"/>
      <c r="HG84" s="81"/>
      <c r="HH84" s="81"/>
      <c r="HI84" s="81"/>
      <c r="HJ84" s="81"/>
      <c r="HK84" s="81"/>
      <c r="HL84" s="48"/>
      <c r="HM84" s="48"/>
      <c r="HN84" s="49"/>
      <c r="HO84" s="49"/>
      <c r="HP84" s="49"/>
      <c r="HQ84" s="49"/>
      <c r="HR84" s="49"/>
      <c r="HS84" s="49"/>
      <c r="HT84" s="49"/>
      <c r="HU84" s="48"/>
      <c r="HV84" s="81"/>
      <c r="HW84" s="81"/>
      <c r="HX84" s="81"/>
      <c r="HY84" s="81"/>
      <c r="HZ84" s="81"/>
      <c r="IA84" s="81"/>
      <c r="IB84" s="81"/>
      <c r="IC84" s="81"/>
      <c r="ID84" s="81"/>
      <c r="IE84" s="81"/>
      <c r="IF84" s="81"/>
      <c r="IG84" s="81"/>
      <c r="IH84" s="79"/>
      <c r="II84" s="66"/>
    </row>
    <row r="85" spans="1:243" x14ac:dyDescent="0.25">
      <c r="A85" s="66"/>
      <c r="B85" s="93" t="s">
        <v>69</v>
      </c>
      <c r="C85" s="79" t="s">
        <v>91</v>
      </c>
      <c r="D85" s="31"/>
      <c r="E85" s="32"/>
      <c r="F85" s="32"/>
      <c r="G85" s="32"/>
      <c r="H85" s="32"/>
      <c r="I85" s="32"/>
      <c r="J85" s="32"/>
      <c r="K85" s="32"/>
      <c r="L85" s="32"/>
      <c r="M85" s="32"/>
      <c r="N85" s="32"/>
      <c r="O85" s="32"/>
      <c r="P85" s="48"/>
      <c r="Q85" s="48"/>
      <c r="R85" s="48"/>
      <c r="S85" s="48"/>
      <c r="T85" s="48"/>
      <c r="U85" s="48"/>
      <c r="V85" s="48"/>
      <c r="W85" s="48"/>
      <c r="X85" s="48"/>
      <c r="Y85" s="48"/>
      <c r="Z85" s="48"/>
      <c r="AA85" s="48"/>
      <c r="AB85" s="48"/>
      <c r="AC85" s="48"/>
      <c r="AD85" s="48"/>
      <c r="AE85" s="48"/>
      <c r="AF85" s="48"/>
      <c r="AG85" s="48"/>
      <c r="AH85" s="48"/>
      <c r="AI85" s="48"/>
      <c r="AJ85" s="48"/>
      <c r="AK85" s="48"/>
      <c r="AL85" s="48"/>
      <c r="AM85" s="53"/>
      <c r="AN85" s="37"/>
      <c r="AO85" s="37"/>
      <c r="AP85" s="38"/>
      <c r="AQ85" s="66"/>
      <c r="AR85" s="7"/>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78"/>
      <c r="CE85" s="66"/>
      <c r="CF85" s="7"/>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78"/>
      <c r="DS85" s="66"/>
      <c r="DT85" s="7"/>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78"/>
      <c r="FG85" s="66"/>
      <c r="FH85" s="7"/>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c r="GO85" s="8"/>
      <c r="GP85" s="8"/>
      <c r="GQ85" s="8"/>
      <c r="GR85" s="8"/>
      <c r="GS85" s="8"/>
      <c r="GT85" s="78"/>
      <c r="GU85" s="66"/>
      <c r="GV85" s="7"/>
      <c r="GW85" s="8"/>
      <c r="GX85" s="8"/>
      <c r="GY85" s="8"/>
      <c r="GZ85" s="8"/>
      <c r="HA85" s="8"/>
      <c r="HB85" s="8"/>
      <c r="HC85" s="8"/>
      <c r="HD85" s="8"/>
      <c r="HE85" s="8"/>
      <c r="HF85" s="8"/>
      <c r="HG85" s="8"/>
      <c r="HH85" s="8"/>
      <c r="HI85" s="8"/>
      <c r="HJ85" s="8"/>
      <c r="HK85" s="8"/>
      <c r="HL85" s="8"/>
      <c r="HM85" s="8"/>
      <c r="HN85" s="8"/>
      <c r="HO85" s="8"/>
      <c r="HP85" s="8"/>
      <c r="HQ85" s="8"/>
      <c r="HR85" s="8"/>
      <c r="HS85" s="8"/>
      <c r="HT85" s="8"/>
      <c r="HU85" s="8"/>
      <c r="HV85" s="8"/>
      <c r="HW85" s="8"/>
      <c r="HX85" s="8"/>
      <c r="HY85" s="8"/>
      <c r="HZ85" s="8"/>
      <c r="IA85" s="8"/>
      <c r="IB85" s="8"/>
      <c r="IC85" s="8"/>
      <c r="ID85" s="8"/>
      <c r="IE85" s="8"/>
      <c r="IF85" s="8"/>
      <c r="IG85" s="8"/>
      <c r="IH85" s="78"/>
      <c r="II85" s="66"/>
    </row>
    <row r="86" spans="1:243" x14ac:dyDescent="0.25">
      <c r="A86" s="66"/>
      <c r="B86" s="66"/>
      <c r="C86" s="66"/>
      <c r="D86" s="66"/>
      <c r="E86" s="66"/>
      <c r="F86" s="66"/>
      <c r="G86" s="66"/>
      <c r="H86" s="66"/>
      <c r="I86" s="66"/>
      <c r="J86" s="66"/>
      <c r="K86" s="66"/>
      <c r="L86" s="66"/>
      <c r="M86" s="66"/>
      <c r="N86" s="66"/>
      <c r="O86" s="66"/>
      <c r="P86" s="66"/>
      <c r="Q86" s="66"/>
      <c r="R86" s="66"/>
      <c r="S86" s="66"/>
      <c r="T86" s="66"/>
      <c r="U86" s="66"/>
      <c r="V86" s="66"/>
      <c r="W86" s="66"/>
      <c r="X86" s="66"/>
      <c r="Y86" s="66"/>
      <c r="Z86" s="66"/>
      <c r="AA86" s="66"/>
      <c r="AB86" s="66"/>
      <c r="AC86" s="66"/>
      <c r="AD86" s="66"/>
      <c r="AE86" s="66"/>
      <c r="AF86" s="66"/>
      <c r="AG86" s="66"/>
      <c r="AH86" s="66"/>
      <c r="AI86" s="66"/>
      <c r="AJ86" s="66"/>
      <c r="AK86" s="66"/>
      <c r="AL86" s="66"/>
      <c r="AM86" s="66"/>
      <c r="AN86" s="66"/>
      <c r="AO86" s="66"/>
      <c r="AP86" s="66"/>
      <c r="AQ86" s="66"/>
      <c r="AR86" s="66"/>
      <c r="AS86" s="66"/>
      <c r="AT86" s="66"/>
      <c r="AU86" s="66"/>
      <c r="AV86" s="66"/>
      <c r="AW86" s="66"/>
      <c r="AX86" s="66"/>
      <c r="AY86" s="66"/>
      <c r="AZ86" s="66"/>
      <c r="BA86" s="66"/>
      <c r="BB86" s="66"/>
      <c r="BC86" s="66"/>
      <c r="BD86" s="66"/>
      <c r="BE86" s="66"/>
      <c r="BF86" s="66"/>
      <c r="BG86" s="66"/>
      <c r="BH86" s="66"/>
      <c r="BI86" s="66"/>
      <c r="BJ86" s="66"/>
      <c r="BK86" s="66"/>
      <c r="BL86" s="66"/>
      <c r="BM86" s="66"/>
      <c r="BN86" s="66"/>
      <c r="BO86" s="66"/>
      <c r="BP86" s="66"/>
      <c r="BQ86" s="66"/>
      <c r="BR86" s="66"/>
      <c r="BS86" s="66"/>
      <c r="BT86" s="66"/>
      <c r="BU86" s="66"/>
      <c r="BV86" s="66"/>
      <c r="BW86" s="66"/>
      <c r="BX86" s="66"/>
      <c r="BY86" s="66"/>
      <c r="BZ86" s="66"/>
      <c r="CA86" s="66"/>
      <c r="CB86" s="66"/>
      <c r="CC86" s="66"/>
      <c r="CD86" s="66"/>
      <c r="CE86" s="66"/>
      <c r="CF86" s="66"/>
      <c r="CG86" s="66"/>
      <c r="CH86" s="66"/>
      <c r="CI86" s="66"/>
      <c r="CJ86" s="66"/>
      <c r="CK86" s="66"/>
      <c r="CL86" s="66"/>
      <c r="CM86" s="66"/>
      <c r="CN86" s="66"/>
      <c r="CO86" s="66"/>
      <c r="CP86" s="66"/>
      <c r="CQ86" s="66"/>
      <c r="CR86" s="66"/>
      <c r="CS86" s="66"/>
      <c r="CT86" s="66"/>
      <c r="CU86" s="66"/>
      <c r="CV86" s="66"/>
      <c r="CW86" s="66"/>
      <c r="CX86" s="66"/>
      <c r="CY86" s="66"/>
      <c r="CZ86" s="66"/>
      <c r="DA86" s="66"/>
      <c r="DB86" s="66"/>
      <c r="DC86" s="66"/>
      <c r="DD86" s="66"/>
      <c r="DE86" s="66"/>
      <c r="DF86" s="66"/>
      <c r="DG86" s="66"/>
      <c r="DH86" s="66"/>
      <c r="DI86" s="66"/>
      <c r="DJ86" s="66"/>
      <c r="DK86" s="66"/>
      <c r="DL86" s="66"/>
      <c r="DM86" s="66"/>
      <c r="DN86" s="66"/>
      <c r="DO86" s="66"/>
      <c r="DP86" s="66"/>
      <c r="DQ86" s="66"/>
      <c r="DR86" s="66"/>
      <c r="DS86" s="66"/>
      <c r="DT86" s="66"/>
      <c r="DU86" s="66"/>
      <c r="DV86" s="66"/>
      <c r="DW86" s="66"/>
      <c r="DX86" s="66"/>
      <c r="DY86" s="66"/>
      <c r="DZ86" s="66"/>
      <c r="EA86" s="66"/>
      <c r="EB86" s="66"/>
      <c r="EC86" s="66"/>
      <c r="ED86" s="66"/>
      <c r="EE86" s="66"/>
      <c r="EF86" s="66"/>
      <c r="EG86" s="66"/>
      <c r="EH86" s="66"/>
      <c r="EI86" s="66"/>
      <c r="EJ86" s="66"/>
      <c r="EK86" s="66"/>
      <c r="EL86" s="66"/>
      <c r="EM86" s="66"/>
      <c r="EN86" s="66"/>
      <c r="EO86" s="66"/>
      <c r="EP86" s="66"/>
      <c r="EQ86" s="66"/>
      <c r="ER86" s="66"/>
      <c r="ES86" s="66"/>
      <c r="ET86" s="66"/>
      <c r="EU86" s="66"/>
      <c r="EV86" s="66"/>
      <c r="EW86" s="66"/>
      <c r="EX86" s="66"/>
      <c r="EY86" s="66"/>
      <c r="EZ86" s="66"/>
      <c r="FA86" s="66"/>
      <c r="FB86" s="66"/>
      <c r="FC86" s="66"/>
      <c r="FD86" s="66"/>
      <c r="FE86" s="66"/>
      <c r="FF86" s="66"/>
      <c r="FG86" s="66"/>
      <c r="FH86" s="66"/>
      <c r="FI86" s="66"/>
      <c r="FJ86" s="66"/>
      <c r="FK86" s="66"/>
      <c r="FL86" s="66"/>
      <c r="FM86" s="66"/>
      <c r="FN86" s="66"/>
      <c r="FO86" s="66"/>
      <c r="FP86" s="66"/>
      <c r="FQ86" s="66"/>
      <c r="FR86" s="66"/>
      <c r="FS86" s="66"/>
      <c r="FT86" s="66"/>
      <c r="FU86" s="66"/>
      <c r="FV86" s="66"/>
      <c r="FW86" s="66"/>
      <c r="FX86" s="66"/>
      <c r="FY86" s="66"/>
      <c r="FZ86" s="66"/>
      <c r="GA86" s="66"/>
      <c r="GB86" s="66"/>
      <c r="GC86" s="66"/>
      <c r="GD86" s="66"/>
      <c r="GE86" s="66"/>
      <c r="GF86" s="66"/>
      <c r="GG86" s="66"/>
      <c r="GH86" s="66"/>
      <c r="GI86" s="66"/>
      <c r="GJ86" s="66"/>
      <c r="GK86" s="66"/>
      <c r="GL86" s="66"/>
      <c r="GM86" s="66"/>
      <c r="GN86" s="66"/>
      <c r="GO86" s="66"/>
      <c r="GP86" s="66"/>
      <c r="GQ86" s="66"/>
      <c r="GR86" s="66"/>
      <c r="GS86" s="66"/>
      <c r="GT86" s="66"/>
      <c r="GU86" s="66"/>
      <c r="GV86" s="66"/>
      <c r="GW86" s="66"/>
      <c r="GX86" s="66"/>
      <c r="GY86" s="66"/>
      <c r="GZ86" s="66"/>
      <c r="HA86" s="66"/>
      <c r="HB86" s="66"/>
      <c r="HC86" s="66"/>
      <c r="HD86" s="66"/>
      <c r="HE86" s="66"/>
      <c r="HF86" s="66"/>
      <c r="HG86" s="66"/>
      <c r="HH86" s="66"/>
      <c r="HI86" s="66"/>
      <c r="HJ86" s="66"/>
      <c r="HK86" s="66"/>
      <c r="HL86" s="66"/>
      <c r="HM86" s="66"/>
      <c r="HN86" s="66"/>
      <c r="HO86" s="66"/>
      <c r="HP86" s="66"/>
      <c r="HQ86" s="66"/>
      <c r="HR86" s="66"/>
      <c r="HS86" s="66"/>
      <c r="HT86" s="66"/>
      <c r="HU86" s="66"/>
      <c r="HV86" s="66"/>
      <c r="HW86" s="66"/>
      <c r="HX86" s="66"/>
      <c r="HY86" s="66"/>
      <c r="HZ86" s="66"/>
      <c r="IA86" s="66"/>
      <c r="IB86" s="66"/>
      <c r="IC86" s="66"/>
      <c r="ID86" s="66"/>
      <c r="IE86" s="66"/>
      <c r="IF86" s="66"/>
      <c r="IG86" s="66"/>
      <c r="IH86" s="66"/>
      <c r="II86" s="66"/>
    </row>
    <row r="87" spans="1:243" x14ac:dyDescent="0.25">
      <c r="BI87" s="1"/>
      <c r="BJ87" s="1"/>
      <c r="BK87" s="1"/>
      <c r="BL87" s="1"/>
      <c r="BM87" s="1"/>
      <c r="BN87" s="1"/>
      <c r="BO87" s="1"/>
      <c r="BP87" s="1"/>
      <c r="BQ87" s="1"/>
      <c r="BR87" s="1"/>
      <c r="BS87" s="1"/>
      <c r="BT87" s="1"/>
      <c r="BU87" s="1"/>
      <c r="BV87" s="1"/>
      <c r="BW87" s="1"/>
      <c r="BX87" s="1"/>
      <c r="BY87" s="1"/>
      <c r="BZ87" s="1"/>
      <c r="CA87" s="1"/>
      <c r="CB87" s="1"/>
      <c r="CC87" s="1"/>
      <c r="CD87" s="1"/>
      <c r="CE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row>
    <row r="89" spans="1:243" x14ac:dyDescent="0.25">
      <c r="P89" t="s">
        <v>432</v>
      </c>
    </row>
  </sheetData>
  <mergeCells count="60">
    <mergeCell ref="HR4:HU4"/>
    <mergeCell ref="HV4:HZ4"/>
    <mergeCell ref="IA4:ID4"/>
    <mergeCell ref="IE4:IH4"/>
    <mergeCell ref="GV2:IH2"/>
    <mergeCell ref="GV4:GZ4"/>
    <mergeCell ref="HA4:HD4"/>
    <mergeCell ref="HE4:HH4"/>
    <mergeCell ref="HI4:HM4"/>
    <mergeCell ref="HN4:HQ4"/>
    <mergeCell ref="GD4:GG4"/>
    <mergeCell ref="GH4:GL4"/>
    <mergeCell ref="GM4:GP4"/>
    <mergeCell ref="GQ4:GT4"/>
    <mergeCell ref="FH2:GT2"/>
    <mergeCell ref="FH4:FL4"/>
    <mergeCell ref="FM4:FP4"/>
    <mergeCell ref="FQ4:FT4"/>
    <mergeCell ref="FU4:FY4"/>
    <mergeCell ref="FZ4:GC4"/>
    <mergeCell ref="EP4:ES4"/>
    <mergeCell ref="ET4:EX4"/>
    <mergeCell ref="EY4:FB4"/>
    <mergeCell ref="FC4:FF4"/>
    <mergeCell ref="DT2:FF2"/>
    <mergeCell ref="EG4:EK4"/>
    <mergeCell ref="EL4:EO4"/>
    <mergeCell ref="BW4:BZ4"/>
    <mergeCell ref="AR4:AV4"/>
    <mergeCell ref="AW4:AZ4"/>
    <mergeCell ref="BA4:BD4"/>
    <mergeCell ref="CF4:CJ4"/>
    <mergeCell ref="DO4:DR4"/>
    <mergeCell ref="CF2:DR2"/>
    <mergeCell ref="DT4:DX4"/>
    <mergeCell ref="DY4:EB4"/>
    <mergeCell ref="EC4:EF4"/>
    <mergeCell ref="DB4:DE4"/>
    <mergeCell ref="DF4:DJ4"/>
    <mergeCell ref="DK4:DN4"/>
    <mergeCell ref="CK4:CN4"/>
    <mergeCell ref="CO4:CR4"/>
    <mergeCell ref="CS4:CW4"/>
    <mergeCell ref="CX4:DA4"/>
    <mergeCell ref="AR2:CD2"/>
    <mergeCell ref="BN4:BQ4"/>
    <mergeCell ref="CA4:CD4"/>
    <mergeCell ref="D2:AP2"/>
    <mergeCell ref="M4:P4"/>
    <mergeCell ref="Q4:U4"/>
    <mergeCell ref="V4:Y4"/>
    <mergeCell ref="AD4:AH4"/>
    <mergeCell ref="AI4:AL4"/>
    <mergeCell ref="Z4:AC4"/>
    <mergeCell ref="D4:H4"/>
    <mergeCell ref="I4:L4"/>
    <mergeCell ref="AM4:AP4"/>
    <mergeCell ref="BE4:BI4"/>
    <mergeCell ref="BJ4:BM4"/>
    <mergeCell ref="BR4:BV4"/>
  </mergeCells>
  <pageMargins left="0.39370078740157483" right="0.39370078740157483" top="0.78740157480314965" bottom="0.39370078740157483" header="0.31496062992125984" footer="0.31496062992125984"/>
  <pageSetup paperSize="9" scale="31"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workbookViewId="0">
      <selection activeCell="C35" sqref="C35"/>
    </sheetView>
  </sheetViews>
  <sheetFormatPr defaultColWidth="8.85546875" defaultRowHeight="15" x14ac:dyDescent="0.25"/>
  <cols>
    <col min="1" max="1" width="19" style="99" bestFit="1" customWidth="1"/>
    <col min="2" max="2" width="9" style="99" customWidth="1"/>
    <col min="3" max="3" width="11.140625" style="99" bestFit="1" customWidth="1"/>
    <col min="4" max="4" width="8.140625" style="99" customWidth="1"/>
    <col min="5" max="5" width="9.5703125" style="99" bestFit="1" customWidth="1"/>
    <col min="6" max="6" width="17.85546875" style="99" bestFit="1" customWidth="1"/>
    <col min="7" max="7" width="10.140625" style="103" bestFit="1" customWidth="1"/>
    <col min="8" max="8" width="12.5703125" style="99" customWidth="1"/>
    <col min="9" max="9" width="17.28515625" style="99" bestFit="1" customWidth="1"/>
    <col min="10" max="10" width="13.42578125" style="99" bestFit="1" customWidth="1"/>
    <col min="11" max="11" width="18.140625" style="99" bestFit="1" customWidth="1"/>
    <col min="12" max="12" width="40.85546875" style="99" bestFit="1" customWidth="1"/>
    <col min="13" max="13" width="17.7109375" style="99" customWidth="1"/>
    <col min="14" max="16384" width="8.85546875" style="99"/>
  </cols>
  <sheetData>
    <row r="1" spans="1:13" ht="33"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350" t="s">
        <v>22</v>
      </c>
      <c r="B2" s="346"/>
      <c r="C2" s="345" t="s">
        <v>26</v>
      </c>
      <c r="D2" s="346"/>
      <c r="E2" s="323" t="s">
        <v>14</v>
      </c>
      <c r="F2" s="347" t="s">
        <v>291</v>
      </c>
      <c r="G2" s="348">
        <v>42492</v>
      </c>
      <c r="H2" s="348">
        <v>42653</v>
      </c>
      <c r="I2" s="349">
        <f t="shared" ref="I2:I27" si="0">WEEKNUM(G2,2)</f>
        <v>19</v>
      </c>
      <c r="J2" s="349">
        <f t="shared" ref="J2:J27" si="1">WEEKNUM(H2,2)</f>
        <v>42</v>
      </c>
      <c r="K2" s="323">
        <v>1</v>
      </c>
      <c r="L2" s="323" t="s">
        <v>24</v>
      </c>
      <c r="M2" s="323" t="s">
        <v>16</v>
      </c>
    </row>
    <row r="3" spans="1:13" x14ac:dyDescent="0.25">
      <c r="A3" s="350" t="s">
        <v>22</v>
      </c>
      <c r="B3" s="345" t="s">
        <v>26</v>
      </c>
      <c r="C3" s="346"/>
      <c r="D3" s="346"/>
      <c r="E3" s="323" t="s">
        <v>14</v>
      </c>
      <c r="F3" s="347" t="s">
        <v>291</v>
      </c>
      <c r="G3" s="348">
        <v>42489</v>
      </c>
      <c r="H3" s="348">
        <v>42665</v>
      </c>
      <c r="I3" s="349">
        <f t="shared" si="0"/>
        <v>18</v>
      </c>
      <c r="J3" s="349">
        <f t="shared" si="1"/>
        <v>43</v>
      </c>
      <c r="K3" s="323">
        <v>3</v>
      </c>
      <c r="L3" s="323" t="s">
        <v>467</v>
      </c>
      <c r="M3" s="323" t="s">
        <v>16</v>
      </c>
    </row>
    <row r="4" spans="1:13" x14ac:dyDescent="0.25">
      <c r="A4" s="350" t="s">
        <v>22</v>
      </c>
      <c r="B4" s="345" t="s">
        <v>26</v>
      </c>
      <c r="C4" s="346"/>
      <c r="D4" s="346"/>
      <c r="E4" s="323" t="s">
        <v>14</v>
      </c>
      <c r="F4" s="347" t="s">
        <v>291</v>
      </c>
      <c r="G4" s="348">
        <v>42456</v>
      </c>
      <c r="H4" s="348">
        <v>42672</v>
      </c>
      <c r="I4" s="349">
        <f t="shared" si="0"/>
        <v>13</v>
      </c>
      <c r="J4" s="349">
        <f t="shared" si="1"/>
        <v>44</v>
      </c>
      <c r="K4" s="323">
        <v>4</v>
      </c>
      <c r="L4" s="323" t="s">
        <v>337</v>
      </c>
      <c r="M4" s="323" t="s">
        <v>16</v>
      </c>
    </row>
    <row r="5" spans="1:13" x14ac:dyDescent="0.25">
      <c r="A5" s="350" t="s">
        <v>22</v>
      </c>
      <c r="B5" s="346"/>
      <c r="C5" s="345" t="s">
        <v>26</v>
      </c>
      <c r="D5" s="346"/>
      <c r="E5" s="323" t="s">
        <v>14</v>
      </c>
      <c r="F5" s="347" t="s">
        <v>291</v>
      </c>
      <c r="G5" s="348">
        <v>42503</v>
      </c>
      <c r="H5" s="348">
        <v>42636</v>
      </c>
      <c r="I5" s="349">
        <f t="shared" si="0"/>
        <v>20</v>
      </c>
      <c r="J5" s="349">
        <f t="shared" si="1"/>
        <v>39</v>
      </c>
      <c r="K5" s="323">
        <v>1</v>
      </c>
      <c r="L5" s="323" t="s">
        <v>56</v>
      </c>
      <c r="M5" s="323" t="s">
        <v>16</v>
      </c>
    </row>
    <row r="6" spans="1:13" x14ac:dyDescent="0.25">
      <c r="A6" s="371" t="s">
        <v>22</v>
      </c>
      <c r="B6" s="345" t="s">
        <v>26</v>
      </c>
      <c r="C6" s="324"/>
      <c r="D6" s="324"/>
      <c r="E6" s="344" t="s">
        <v>14</v>
      </c>
      <c r="F6" s="349" t="s">
        <v>13</v>
      </c>
      <c r="G6" s="351">
        <v>42456</v>
      </c>
      <c r="H6" s="351">
        <v>42672</v>
      </c>
      <c r="I6" s="349">
        <f t="shared" si="0"/>
        <v>13</v>
      </c>
      <c r="J6" s="349">
        <f t="shared" si="1"/>
        <v>44</v>
      </c>
      <c r="K6" s="344">
        <v>7</v>
      </c>
      <c r="L6" s="317" t="s">
        <v>23</v>
      </c>
      <c r="M6" s="352" t="s">
        <v>16</v>
      </c>
    </row>
    <row r="7" spans="1:13" x14ac:dyDescent="0.25">
      <c r="A7" s="371" t="s">
        <v>22</v>
      </c>
      <c r="B7" s="345" t="s">
        <v>26</v>
      </c>
      <c r="C7" s="324"/>
      <c r="D7" s="324"/>
      <c r="E7" s="344" t="s">
        <v>14</v>
      </c>
      <c r="F7" s="349" t="s">
        <v>13</v>
      </c>
      <c r="G7" s="351">
        <v>42489</v>
      </c>
      <c r="H7" s="351">
        <v>42665</v>
      </c>
      <c r="I7" s="349">
        <f t="shared" si="0"/>
        <v>18</v>
      </c>
      <c r="J7" s="349">
        <f t="shared" si="1"/>
        <v>43</v>
      </c>
      <c r="K7" s="344">
        <v>6</v>
      </c>
      <c r="L7" s="317" t="s">
        <v>27</v>
      </c>
      <c r="M7" s="352" t="s">
        <v>16</v>
      </c>
    </row>
    <row r="8" spans="1:13" x14ac:dyDescent="0.25">
      <c r="A8" s="371" t="s">
        <v>22</v>
      </c>
      <c r="B8" s="345" t="s">
        <v>26</v>
      </c>
      <c r="C8" s="324"/>
      <c r="D8" s="324"/>
      <c r="E8" s="344" t="s">
        <v>14</v>
      </c>
      <c r="F8" s="347" t="s">
        <v>328</v>
      </c>
      <c r="G8" s="351">
        <v>42456</v>
      </c>
      <c r="H8" s="351">
        <v>42672</v>
      </c>
      <c r="I8" s="349">
        <f t="shared" si="0"/>
        <v>13</v>
      </c>
      <c r="J8" s="349">
        <f t="shared" si="1"/>
        <v>44</v>
      </c>
      <c r="K8" s="344">
        <v>1</v>
      </c>
      <c r="L8" s="317" t="s">
        <v>56</v>
      </c>
      <c r="M8" s="352" t="s">
        <v>16</v>
      </c>
    </row>
    <row r="9" spans="1:13" x14ac:dyDescent="0.25">
      <c r="A9" s="350" t="s">
        <v>22</v>
      </c>
      <c r="B9" s="324" t="s">
        <v>26</v>
      </c>
      <c r="C9" s="346"/>
      <c r="D9" s="346"/>
      <c r="E9" s="323" t="s">
        <v>126</v>
      </c>
      <c r="F9" s="323" t="s">
        <v>435</v>
      </c>
      <c r="G9" s="364">
        <v>42511</v>
      </c>
      <c r="H9" s="365">
        <v>42644</v>
      </c>
      <c r="I9" s="349">
        <f t="shared" si="0"/>
        <v>21</v>
      </c>
      <c r="J9" s="349">
        <f t="shared" si="1"/>
        <v>40</v>
      </c>
      <c r="K9" s="344">
        <v>1</v>
      </c>
      <c r="L9" s="354" t="s">
        <v>25</v>
      </c>
      <c r="M9" s="352" t="s">
        <v>16</v>
      </c>
    </row>
    <row r="10" spans="1:13" x14ac:dyDescent="0.25">
      <c r="A10" s="350" t="s">
        <v>22</v>
      </c>
      <c r="B10" s="324"/>
      <c r="C10" s="346"/>
      <c r="D10" s="324" t="s">
        <v>26</v>
      </c>
      <c r="E10" s="344" t="s">
        <v>127</v>
      </c>
      <c r="F10" s="323" t="s">
        <v>435</v>
      </c>
      <c r="G10" s="364">
        <v>42518</v>
      </c>
      <c r="H10" s="365">
        <v>42644</v>
      </c>
      <c r="I10" s="349">
        <f t="shared" si="0"/>
        <v>22</v>
      </c>
      <c r="J10" s="349">
        <f t="shared" si="1"/>
        <v>40</v>
      </c>
      <c r="K10" s="344">
        <v>1</v>
      </c>
      <c r="L10" s="354" t="s">
        <v>25</v>
      </c>
      <c r="M10" s="352" t="s">
        <v>16</v>
      </c>
    </row>
    <row r="11" spans="1:13" x14ac:dyDescent="0.25">
      <c r="A11" s="350" t="s">
        <v>22</v>
      </c>
      <c r="B11" s="324"/>
      <c r="C11" s="346"/>
      <c r="D11" s="324" t="s">
        <v>26</v>
      </c>
      <c r="E11" s="344" t="s">
        <v>14</v>
      </c>
      <c r="F11" s="323" t="s">
        <v>435</v>
      </c>
      <c r="G11" s="364">
        <v>42518</v>
      </c>
      <c r="H11" s="365">
        <v>42644</v>
      </c>
      <c r="I11" s="349">
        <f t="shared" si="0"/>
        <v>22</v>
      </c>
      <c r="J11" s="349">
        <f t="shared" si="1"/>
        <v>40</v>
      </c>
      <c r="K11" s="344">
        <v>1</v>
      </c>
      <c r="L11" s="354" t="s">
        <v>25</v>
      </c>
      <c r="M11" s="352" t="s">
        <v>16</v>
      </c>
    </row>
    <row r="12" spans="1:13" x14ac:dyDescent="0.25">
      <c r="A12" s="350" t="s">
        <v>22</v>
      </c>
      <c r="B12" s="324"/>
      <c r="C12" s="346"/>
      <c r="D12" s="324" t="s">
        <v>26</v>
      </c>
      <c r="E12" s="344" t="s">
        <v>468</v>
      </c>
      <c r="F12" s="323" t="s">
        <v>435</v>
      </c>
      <c r="G12" s="364">
        <v>42518</v>
      </c>
      <c r="H12" s="365">
        <v>42644</v>
      </c>
      <c r="I12" s="349">
        <f t="shared" si="0"/>
        <v>22</v>
      </c>
      <c r="J12" s="349">
        <f t="shared" si="1"/>
        <v>40</v>
      </c>
      <c r="K12" s="344">
        <v>1</v>
      </c>
      <c r="L12" s="354" t="s">
        <v>25</v>
      </c>
      <c r="M12" s="352" t="s">
        <v>16</v>
      </c>
    </row>
    <row r="13" spans="1:13" x14ac:dyDescent="0.25">
      <c r="A13" s="371" t="s">
        <v>183</v>
      </c>
      <c r="B13" s="346"/>
      <c r="C13" s="345" t="s">
        <v>26</v>
      </c>
      <c r="D13" s="346"/>
      <c r="E13" s="322" t="s">
        <v>14</v>
      </c>
      <c r="F13" s="347" t="s">
        <v>328</v>
      </c>
      <c r="G13" s="348">
        <v>42456</v>
      </c>
      <c r="H13" s="348">
        <v>42672</v>
      </c>
      <c r="I13" s="349">
        <f t="shared" si="0"/>
        <v>13</v>
      </c>
      <c r="J13" s="349">
        <f t="shared" si="1"/>
        <v>44</v>
      </c>
      <c r="K13" s="323">
        <v>7</v>
      </c>
      <c r="L13" s="323" t="s">
        <v>23</v>
      </c>
      <c r="M13" s="326" t="s">
        <v>16</v>
      </c>
    </row>
    <row r="14" spans="1:13" x14ac:dyDescent="0.25">
      <c r="A14" s="371" t="s">
        <v>183</v>
      </c>
      <c r="B14" s="345" t="s">
        <v>26</v>
      </c>
      <c r="C14" s="346"/>
      <c r="D14" s="346"/>
      <c r="E14" s="320" t="s">
        <v>127</v>
      </c>
      <c r="F14" s="323" t="s">
        <v>419</v>
      </c>
      <c r="G14" s="348">
        <v>42526</v>
      </c>
      <c r="H14" s="348">
        <v>42582</v>
      </c>
      <c r="I14" s="349">
        <f t="shared" si="0"/>
        <v>23</v>
      </c>
      <c r="J14" s="349">
        <f t="shared" si="1"/>
        <v>31</v>
      </c>
      <c r="K14" s="323">
        <v>1</v>
      </c>
      <c r="L14" s="323" t="s">
        <v>25</v>
      </c>
      <c r="M14" s="323" t="s">
        <v>16</v>
      </c>
    </row>
    <row r="15" spans="1:13" x14ac:dyDescent="0.25">
      <c r="A15" s="344" t="s">
        <v>183</v>
      </c>
      <c r="B15" s="345" t="s">
        <v>26</v>
      </c>
      <c r="C15" s="324"/>
      <c r="D15" s="324"/>
      <c r="E15" s="344" t="s">
        <v>14</v>
      </c>
      <c r="F15" s="349" t="s">
        <v>13</v>
      </c>
      <c r="G15" s="351">
        <v>42457</v>
      </c>
      <c r="H15" s="351">
        <v>42458</v>
      </c>
      <c r="I15" s="349">
        <f t="shared" si="0"/>
        <v>14</v>
      </c>
      <c r="J15" s="349">
        <f t="shared" si="1"/>
        <v>14</v>
      </c>
      <c r="K15" s="344">
        <v>2</v>
      </c>
      <c r="L15" s="317" t="s">
        <v>229</v>
      </c>
      <c r="M15" s="352" t="s">
        <v>16</v>
      </c>
    </row>
    <row r="16" spans="1:13" x14ac:dyDescent="0.25">
      <c r="A16" s="344" t="s">
        <v>183</v>
      </c>
      <c r="B16" s="345" t="s">
        <v>26</v>
      </c>
      <c r="C16" s="324"/>
      <c r="D16" s="324"/>
      <c r="E16" s="344" t="s">
        <v>14</v>
      </c>
      <c r="F16" s="349" t="s">
        <v>13</v>
      </c>
      <c r="G16" s="351">
        <v>42471</v>
      </c>
      <c r="H16" s="351">
        <v>42478</v>
      </c>
      <c r="I16" s="349">
        <f t="shared" si="0"/>
        <v>16</v>
      </c>
      <c r="J16" s="349">
        <f t="shared" si="1"/>
        <v>17</v>
      </c>
      <c r="K16" s="344">
        <v>2</v>
      </c>
      <c r="L16" s="317" t="s">
        <v>229</v>
      </c>
      <c r="M16" s="352" t="s">
        <v>16</v>
      </c>
    </row>
    <row r="17" spans="1:13" x14ac:dyDescent="0.25">
      <c r="A17" s="344" t="s">
        <v>183</v>
      </c>
      <c r="B17" s="345" t="s">
        <v>26</v>
      </c>
      <c r="C17" s="324"/>
      <c r="D17" s="324"/>
      <c r="E17" s="344" t="s">
        <v>14</v>
      </c>
      <c r="F17" s="349" t="s">
        <v>13</v>
      </c>
      <c r="G17" s="351">
        <v>42456</v>
      </c>
      <c r="H17" s="351">
        <v>42671</v>
      </c>
      <c r="I17" s="349">
        <f t="shared" si="0"/>
        <v>13</v>
      </c>
      <c r="J17" s="349">
        <f t="shared" si="1"/>
        <v>44</v>
      </c>
      <c r="K17" s="344">
        <v>4</v>
      </c>
      <c r="L17" s="317" t="s">
        <v>147</v>
      </c>
      <c r="M17" s="352" t="s">
        <v>16</v>
      </c>
    </row>
    <row r="18" spans="1:13" x14ac:dyDescent="0.25">
      <c r="A18" s="344" t="s">
        <v>183</v>
      </c>
      <c r="B18" s="345" t="s">
        <v>26</v>
      </c>
      <c r="C18" s="324"/>
      <c r="D18" s="324"/>
      <c r="E18" s="344" t="s">
        <v>14</v>
      </c>
      <c r="F18" s="349" t="s">
        <v>13</v>
      </c>
      <c r="G18" s="351">
        <v>42492</v>
      </c>
      <c r="H18" s="351">
        <v>42667</v>
      </c>
      <c r="I18" s="349">
        <f t="shared" si="0"/>
        <v>19</v>
      </c>
      <c r="J18" s="349">
        <f t="shared" si="1"/>
        <v>44</v>
      </c>
      <c r="K18" s="344">
        <v>1</v>
      </c>
      <c r="L18" s="346" t="s">
        <v>24</v>
      </c>
      <c r="M18" s="352" t="s">
        <v>16</v>
      </c>
    </row>
    <row r="19" spans="1:13" x14ac:dyDescent="0.25">
      <c r="A19" s="344" t="s">
        <v>183</v>
      </c>
      <c r="B19" s="345" t="s">
        <v>26</v>
      </c>
      <c r="C19" s="324"/>
      <c r="D19" s="324"/>
      <c r="E19" s="344" t="s">
        <v>14</v>
      </c>
      <c r="F19" s="349" t="s">
        <v>13</v>
      </c>
      <c r="G19" s="351">
        <v>42486</v>
      </c>
      <c r="H19" s="351">
        <v>42668</v>
      </c>
      <c r="I19" s="349">
        <f t="shared" si="0"/>
        <v>18</v>
      </c>
      <c r="J19" s="349">
        <f t="shared" si="1"/>
        <v>44</v>
      </c>
      <c r="K19" s="344">
        <v>1</v>
      </c>
      <c r="L19" s="317" t="s">
        <v>43</v>
      </c>
      <c r="M19" s="352" t="s">
        <v>16</v>
      </c>
    </row>
    <row r="20" spans="1:13" x14ac:dyDescent="0.25">
      <c r="A20" s="344" t="s">
        <v>183</v>
      </c>
      <c r="B20" s="345" t="s">
        <v>26</v>
      </c>
      <c r="C20" s="324"/>
      <c r="D20" s="324"/>
      <c r="E20" s="344" t="s">
        <v>14</v>
      </c>
      <c r="F20" s="349" t="s">
        <v>13</v>
      </c>
      <c r="G20" s="351">
        <v>42457</v>
      </c>
      <c r="H20" s="351">
        <v>42672</v>
      </c>
      <c r="I20" s="349">
        <f t="shared" si="0"/>
        <v>14</v>
      </c>
      <c r="J20" s="349">
        <f t="shared" si="1"/>
        <v>44</v>
      </c>
      <c r="K20" s="344">
        <v>6</v>
      </c>
      <c r="L20" s="317" t="s">
        <v>243</v>
      </c>
      <c r="M20" s="352" t="s">
        <v>16</v>
      </c>
    </row>
    <row r="21" spans="1:13" x14ac:dyDescent="0.25">
      <c r="A21" s="344" t="s">
        <v>183</v>
      </c>
      <c r="B21" s="345" t="s">
        <v>26</v>
      </c>
      <c r="C21" s="324"/>
      <c r="D21" s="324"/>
      <c r="E21" s="344" t="s">
        <v>14</v>
      </c>
      <c r="F21" s="349" t="s">
        <v>13</v>
      </c>
      <c r="G21" s="351">
        <v>42458</v>
      </c>
      <c r="H21" s="351">
        <v>42472</v>
      </c>
      <c r="I21" s="349">
        <f t="shared" si="0"/>
        <v>14</v>
      </c>
      <c r="J21" s="349">
        <f t="shared" si="1"/>
        <v>16</v>
      </c>
      <c r="K21" s="344">
        <v>1</v>
      </c>
      <c r="L21" s="317" t="s">
        <v>43</v>
      </c>
      <c r="M21" s="352" t="s">
        <v>16</v>
      </c>
    </row>
    <row r="22" spans="1:13" x14ac:dyDescent="0.25">
      <c r="A22" s="344" t="s">
        <v>183</v>
      </c>
      <c r="B22" s="345" t="s">
        <v>26</v>
      </c>
      <c r="C22" s="324"/>
      <c r="D22" s="324"/>
      <c r="E22" s="344" t="s">
        <v>14</v>
      </c>
      <c r="F22" s="349" t="s">
        <v>13</v>
      </c>
      <c r="G22" s="351">
        <v>42456</v>
      </c>
      <c r="H22" s="351">
        <v>42672</v>
      </c>
      <c r="I22" s="349">
        <f t="shared" si="0"/>
        <v>13</v>
      </c>
      <c r="J22" s="349">
        <f t="shared" si="1"/>
        <v>44</v>
      </c>
      <c r="K22" s="344">
        <v>6</v>
      </c>
      <c r="L22" s="353" t="s">
        <v>244</v>
      </c>
      <c r="M22" s="352" t="s">
        <v>16</v>
      </c>
    </row>
    <row r="23" spans="1:13" x14ac:dyDescent="0.25">
      <c r="A23" s="344" t="s">
        <v>183</v>
      </c>
      <c r="B23" s="345" t="s">
        <v>26</v>
      </c>
      <c r="C23" s="324"/>
      <c r="D23" s="324"/>
      <c r="E23" s="344" t="s">
        <v>14</v>
      </c>
      <c r="F23" s="349" t="s">
        <v>13</v>
      </c>
      <c r="G23" s="351">
        <v>42486</v>
      </c>
      <c r="H23" s="351">
        <v>42668</v>
      </c>
      <c r="I23" s="349">
        <f t="shared" si="0"/>
        <v>18</v>
      </c>
      <c r="J23" s="349">
        <f t="shared" si="1"/>
        <v>44</v>
      </c>
      <c r="K23" s="344">
        <v>1</v>
      </c>
      <c r="L23" s="317" t="s">
        <v>43</v>
      </c>
      <c r="M23" s="352" t="s">
        <v>16</v>
      </c>
    </row>
    <row r="24" spans="1:13" x14ac:dyDescent="0.25">
      <c r="A24" s="350" t="s">
        <v>308</v>
      </c>
      <c r="B24" s="345" t="s">
        <v>26</v>
      </c>
      <c r="C24" s="346"/>
      <c r="D24" s="346"/>
      <c r="E24" s="322" t="s">
        <v>14</v>
      </c>
      <c r="F24" s="347" t="s">
        <v>328</v>
      </c>
      <c r="G24" s="348">
        <v>42468</v>
      </c>
      <c r="H24" s="348">
        <v>42652</v>
      </c>
      <c r="I24" s="349">
        <f t="shared" si="0"/>
        <v>15</v>
      </c>
      <c r="J24" s="349">
        <f t="shared" si="1"/>
        <v>41</v>
      </c>
      <c r="K24" s="323">
        <v>1</v>
      </c>
      <c r="L24" s="323" t="s">
        <v>40</v>
      </c>
      <c r="M24" s="326" t="s">
        <v>16</v>
      </c>
    </row>
    <row r="25" spans="1:13" x14ac:dyDescent="0.25">
      <c r="A25" s="350" t="s">
        <v>308</v>
      </c>
      <c r="B25" s="345" t="s">
        <v>26</v>
      </c>
      <c r="C25" s="346"/>
      <c r="D25" s="346"/>
      <c r="E25" s="322" t="s">
        <v>14</v>
      </c>
      <c r="F25" s="347" t="s">
        <v>328</v>
      </c>
      <c r="G25" s="348">
        <v>42550</v>
      </c>
      <c r="H25" s="348">
        <v>42649</v>
      </c>
      <c r="I25" s="349">
        <f t="shared" si="0"/>
        <v>27</v>
      </c>
      <c r="J25" s="349">
        <f t="shared" si="1"/>
        <v>41</v>
      </c>
      <c r="K25" s="323">
        <v>1</v>
      </c>
      <c r="L25" s="323" t="s">
        <v>469</v>
      </c>
      <c r="M25" s="326" t="s">
        <v>16</v>
      </c>
    </row>
    <row r="26" spans="1:13" x14ac:dyDescent="0.25">
      <c r="A26" s="323" t="s">
        <v>308</v>
      </c>
      <c r="B26" s="345" t="s">
        <v>26</v>
      </c>
      <c r="C26" s="346"/>
      <c r="D26" s="346"/>
      <c r="E26" s="323" t="s">
        <v>14</v>
      </c>
      <c r="F26" s="347" t="s">
        <v>291</v>
      </c>
      <c r="G26" s="348">
        <v>42550</v>
      </c>
      <c r="H26" s="348">
        <v>42648</v>
      </c>
      <c r="I26" s="349">
        <f t="shared" si="0"/>
        <v>27</v>
      </c>
      <c r="J26" s="349">
        <f t="shared" si="1"/>
        <v>41</v>
      </c>
      <c r="K26" s="323">
        <v>1</v>
      </c>
      <c r="L26" s="323" t="s">
        <v>44</v>
      </c>
      <c r="M26" s="323" t="s">
        <v>16</v>
      </c>
    </row>
    <row r="27" spans="1:13" x14ac:dyDescent="0.25">
      <c r="A27" s="323" t="s">
        <v>308</v>
      </c>
      <c r="B27" s="345" t="s">
        <v>26</v>
      </c>
      <c r="C27" s="346"/>
      <c r="D27" s="346"/>
      <c r="E27" s="323" t="s">
        <v>14</v>
      </c>
      <c r="F27" s="347" t="s">
        <v>291</v>
      </c>
      <c r="G27" s="348">
        <v>42503</v>
      </c>
      <c r="H27" s="348">
        <v>42652</v>
      </c>
      <c r="I27" s="349">
        <f t="shared" si="0"/>
        <v>20</v>
      </c>
      <c r="J27" s="349">
        <f t="shared" si="1"/>
        <v>41</v>
      </c>
      <c r="K27" s="323">
        <v>1</v>
      </c>
      <c r="L27" s="323" t="s">
        <v>56</v>
      </c>
      <c r="M27" s="323" t="s">
        <v>16</v>
      </c>
    </row>
    <row r="28" spans="1:13" x14ac:dyDescent="0.25">
      <c r="A28" s="363"/>
      <c r="B28" s="372"/>
      <c r="C28" s="341"/>
      <c r="D28" s="341"/>
      <c r="E28" s="363"/>
      <c r="F28" s="332"/>
      <c r="G28" s="373"/>
      <c r="H28" s="373"/>
      <c r="I28" s="332"/>
      <c r="J28" s="332"/>
      <c r="K28" s="363"/>
      <c r="L28" s="327"/>
      <c r="M28" s="356"/>
    </row>
    <row r="29" spans="1:13" x14ac:dyDescent="0.25">
      <c r="A29" s="363"/>
      <c r="B29" s="372"/>
      <c r="C29" s="341"/>
      <c r="D29" s="341"/>
      <c r="E29" s="363"/>
      <c r="F29" s="332"/>
      <c r="G29" s="373"/>
      <c r="H29" s="373"/>
      <c r="I29" s="332"/>
      <c r="J29" s="332"/>
      <c r="K29" s="363"/>
      <c r="L29" s="327"/>
      <c r="M29" s="356"/>
    </row>
    <row r="30" spans="1:13" x14ac:dyDescent="0.25">
      <c r="A30" s="363"/>
      <c r="B30" s="372"/>
      <c r="C30" s="341"/>
      <c r="D30" s="341"/>
      <c r="E30" s="363"/>
      <c r="F30" s="332"/>
      <c r="G30" s="373"/>
      <c r="H30" s="373"/>
      <c r="I30" s="332"/>
      <c r="J30" s="332"/>
      <c r="K30" s="363"/>
      <c r="L30" s="334"/>
      <c r="M30" s="356"/>
    </row>
    <row r="31" spans="1:13" x14ac:dyDescent="0.25">
      <c r="A31" s="363"/>
      <c r="B31" s="372"/>
      <c r="C31" s="341"/>
      <c r="D31" s="341"/>
      <c r="E31" s="363"/>
      <c r="F31" s="332"/>
      <c r="G31" s="373"/>
      <c r="H31" s="373"/>
      <c r="I31" s="332"/>
      <c r="J31" s="332"/>
      <c r="K31" s="363"/>
      <c r="L31" s="327"/>
      <c r="M31" s="356"/>
    </row>
    <row r="32" spans="1:13" x14ac:dyDescent="0.25">
      <c r="A32" s="357"/>
      <c r="B32" s="372"/>
      <c r="C32" s="330"/>
      <c r="D32" s="330"/>
      <c r="E32" s="343"/>
      <c r="F32" s="338"/>
      <c r="G32" s="374"/>
      <c r="H32" s="374"/>
      <c r="I32" s="332"/>
      <c r="J32" s="332"/>
      <c r="K32" s="356"/>
      <c r="L32" s="356"/>
      <c r="M32" s="328"/>
    </row>
    <row r="33" spans="1:13" x14ac:dyDescent="0.25">
      <c r="A33" s="357"/>
      <c r="B33" s="372"/>
      <c r="C33" s="330"/>
      <c r="D33" s="330"/>
      <c r="E33" s="343"/>
      <c r="F33" s="338"/>
      <c r="G33" s="374"/>
      <c r="H33" s="374"/>
      <c r="I33" s="332"/>
      <c r="J33" s="332"/>
      <c r="K33" s="356"/>
      <c r="L33" s="356"/>
      <c r="M33" s="328"/>
    </row>
    <row r="34" spans="1:13" x14ac:dyDescent="0.25">
      <c r="A34" s="357"/>
      <c r="B34" s="372"/>
      <c r="C34" s="330"/>
      <c r="D34" s="330"/>
      <c r="E34" s="343"/>
      <c r="F34" s="338"/>
      <c r="G34" s="374"/>
      <c r="H34" s="374"/>
      <c r="I34" s="332"/>
      <c r="J34" s="332"/>
      <c r="K34" s="356"/>
      <c r="L34" s="356"/>
      <c r="M34" s="328"/>
    </row>
    <row r="35" spans="1:13" x14ac:dyDescent="0.25">
      <c r="A35" s="357"/>
      <c r="B35" s="372"/>
      <c r="C35" s="330"/>
      <c r="D35" s="330"/>
      <c r="E35" s="343"/>
      <c r="F35" s="338"/>
      <c r="G35" s="374"/>
      <c r="H35" s="374"/>
      <c r="I35" s="332"/>
      <c r="J35" s="332"/>
      <c r="K35" s="356"/>
      <c r="L35" s="356"/>
      <c r="M35" s="328"/>
    </row>
    <row r="36" spans="1:13" x14ac:dyDescent="0.25">
      <c r="A36" s="356"/>
      <c r="B36" s="372"/>
      <c r="C36" s="330"/>
      <c r="D36" s="330"/>
      <c r="E36" s="356"/>
      <c r="F36" s="338"/>
      <c r="G36" s="374"/>
      <c r="H36" s="374"/>
      <c r="I36" s="332"/>
      <c r="J36" s="332"/>
      <c r="K36" s="356"/>
      <c r="L36" s="356"/>
      <c r="M36" s="356"/>
    </row>
    <row r="37" spans="1:13" x14ac:dyDescent="0.25">
      <c r="A37" s="356"/>
      <c r="B37" s="372"/>
      <c r="C37" s="330"/>
      <c r="D37" s="330"/>
      <c r="E37" s="356"/>
      <c r="F37" s="338"/>
      <c r="G37" s="374"/>
      <c r="H37" s="374"/>
      <c r="I37" s="332"/>
      <c r="J37" s="332"/>
      <c r="K37" s="356"/>
      <c r="L37" s="356"/>
      <c r="M37" s="356"/>
    </row>
    <row r="38" spans="1:13" x14ac:dyDescent="0.25">
      <c r="A38" s="321"/>
      <c r="B38" s="321"/>
      <c r="C38" s="321"/>
      <c r="D38" s="321"/>
      <c r="E38" s="321"/>
      <c r="F38" s="321"/>
      <c r="G38" s="340"/>
      <c r="H38" s="321"/>
      <c r="I38" s="321"/>
      <c r="J38" s="321"/>
      <c r="K38" s="321"/>
      <c r="L38" s="321"/>
      <c r="M38" s="321"/>
    </row>
  </sheetData>
  <sortState ref="A2:L36">
    <sortCondition ref="A2:A36"/>
  </sortState>
  <pageMargins left="0.78740157480314965" right="0.39370078740157483" top="0.78740157480314965" bottom="0.39370078740157483" header="0.31496062992125984" footer="0.31496062992125984"/>
  <pageSetup paperSize="9" scale="66"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workbookViewId="0">
      <selection activeCell="J40" sqref="J40"/>
    </sheetView>
  </sheetViews>
  <sheetFormatPr defaultColWidth="8.85546875" defaultRowHeight="15" x14ac:dyDescent="0.25"/>
  <cols>
    <col min="1" max="1" width="21.140625" style="99" bestFit="1" customWidth="1"/>
    <col min="2" max="2" width="7.85546875" style="99" bestFit="1" customWidth="1"/>
    <col min="3" max="3" width="11.140625" style="99" bestFit="1" customWidth="1"/>
    <col min="4" max="4" width="6.140625" style="99" bestFit="1" customWidth="1"/>
    <col min="5" max="5" width="22.28515625" style="99" bestFit="1" customWidth="1"/>
    <col min="6" max="6" width="19" style="99" bestFit="1" customWidth="1"/>
    <col min="7" max="8" width="10.140625" style="99" bestFit="1" customWidth="1"/>
    <col min="9" max="9" width="17.28515625" style="99" bestFit="1" customWidth="1"/>
    <col min="10" max="10" width="13.42578125" style="99" bestFit="1" customWidth="1"/>
    <col min="11" max="11" width="18.140625" style="99" bestFit="1" customWidth="1"/>
    <col min="12" max="12" width="49" style="99" bestFit="1" customWidth="1"/>
    <col min="13" max="13" width="10.85546875" style="99" customWidth="1"/>
    <col min="14" max="16384" width="8.85546875" style="99"/>
  </cols>
  <sheetData>
    <row r="1" spans="1:13" ht="35.2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73" t="s">
        <v>22</v>
      </c>
      <c r="B2" s="174" t="s">
        <v>26</v>
      </c>
      <c r="C2" s="123"/>
      <c r="D2" s="104"/>
      <c r="E2" s="173" t="s">
        <v>192</v>
      </c>
      <c r="F2" s="178" t="s">
        <v>13</v>
      </c>
      <c r="G2" s="180">
        <v>42457</v>
      </c>
      <c r="H2" s="180">
        <v>42671</v>
      </c>
      <c r="I2" s="178">
        <f>WEEKNUM(G2,2)</f>
        <v>14</v>
      </c>
      <c r="J2" s="178">
        <f>WEEKNUM(H2,2)</f>
        <v>44</v>
      </c>
      <c r="K2" s="173">
        <v>11</v>
      </c>
      <c r="L2" s="188" t="s">
        <v>230</v>
      </c>
      <c r="M2" s="181" t="s">
        <v>144</v>
      </c>
    </row>
    <row r="3" spans="1:13" x14ac:dyDescent="0.25">
      <c r="A3" s="111" t="s">
        <v>168</v>
      </c>
      <c r="B3" s="174" t="s">
        <v>26</v>
      </c>
      <c r="C3" s="175"/>
      <c r="D3" s="175"/>
      <c r="E3" s="112" t="s">
        <v>192</v>
      </c>
      <c r="F3" s="176" t="s">
        <v>328</v>
      </c>
      <c r="G3" s="177">
        <v>42483</v>
      </c>
      <c r="H3" s="177">
        <v>42651</v>
      </c>
      <c r="I3" s="178">
        <f t="shared" ref="I3:I23" si="0">WEEKNUM(G3,2)</f>
        <v>17</v>
      </c>
      <c r="J3" s="178">
        <f t="shared" ref="J3:J23" si="1">WEEKNUM(H3,2)</f>
        <v>41</v>
      </c>
      <c r="K3" s="112">
        <v>2</v>
      </c>
      <c r="L3" s="112" t="s">
        <v>31</v>
      </c>
      <c r="M3" s="122" t="s">
        <v>144</v>
      </c>
    </row>
    <row r="4" spans="1:13" x14ac:dyDescent="0.25">
      <c r="A4" s="173" t="s">
        <v>168</v>
      </c>
      <c r="B4" s="174" t="s">
        <v>26</v>
      </c>
      <c r="C4" s="123"/>
      <c r="D4" s="123"/>
      <c r="E4" s="173" t="s">
        <v>192</v>
      </c>
      <c r="F4" s="178" t="s">
        <v>13</v>
      </c>
      <c r="G4" s="180">
        <v>42456</v>
      </c>
      <c r="H4" s="180">
        <v>42671</v>
      </c>
      <c r="I4" s="178">
        <f t="shared" si="0"/>
        <v>13</v>
      </c>
      <c r="J4" s="178">
        <f t="shared" si="1"/>
        <v>44</v>
      </c>
      <c r="K4" s="173">
        <v>5</v>
      </c>
      <c r="L4" s="188" t="s">
        <v>231</v>
      </c>
      <c r="M4" s="181" t="s">
        <v>144</v>
      </c>
    </row>
    <row r="5" spans="1:13" x14ac:dyDescent="0.25">
      <c r="A5" s="111" t="s">
        <v>300</v>
      </c>
      <c r="B5" s="175"/>
      <c r="C5" s="115" t="s">
        <v>26</v>
      </c>
      <c r="D5" s="175"/>
      <c r="E5" s="112" t="s">
        <v>192</v>
      </c>
      <c r="F5" s="176" t="s">
        <v>328</v>
      </c>
      <c r="G5" s="177">
        <v>42517</v>
      </c>
      <c r="H5" s="177">
        <v>42519</v>
      </c>
      <c r="I5" s="178">
        <f t="shared" si="0"/>
        <v>22</v>
      </c>
      <c r="J5" s="178">
        <f t="shared" si="1"/>
        <v>22</v>
      </c>
      <c r="K5" s="112">
        <v>2</v>
      </c>
      <c r="L5" s="112" t="s">
        <v>66</v>
      </c>
      <c r="M5" s="122" t="s">
        <v>144</v>
      </c>
    </row>
    <row r="6" spans="1:13" x14ac:dyDescent="0.25">
      <c r="A6" s="111" t="s">
        <v>300</v>
      </c>
      <c r="B6" s="175"/>
      <c r="C6" s="115" t="s">
        <v>26</v>
      </c>
      <c r="D6" s="175"/>
      <c r="E6" s="112" t="s">
        <v>192</v>
      </c>
      <c r="F6" s="176" t="s">
        <v>328</v>
      </c>
      <c r="G6" s="177">
        <v>42476</v>
      </c>
      <c r="H6" s="177">
        <v>42644</v>
      </c>
      <c r="I6" s="178">
        <f t="shared" si="0"/>
        <v>16</v>
      </c>
      <c r="J6" s="178">
        <f t="shared" si="1"/>
        <v>40</v>
      </c>
      <c r="K6" s="112">
        <v>1</v>
      </c>
      <c r="L6" s="112" t="s">
        <v>25</v>
      </c>
      <c r="M6" s="122" t="s">
        <v>144</v>
      </c>
    </row>
    <row r="7" spans="1:13" x14ac:dyDescent="0.25">
      <c r="A7" s="111" t="s">
        <v>300</v>
      </c>
      <c r="B7" s="175"/>
      <c r="C7" s="115" t="s">
        <v>26</v>
      </c>
      <c r="D7" s="175"/>
      <c r="E7" s="112" t="s">
        <v>192</v>
      </c>
      <c r="F7" s="176" t="s">
        <v>328</v>
      </c>
      <c r="G7" s="177">
        <v>42494</v>
      </c>
      <c r="H7" s="177">
        <v>42641</v>
      </c>
      <c r="I7" s="178">
        <f t="shared" si="0"/>
        <v>19</v>
      </c>
      <c r="J7" s="178">
        <f t="shared" si="1"/>
        <v>40</v>
      </c>
      <c r="K7" s="112">
        <v>1</v>
      </c>
      <c r="L7" s="112" t="s">
        <v>44</v>
      </c>
      <c r="M7" s="122" t="s">
        <v>144</v>
      </c>
    </row>
    <row r="8" spans="1:13" x14ac:dyDescent="0.25">
      <c r="A8" s="112" t="s">
        <v>300</v>
      </c>
      <c r="B8" s="175"/>
      <c r="C8" s="115" t="s">
        <v>26</v>
      </c>
      <c r="D8" s="175"/>
      <c r="E8" s="112" t="s">
        <v>379</v>
      </c>
      <c r="F8" s="176" t="s">
        <v>291</v>
      </c>
      <c r="G8" s="177">
        <v>42489</v>
      </c>
      <c r="H8" s="177">
        <v>42671</v>
      </c>
      <c r="I8" s="178">
        <f t="shared" si="0"/>
        <v>18</v>
      </c>
      <c r="J8" s="178">
        <f t="shared" si="1"/>
        <v>44</v>
      </c>
      <c r="K8" s="112">
        <v>1</v>
      </c>
      <c r="L8" s="112" t="s">
        <v>56</v>
      </c>
      <c r="M8" s="112" t="s">
        <v>144</v>
      </c>
    </row>
    <row r="9" spans="1:13" x14ac:dyDescent="0.25">
      <c r="A9" s="112" t="s">
        <v>300</v>
      </c>
      <c r="B9" s="175"/>
      <c r="C9" s="115" t="s">
        <v>26</v>
      </c>
      <c r="D9" s="175"/>
      <c r="E9" s="112" t="s">
        <v>379</v>
      </c>
      <c r="F9" s="176" t="s">
        <v>291</v>
      </c>
      <c r="G9" s="177">
        <v>42650</v>
      </c>
      <c r="H9" s="177">
        <v>42650</v>
      </c>
      <c r="I9" s="178">
        <f t="shared" si="0"/>
        <v>41</v>
      </c>
      <c r="J9" s="178">
        <f t="shared" si="1"/>
        <v>41</v>
      </c>
      <c r="K9" s="112">
        <v>1</v>
      </c>
      <c r="L9" s="112" t="s">
        <v>56</v>
      </c>
      <c r="M9" s="112" t="s">
        <v>144</v>
      </c>
    </row>
    <row r="10" spans="1:13" x14ac:dyDescent="0.25">
      <c r="A10" s="112" t="s">
        <v>300</v>
      </c>
      <c r="B10" s="175"/>
      <c r="C10" s="115" t="s">
        <v>26</v>
      </c>
      <c r="D10" s="175"/>
      <c r="E10" s="112" t="s">
        <v>379</v>
      </c>
      <c r="F10" s="176" t="s">
        <v>291</v>
      </c>
      <c r="G10" s="177">
        <v>42654</v>
      </c>
      <c r="H10" s="177">
        <v>42654</v>
      </c>
      <c r="I10" s="178">
        <f t="shared" si="0"/>
        <v>42</v>
      </c>
      <c r="J10" s="178">
        <f t="shared" si="1"/>
        <v>42</v>
      </c>
      <c r="K10" s="112">
        <v>1</v>
      </c>
      <c r="L10" s="112" t="s">
        <v>43</v>
      </c>
      <c r="M10" s="112" t="s">
        <v>144</v>
      </c>
    </row>
    <row r="11" spans="1:13" x14ac:dyDescent="0.25">
      <c r="A11" s="112" t="s">
        <v>300</v>
      </c>
      <c r="B11" s="175"/>
      <c r="C11" s="115" t="s">
        <v>26</v>
      </c>
      <c r="D11" s="175"/>
      <c r="E11" s="112" t="s">
        <v>379</v>
      </c>
      <c r="F11" s="176" t="s">
        <v>291</v>
      </c>
      <c r="G11" s="177">
        <v>42628</v>
      </c>
      <c r="H11" s="177">
        <v>42628</v>
      </c>
      <c r="I11" s="178">
        <f t="shared" si="0"/>
        <v>38</v>
      </c>
      <c r="J11" s="178">
        <f t="shared" si="1"/>
        <v>38</v>
      </c>
      <c r="K11" s="112">
        <v>1</v>
      </c>
      <c r="L11" s="112" t="s">
        <v>45</v>
      </c>
      <c r="M11" s="112" t="s">
        <v>144</v>
      </c>
    </row>
    <row r="12" spans="1:13" x14ac:dyDescent="0.25">
      <c r="A12" s="112" t="s">
        <v>300</v>
      </c>
      <c r="B12" s="175"/>
      <c r="C12" s="115" t="s">
        <v>26</v>
      </c>
      <c r="D12" s="175"/>
      <c r="E12" s="112" t="s">
        <v>379</v>
      </c>
      <c r="F12" s="176" t="s">
        <v>291</v>
      </c>
      <c r="G12" s="177">
        <v>42636</v>
      </c>
      <c r="H12" s="177">
        <v>42636</v>
      </c>
      <c r="I12" s="178">
        <f t="shared" si="0"/>
        <v>39</v>
      </c>
      <c r="J12" s="178">
        <f t="shared" si="1"/>
        <v>39</v>
      </c>
      <c r="K12" s="112">
        <v>1</v>
      </c>
      <c r="L12" s="112" t="s">
        <v>56</v>
      </c>
      <c r="M12" s="112" t="s">
        <v>144</v>
      </c>
    </row>
    <row r="13" spans="1:13" x14ac:dyDescent="0.25">
      <c r="A13" s="112" t="s">
        <v>300</v>
      </c>
      <c r="B13" s="175"/>
      <c r="C13" s="115" t="s">
        <v>26</v>
      </c>
      <c r="D13" s="175"/>
      <c r="E13" s="112" t="s">
        <v>379</v>
      </c>
      <c r="F13" s="176" t="s">
        <v>291</v>
      </c>
      <c r="G13" s="177">
        <v>42638</v>
      </c>
      <c r="H13" s="177">
        <v>42638</v>
      </c>
      <c r="I13" s="178">
        <f t="shared" si="0"/>
        <v>39</v>
      </c>
      <c r="J13" s="178">
        <f t="shared" si="1"/>
        <v>39</v>
      </c>
      <c r="K13" s="112">
        <v>1</v>
      </c>
      <c r="L13" s="112" t="s">
        <v>40</v>
      </c>
      <c r="M13" s="112" t="s">
        <v>144</v>
      </c>
    </row>
    <row r="14" spans="1:13" x14ac:dyDescent="0.25">
      <c r="A14" s="184" t="s">
        <v>48</v>
      </c>
      <c r="B14" s="174"/>
      <c r="C14" s="115" t="s">
        <v>26</v>
      </c>
      <c r="D14" s="115"/>
      <c r="E14" s="184" t="s">
        <v>250</v>
      </c>
      <c r="F14" s="184" t="s">
        <v>129</v>
      </c>
      <c r="G14" s="185">
        <v>42557</v>
      </c>
      <c r="H14" s="186">
        <v>42613</v>
      </c>
      <c r="I14" s="178">
        <f t="shared" si="0"/>
        <v>28</v>
      </c>
      <c r="J14" s="178">
        <f t="shared" si="1"/>
        <v>36</v>
      </c>
      <c r="K14" s="187">
        <v>1</v>
      </c>
      <c r="L14" s="184" t="s">
        <v>44</v>
      </c>
      <c r="M14" s="187" t="s">
        <v>144</v>
      </c>
    </row>
    <row r="15" spans="1:13" x14ac:dyDescent="0.25">
      <c r="A15" s="184" t="s">
        <v>48</v>
      </c>
      <c r="B15" s="174"/>
      <c r="C15" s="115" t="s">
        <v>26</v>
      </c>
      <c r="D15" s="115"/>
      <c r="E15" s="184" t="s">
        <v>250</v>
      </c>
      <c r="F15" s="184" t="s">
        <v>129</v>
      </c>
      <c r="G15" s="185">
        <v>42461</v>
      </c>
      <c r="H15" s="186">
        <v>42671</v>
      </c>
      <c r="I15" s="178">
        <f t="shared" si="0"/>
        <v>14</v>
      </c>
      <c r="J15" s="178">
        <f t="shared" si="1"/>
        <v>44</v>
      </c>
      <c r="K15" s="187">
        <v>2</v>
      </c>
      <c r="L15" s="184" t="s">
        <v>29</v>
      </c>
      <c r="M15" s="187" t="s">
        <v>144</v>
      </c>
    </row>
    <row r="16" spans="1:13" x14ac:dyDescent="0.25">
      <c r="A16" s="112" t="s">
        <v>48</v>
      </c>
      <c r="B16" s="115"/>
      <c r="C16" s="115" t="s">
        <v>26</v>
      </c>
      <c r="D16" s="115"/>
      <c r="E16" s="112" t="s">
        <v>275</v>
      </c>
      <c r="F16" s="176" t="s">
        <v>284</v>
      </c>
      <c r="G16" s="177">
        <v>42553</v>
      </c>
      <c r="H16" s="177">
        <v>42612</v>
      </c>
      <c r="I16" s="178">
        <f t="shared" si="0"/>
        <v>27</v>
      </c>
      <c r="J16" s="178">
        <f t="shared" si="1"/>
        <v>36</v>
      </c>
      <c r="K16" s="112">
        <v>2</v>
      </c>
      <c r="L16" s="112" t="s">
        <v>31</v>
      </c>
      <c r="M16" s="112" t="s">
        <v>144</v>
      </c>
    </row>
    <row r="17" spans="1:13" x14ac:dyDescent="0.25">
      <c r="A17" s="98" t="s">
        <v>407</v>
      </c>
      <c r="B17" s="175"/>
      <c r="C17" s="115" t="s">
        <v>26</v>
      </c>
      <c r="D17" s="175"/>
      <c r="E17" s="105" t="s">
        <v>250</v>
      </c>
      <c r="F17" s="112" t="s">
        <v>419</v>
      </c>
      <c r="G17" s="177">
        <v>42462</v>
      </c>
      <c r="H17" s="177">
        <v>42672</v>
      </c>
      <c r="I17" s="178">
        <f t="shared" si="0"/>
        <v>14</v>
      </c>
      <c r="J17" s="178">
        <f t="shared" si="1"/>
        <v>44</v>
      </c>
      <c r="K17" s="112">
        <v>4</v>
      </c>
      <c r="L17" s="112" t="s">
        <v>420</v>
      </c>
      <c r="M17" s="112" t="s">
        <v>144</v>
      </c>
    </row>
    <row r="18" spans="1:13" x14ac:dyDescent="0.25">
      <c r="A18" s="98" t="s">
        <v>407</v>
      </c>
      <c r="B18" s="175"/>
      <c r="C18" s="115" t="s">
        <v>26</v>
      </c>
      <c r="D18" s="175"/>
      <c r="E18" s="105" t="s">
        <v>250</v>
      </c>
      <c r="F18" s="112" t="s">
        <v>419</v>
      </c>
      <c r="G18" s="177">
        <v>42557</v>
      </c>
      <c r="H18" s="177">
        <v>42613</v>
      </c>
      <c r="I18" s="178">
        <f t="shared" si="0"/>
        <v>28</v>
      </c>
      <c r="J18" s="178">
        <f t="shared" si="1"/>
        <v>36</v>
      </c>
      <c r="K18" s="112">
        <v>1</v>
      </c>
      <c r="L18" s="112" t="s">
        <v>421</v>
      </c>
      <c r="M18" s="112" t="s">
        <v>144</v>
      </c>
    </row>
    <row r="19" spans="1:13" x14ac:dyDescent="0.25">
      <c r="A19" s="98" t="s">
        <v>407</v>
      </c>
      <c r="B19" s="175"/>
      <c r="C19" s="115" t="s">
        <v>26</v>
      </c>
      <c r="D19" s="175"/>
      <c r="E19" s="105" t="s">
        <v>250</v>
      </c>
      <c r="F19" s="112" t="s">
        <v>419</v>
      </c>
      <c r="G19" s="177">
        <v>42552</v>
      </c>
      <c r="H19" s="177">
        <v>42608</v>
      </c>
      <c r="I19" s="178">
        <f t="shared" si="0"/>
        <v>27</v>
      </c>
      <c r="J19" s="178">
        <f t="shared" si="1"/>
        <v>35</v>
      </c>
      <c r="K19" s="112">
        <v>1</v>
      </c>
      <c r="L19" s="112" t="s">
        <v>56</v>
      </c>
      <c r="M19" s="112" t="s">
        <v>144</v>
      </c>
    </row>
    <row r="20" spans="1:13" x14ac:dyDescent="0.25">
      <c r="A20" s="111" t="s">
        <v>301</v>
      </c>
      <c r="B20" s="175"/>
      <c r="C20" s="175"/>
      <c r="D20" s="115" t="s">
        <v>26</v>
      </c>
      <c r="E20" s="112" t="s">
        <v>192</v>
      </c>
      <c r="F20" s="176" t="s">
        <v>328</v>
      </c>
      <c r="G20" s="177">
        <v>42521</v>
      </c>
      <c r="H20" s="183">
        <v>42647</v>
      </c>
      <c r="I20" s="178">
        <f t="shared" si="0"/>
        <v>23</v>
      </c>
      <c r="J20" s="178">
        <f t="shared" si="1"/>
        <v>41</v>
      </c>
      <c r="K20" s="112">
        <v>1</v>
      </c>
      <c r="L20" s="112" t="s">
        <v>43</v>
      </c>
      <c r="M20" s="122" t="s">
        <v>144</v>
      </c>
    </row>
    <row r="21" spans="1:13" x14ac:dyDescent="0.25">
      <c r="A21" s="111" t="s">
        <v>301</v>
      </c>
      <c r="B21" s="175"/>
      <c r="C21" s="175"/>
      <c r="D21" s="115" t="s">
        <v>26</v>
      </c>
      <c r="E21" s="112" t="s">
        <v>192</v>
      </c>
      <c r="F21" s="176" t="s">
        <v>328</v>
      </c>
      <c r="G21" s="177">
        <v>42511</v>
      </c>
      <c r="H21" s="177">
        <v>42665</v>
      </c>
      <c r="I21" s="178">
        <f t="shared" si="0"/>
        <v>21</v>
      </c>
      <c r="J21" s="178">
        <f t="shared" si="1"/>
        <v>43</v>
      </c>
      <c r="K21" s="112">
        <v>1</v>
      </c>
      <c r="L21" s="112" t="s">
        <v>25</v>
      </c>
      <c r="M21" s="122" t="s">
        <v>144</v>
      </c>
    </row>
    <row r="22" spans="1:13" x14ac:dyDescent="0.25">
      <c r="A22" s="111" t="s">
        <v>301</v>
      </c>
      <c r="B22" s="175"/>
      <c r="C22" s="175"/>
      <c r="D22" s="115" t="s">
        <v>26</v>
      </c>
      <c r="E22" s="112" t="s">
        <v>192</v>
      </c>
      <c r="F22" s="176" t="s">
        <v>291</v>
      </c>
      <c r="G22" s="177">
        <v>42490</v>
      </c>
      <c r="H22" s="177">
        <v>42644</v>
      </c>
      <c r="I22" s="178">
        <f t="shared" si="0"/>
        <v>18</v>
      </c>
      <c r="J22" s="178">
        <f t="shared" si="1"/>
        <v>40</v>
      </c>
      <c r="K22" s="112">
        <v>1</v>
      </c>
      <c r="L22" s="112" t="s">
        <v>25</v>
      </c>
      <c r="M22" s="112" t="s">
        <v>144</v>
      </c>
    </row>
    <row r="23" spans="1:13" x14ac:dyDescent="0.25">
      <c r="A23" s="111" t="s">
        <v>301</v>
      </c>
      <c r="B23" s="175"/>
      <c r="C23" s="175"/>
      <c r="D23" s="115" t="s">
        <v>26</v>
      </c>
      <c r="E23" s="112" t="s">
        <v>192</v>
      </c>
      <c r="F23" s="176" t="s">
        <v>291</v>
      </c>
      <c r="G23" s="177">
        <v>42557</v>
      </c>
      <c r="H23" s="177">
        <v>42613</v>
      </c>
      <c r="I23" s="178">
        <f t="shared" si="0"/>
        <v>28</v>
      </c>
      <c r="J23" s="178">
        <f t="shared" si="1"/>
        <v>36</v>
      </c>
      <c r="K23" s="112">
        <v>1</v>
      </c>
      <c r="L23" s="112" t="s">
        <v>44</v>
      </c>
      <c r="M23" s="112" t="s">
        <v>144</v>
      </c>
    </row>
  </sheetData>
  <sortState ref="A2:M23">
    <sortCondition ref="A2:A23"/>
  </sortState>
  <pageMargins left="0.78740157480314965" right="0.39370078740157483" top="0.78740157480314965" bottom="0.39370078740157483" header="0.31496062992125984" footer="0.31496062992125984"/>
  <pageSetup paperSize="9" scale="72"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workbookViewId="0">
      <selection activeCell="C23" sqref="C23"/>
    </sheetView>
  </sheetViews>
  <sheetFormatPr defaultColWidth="8.85546875" defaultRowHeight="15" x14ac:dyDescent="0.25"/>
  <cols>
    <col min="1" max="1" width="14.7109375" style="99" bestFit="1" customWidth="1"/>
    <col min="2" max="2" width="7.85546875" style="99" bestFit="1" customWidth="1"/>
    <col min="3" max="3" width="11.140625" style="99" bestFit="1" customWidth="1"/>
    <col min="4" max="4" width="8.85546875" style="99" customWidth="1"/>
    <col min="5" max="5" width="18.5703125" style="99" bestFit="1" customWidth="1"/>
    <col min="6" max="6" width="19" style="99" bestFit="1" customWidth="1"/>
    <col min="7" max="7" width="10.42578125" style="99" bestFit="1" customWidth="1"/>
    <col min="8" max="8" width="11" style="99" bestFit="1" customWidth="1"/>
    <col min="9" max="9" width="17.28515625" style="99" bestFit="1" customWidth="1"/>
    <col min="10" max="10" width="13.42578125" style="99" bestFit="1" customWidth="1"/>
    <col min="11" max="11" width="18.140625" style="99" bestFit="1" customWidth="1"/>
    <col min="12" max="12" width="23.85546875" style="99" bestFit="1" customWidth="1"/>
    <col min="13" max="13" width="15.85546875" style="99" customWidth="1"/>
    <col min="14" max="16384" width="8.85546875" style="99"/>
  </cols>
  <sheetData>
    <row r="1" spans="1:13" ht="31.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73" t="s">
        <v>22</v>
      </c>
      <c r="B2" s="174" t="s">
        <v>26</v>
      </c>
      <c r="C2" s="123"/>
      <c r="D2" s="123"/>
      <c r="E2" s="173" t="s">
        <v>102</v>
      </c>
      <c r="F2" s="178" t="s">
        <v>13</v>
      </c>
      <c r="G2" s="180">
        <v>42514</v>
      </c>
      <c r="H2" s="180">
        <v>42535</v>
      </c>
      <c r="I2" s="178">
        <f>WEEKNUM(G2,2)</f>
        <v>22</v>
      </c>
      <c r="J2" s="178">
        <f>WEEKNUM(H2,2)</f>
        <v>25</v>
      </c>
      <c r="K2" s="173">
        <v>1</v>
      </c>
      <c r="L2" s="188" t="s">
        <v>43</v>
      </c>
      <c r="M2" s="181" t="s">
        <v>39</v>
      </c>
    </row>
    <row r="3" spans="1:13" x14ac:dyDescent="0.25">
      <c r="A3" s="173" t="s">
        <v>22</v>
      </c>
      <c r="B3" s="174" t="s">
        <v>26</v>
      </c>
      <c r="C3" s="123"/>
      <c r="D3" s="123"/>
      <c r="E3" s="173" t="s">
        <v>102</v>
      </c>
      <c r="F3" s="178" t="s">
        <v>13</v>
      </c>
      <c r="G3" s="180">
        <v>42549</v>
      </c>
      <c r="H3" s="180">
        <v>42668</v>
      </c>
      <c r="I3" s="178">
        <f t="shared" ref="I3:I17" si="0">WEEKNUM(G3,2)</f>
        <v>27</v>
      </c>
      <c r="J3" s="178">
        <f t="shared" ref="J3:J17" si="1">WEEKNUM(H3,2)</f>
        <v>44</v>
      </c>
      <c r="K3" s="173">
        <v>1</v>
      </c>
      <c r="L3" s="188" t="s">
        <v>43</v>
      </c>
      <c r="M3" s="181" t="s">
        <v>39</v>
      </c>
    </row>
    <row r="4" spans="1:13" x14ac:dyDescent="0.25">
      <c r="A4" s="173" t="s">
        <v>22</v>
      </c>
      <c r="B4" s="174" t="s">
        <v>26</v>
      </c>
      <c r="C4" s="123"/>
      <c r="D4" s="123"/>
      <c r="E4" s="173" t="s">
        <v>102</v>
      </c>
      <c r="F4" s="178" t="s">
        <v>13</v>
      </c>
      <c r="G4" s="180">
        <v>42511</v>
      </c>
      <c r="H4" s="180">
        <v>42672</v>
      </c>
      <c r="I4" s="178">
        <f t="shared" si="0"/>
        <v>21</v>
      </c>
      <c r="J4" s="178">
        <f t="shared" si="1"/>
        <v>44</v>
      </c>
      <c r="K4" s="173">
        <v>3</v>
      </c>
      <c r="L4" s="188" t="s">
        <v>242</v>
      </c>
      <c r="M4" s="181" t="s">
        <v>39</v>
      </c>
    </row>
    <row r="5" spans="1:13" x14ac:dyDescent="0.25">
      <c r="A5" s="112" t="s">
        <v>180</v>
      </c>
      <c r="B5" s="174" t="s">
        <v>26</v>
      </c>
      <c r="C5" s="175"/>
      <c r="D5" s="175"/>
      <c r="E5" s="112" t="s">
        <v>368</v>
      </c>
      <c r="F5" s="176" t="s">
        <v>291</v>
      </c>
      <c r="G5" s="177">
        <v>42539</v>
      </c>
      <c r="H5" s="177">
        <v>42623</v>
      </c>
      <c r="I5" s="178">
        <f t="shared" si="0"/>
        <v>25</v>
      </c>
      <c r="J5" s="178">
        <f t="shared" si="1"/>
        <v>37</v>
      </c>
      <c r="K5" s="112">
        <v>1</v>
      </c>
      <c r="L5" s="112" t="s">
        <v>25</v>
      </c>
      <c r="M5" s="112" t="s">
        <v>39</v>
      </c>
    </row>
    <row r="6" spans="1:13" x14ac:dyDescent="0.25">
      <c r="A6" s="173" t="s">
        <v>180</v>
      </c>
      <c r="B6" s="174" t="s">
        <v>26</v>
      </c>
      <c r="C6" s="123"/>
      <c r="D6" s="123"/>
      <c r="E6" s="173" t="s">
        <v>102</v>
      </c>
      <c r="F6" s="178" t="s">
        <v>13</v>
      </c>
      <c r="G6" s="180">
        <v>42487</v>
      </c>
      <c r="H6" s="180">
        <v>42669</v>
      </c>
      <c r="I6" s="178">
        <f t="shared" si="0"/>
        <v>18</v>
      </c>
      <c r="J6" s="178">
        <f t="shared" si="1"/>
        <v>44</v>
      </c>
      <c r="K6" s="173">
        <v>1</v>
      </c>
      <c r="L6" s="188" t="s">
        <v>44</v>
      </c>
      <c r="M6" s="181" t="s">
        <v>39</v>
      </c>
    </row>
    <row r="7" spans="1:13" x14ac:dyDescent="0.25">
      <c r="A7" s="173" t="s">
        <v>180</v>
      </c>
      <c r="B7" s="174" t="s">
        <v>26</v>
      </c>
      <c r="C7" s="123"/>
      <c r="D7" s="123"/>
      <c r="E7" s="173" t="s">
        <v>102</v>
      </c>
      <c r="F7" s="178" t="s">
        <v>13</v>
      </c>
      <c r="G7" s="180">
        <v>42491</v>
      </c>
      <c r="H7" s="180">
        <v>42666</v>
      </c>
      <c r="I7" s="178">
        <f t="shared" si="0"/>
        <v>18</v>
      </c>
      <c r="J7" s="178">
        <f t="shared" si="1"/>
        <v>43</v>
      </c>
      <c r="K7" s="173">
        <v>1</v>
      </c>
      <c r="L7" s="188" t="s">
        <v>40</v>
      </c>
      <c r="M7" s="181" t="s">
        <v>39</v>
      </c>
    </row>
    <row r="8" spans="1:13" x14ac:dyDescent="0.25">
      <c r="A8" s="173" t="s">
        <v>180</v>
      </c>
      <c r="B8" s="174" t="s">
        <v>26</v>
      </c>
      <c r="C8" s="123"/>
      <c r="D8" s="123"/>
      <c r="E8" s="173" t="s">
        <v>102</v>
      </c>
      <c r="F8" s="178" t="s">
        <v>13</v>
      </c>
      <c r="G8" s="180">
        <v>42503</v>
      </c>
      <c r="H8" s="180">
        <v>42671</v>
      </c>
      <c r="I8" s="178">
        <f t="shared" si="0"/>
        <v>20</v>
      </c>
      <c r="J8" s="178">
        <f t="shared" si="1"/>
        <v>44</v>
      </c>
      <c r="K8" s="173">
        <v>1</v>
      </c>
      <c r="L8" s="188" t="s">
        <v>56</v>
      </c>
      <c r="M8" s="181" t="s">
        <v>39</v>
      </c>
    </row>
    <row r="9" spans="1:13" x14ac:dyDescent="0.25">
      <c r="A9" s="173" t="s">
        <v>180</v>
      </c>
      <c r="B9" s="174" t="s">
        <v>26</v>
      </c>
      <c r="C9" s="123"/>
      <c r="D9" s="123"/>
      <c r="E9" s="173" t="s">
        <v>102</v>
      </c>
      <c r="F9" s="178" t="s">
        <v>13</v>
      </c>
      <c r="G9" s="180">
        <v>42542</v>
      </c>
      <c r="H9" s="180">
        <v>42619</v>
      </c>
      <c r="I9" s="178">
        <f t="shared" si="0"/>
        <v>26</v>
      </c>
      <c r="J9" s="178">
        <f t="shared" si="1"/>
        <v>37</v>
      </c>
      <c r="K9" s="173">
        <v>1</v>
      </c>
      <c r="L9" s="188" t="s">
        <v>43</v>
      </c>
      <c r="M9" s="181" t="s">
        <v>39</v>
      </c>
    </row>
    <row r="10" spans="1:13" x14ac:dyDescent="0.25">
      <c r="A10" s="179" t="s">
        <v>38</v>
      </c>
      <c r="B10" s="174" t="s">
        <v>26</v>
      </c>
      <c r="C10" s="319"/>
      <c r="D10" s="175"/>
      <c r="E10" s="111" t="s">
        <v>102</v>
      </c>
      <c r="F10" s="176" t="s">
        <v>328</v>
      </c>
      <c r="G10" s="177">
        <v>42516</v>
      </c>
      <c r="H10" s="177">
        <v>42645</v>
      </c>
      <c r="I10" s="178">
        <f t="shared" si="0"/>
        <v>22</v>
      </c>
      <c r="J10" s="178">
        <f t="shared" si="1"/>
        <v>40</v>
      </c>
      <c r="K10" s="112">
        <v>7</v>
      </c>
      <c r="L10" s="112" t="s">
        <v>23</v>
      </c>
      <c r="M10" s="122" t="s">
        <v>39</v>
      </c>
    </row>
    <row r="11" spans="1:13" x14ac:dyDescent="0.25">
      <c r="A11" s="179" t="s">
        <v>38</v>
      </c>
      <c r="B11" s="174" t="s">
        <v>26</v>
      </c>
      <c r="C11" s="319"/>
      <c r="D11" s="175"/>
      <c r="E11" s="112" t="s">
        <v>102</v>
      </c>
      <c r="F11" s="176" t="s">
        <v>291</v>
      </c>
      <c r="G11" s="177">
        <v>42513</v>
      </c>
      <c r="H11" s="177">
        <v>42646</v>
      </c>
      <c r="I11" s="178">
        <f t="shared" si="0"/>
        <v>22</v>
      </c>
      <c r="J11" s="178">
        <f t="shared" si="1"/>
        <v>41</v>
      </c>
      <c r="K11" s="112">
        <v>1</v>
      </c>
      <c r="L11" s="112" t="s">
        <v>24</v>
      </c>
      <c r="M11" s="112" t="s">
        <v>39</v>
      </c>
    </row>
    <row r="12" spans="1:13" x14ac:dyDescent="0.25">
      <c r="A12" s="179" t="s">
        <v>38</v>
      </c>
      <c r="B12" s="174" t="s">
        <v>26</v>
      </c>
      <c r="C12" s="319"/>
      <c r="D12" s="175"/>
      <c r="E12" s="112" t="s">
        <v>102</v>
      </c>
      <c r="F12" s="176" t="s">
        <v>291</v>
      </c>
      <c r="G12" s="177">
        <v>42528</v>
      </c>
      <c r="H12" s="177">
        <v>42633</v>
      </c>
      <c r="I12" s="178">
        <f t="shared" si="0"/>
        <v>24</v>
      </c>
      <c r="J12" s="178">
        <f t="shared" si="1"/>
        <v>39</v>
      </c>
      <c r="K12" s="112">
        <v>1</v>
      </c>
      <c r="L12" s="112" t="s">
        <v>43</v>
      </c>
      <c r="M12" s="112" t="s">
        <v>39</v>
      </c>
    </row>
    <row r="13" spans="1:13" x14ac:dyDescent="0.25">
      <c r="A13" s="179" t="s">
        <v>38</v>
      </c>
      <c r="B13" s="174" t="s">
        <v>26</v>
      </c>
      <c r="C13" s="319"/>
      <c r="D13" s="175"/>
      <c r="E13" s="112" t="s">
        <v>102</v>
      </c>
      <c r="F13" s="176" t="s">
        <v>291</v>
      </c>
      <c r="G13" s="177">
        <v>42515</v>
      </c>
      <c r="H13" s="177">
        <v>42641</v>
      </c>
      <c r="I13" s="178">
        <f t="shared" si="0"/>
        <v>22</v>
      </c>
      <c r="J13" s="178">
        <f t="shared" si="1"/>
        <v>40</v>
      </c>
      <c r="K13" s="112">
        <v>1</v>
      </c>
      <c r="L13" s="112" t="s">
        <v>44</v>
      </c>
      <c r="M13" s="112" t="s">
        <v>39</v>
      </c>
    </row>
    <row r="14" spans="1:13" x14ac:dyDescent="0.25">
      <c r="A14" s="179" t="s">
        <v>38</v>
      </c>
      <c r="B14" s="174" t="s">
        <v>26</v>
      </c>
      <c r="C14" s="319"/>
      <c r="D14" s="175"/>
      <c r="E14" s="112" t="s">
        <v>102</v>
      </c>
      <c r="F14" s="176" t="s">
        <v>291</v>
      </c>
      <c r="G14" s="177">
        <v>42523</v>
      </c>
      <c r="H14" s="177">
        <v>42628</v>
      </c>
      <c r="I14" s="178">
        <f t="shared" si="0"/>
        <v>23</v>
      </c>
      <c r="J14" s="178">
        <f t="shared" si="1"/>
        <v>38</v>
      </c>
      <c r="K14" s="112">
        <v>1</v>
      </c>
      <c r="L14" s="112" t="s">
        <v>45</v>
      </c>
      <c r="M14" s="112" t="s">
        <v>39</v>
      </c>
    </row>
    <row r="15" spans="1:13" x14ac:dyDescent="0.25">
      <c r="A15" s="179" t="s">
        <v>38</v>
      </c>
      <c r="B15" s="174" t="s">
        <v>26</v>
      </c>
      <c r="C15" s="319"/>
      <c r="D15" s="175"/>
      <c r="E15" s="112" t="s">
        <v>102</v>
      </c>
      <c r="F15" s="176" t="s">
        <v>291</v>
      </c>
      <c r="G15" s="177">
        <v>42510</v>
      </c>
      <c r="H15" s="177">
        <v>42643</v>
      </c>
      <c r="I15" s="178">
        <f t="shared" si="0"/>
        <v>21</v>
      </c>
      <c r="J15" s="178">
        <f t="shared" si="1"/>
        <v>40</v>
      </c>
      <c r="K15" s="112">
        <v>1</v>
      </c>
      <c r="L15" s="112" t="s">
        <v>56</v>
      </c>
      <c r="M15" s="112" t="s">
        <v>39</v>
      </c>
    </row>
    <row r="16" spans="1:13" x14ac:dyDescent="0.25">
      <c r="A16" s="179" t="s">
        <v>38</v>
      </c>
      <c r="B16" s="174" t="s">
        <v>26</v>
      </c>
      <c r="C16" s="319"/>
      <c r="D16" s="175"/>
      <c r="E16" s="112" t="s">
        <v>102</v>
      </c>
      <c r="F16" s="176" t="s">
        <v>291</v>
      </c>
      <c r="G16" s="177">
        <v>42504</v>
      </c>
      <c r="H16" s="177">
        <v>42658</v>
      </c>
      <c r="I16" s="178">
        <f t="shared" si="0"/>
        <v>20</v>
      </c>
      <c r="J16" s="178">
        <f t="shared" si="1"/>
        <v>42</v>
      </c>
      <c r="K16" s="112">
        <v>1</v>
      </c>
      <c r="L16" s="112" t="s">
        <v>25</v>
      </c>
      <c r="M16" s="112" t="s">
        <v>39</v>
      </c>
    </row>
    <row r="17" spans="1:13" x14ac:dyDescent="0.25">
      <c r="A17" s="179" t="s">
        <v>38</v>
      </c>
      <c r="B17" s="174" t="s">
        <v>26</v>
      </c>
      <c r="C17" s="319"/>
      <c r="D17" s="175"/>
      <c r="E17" s="112" t="s">
        <v>102</v>
      </c>
      <c r="F17" s="176" t="s">
        <v>291</v>
      </c>
      <c r="G17" s="177">
        <v>42526</v>
      </c>
      <c r="H17" s="177">
        <v>42631</v>
      </c>
      <c r="I17" s="178">
        <f t="shared" si="0"/>
        <v>23</v>
      </c>
      <c r="J17" s="178">
        <f t="shared" si="1"/>
        <v>38</v>
      </c>
      <c r="K17" s="112">
        <v>1</v>
      </c>
      <c r="L17" s="112" t="s">
        <v>40</v>
      </c>
      <c r="M17" s="112" t="s">
        <v>39</v>
      </c>
    </row>
  </sheetData>
  <sortState ref="A2:M17">
    <sortCondition ref="A2:A17"/>
  </sortState>
  <pageMargins left="0.78740157480314965" right="0.39370078740157483" top="0.78740157480314965" bottom="0.39370078740157483" header="0.31496062992125984" footer="0.31496062992125984"/>
  <pageSetup paperSize="9" scale="85"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0"/>
  <sheetViews>
    <sheetView workbookViewId="0">
      <selection activeCell="R23" sqref="R23"/>
    </sheetView>
  </sheetViews>
  <sheetFormatPr defaultColWidth="8.85546875" defaultRowHeight="15" x14ac:dyDescent="0.25"/>
  <cols>
    <col min="1" max="1" width="20.7109375" style="99" bestFit="1" customWidth="1"/>
    <col min="2" max="2" width="7.85546875" style="103" bestFit="1" customWidth="1"/>
    <col min="3" max="3" width="11.140625" style="103" bestFit="1" customWidth="1"/>
    <col min="4" max="4" width="6.140625" style="103" bestFit="1" customWidth="1"/>
    <col min="5" max="5" width="20.42578125" style="99" bestFit="1" customWidth="1"/>
    <col min="6" max="6" width="17.85546875" style="99" bestFit="1" customWidth="1"/>
    <col min="7" max="7" width="13" style="103" customWidth="1"/>
    <col min="8" max="8" width="10.140625" style="99" bestFit="1" customWidth="1"/>
    <col min="9" max="9" width="17.28515625" style="99" bestFit="1" customWidth="1"/>
    <col min="10" max="10" width="13.7109375" style="99" bestFit="1" customWidth="1"/>
    <col min="11" max="11" width="18.140625" style="99" bestFit="1" customWidth="1"/>
    <col min="12" max="12" width="42.85546875" style="99" bestFit="1" customWidth="1"/>
    <col min="13" max="13" width="16.5703125" style="99" customWidth="1"/>
    <col min="14" max="16384" width="8.85546875" style="99"/>
  </cols>
  <sheetData>
    <row r="1" spans="1:13" ht="27.7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423" t="s">
        <v>22</v>
      </c>
      <c r="B2" s="391" t="s">
        <v>26</v>
      </c>
      <c r="C2" s="385"/>
      <c r="D2" s="394"/>
      <c r="E2" s="423" t="s">
        <v>191</v>
      </c>
      <c r="F2" s="428" t="s">
        <v>13</v>
      </c>
      <c r="G2" s="430">
        <v>42542</v>
      </c>
      <c r="H2" s="430">
        <v>42543</v>
      </c>
      <c r="I2" s="428">
        <f t="shared" ref="I2:I33" si="0">WEEKNUM(G2,2)</f>
        <v>26</v>
      </c>
      <c r="J2" s="428">
        <f t="shared" ref="J2:J33" si="1">WEEKNUM(H2,2)</f>
        <v>26</v>
      </c>
      <c r="K2" s="423">
        <v>4</v>
      </c>
      <c r="L2" s="437" t="s">
        <v>228</v>
      </c>
      <c r="M2" s="431" t="s">
        <v>28</v>
      </c>
    </row>
    <row r="3" spans="1:13" x14ac:dyDescent="0.25">
      <c r="A3" s="390" t="s">
        <v>22</v>
      </c>
      <c r="B3" s="391" t="s">
        <v>26</v>
      </c>
      <c r="C3" s="425"/>
      <c r="D3" s="425"/>
      <c r="E3" s="429" t="s">
        <v>119</v>
      </c>
      <c r="F3" s="426" t="s">
        <v>291</v>
      </c>
      <c r="G3" s="427">
        <v>42490</v>
      </c>
      <c r="H3" s="427">
        <v>42644</v>
      </c>
      <c r="I3" s="428">
        <f t="shared" si="0"/>
        <v>18</v>
      </c>
      <c r="J3" s="428">
        <f t="shared" si="1"/>
        <v>40</v>
      </c>
      <c r="K3" s="390">
        <v>1</v>
      </c>
      <c r="L3" s="390" t="s">
        <v>25</v>
      </c>
      <c r="M3" s="390" t="s">
        <v>28</v>
      </c>
    </row>
    <row r="4" spans="1:13" x14ac:dyDescent="0.25">
      <c r="A4" s="429" t="s">
        <v>22</v>
      </c>
      <c r="B4" s="391" t="s">
        <v>26</v>
      </c>
      <c r="C4" s="425"/>
      <c r="D4" s="425"/>
      <c r="E4" s="389" t="s">
        <v>96</v>
      </c>
      <c r="F4" s="426" t="s">
        <v>328</v>
      </c>
      <c r="G4" s="427">
        <v>42489</v>
      </c>
      <c r="H4" s="427">
        <v>42646</v>
      </c>
      <c r="I4" s="428">
        <f t="shared" si="0"/>
        <v>18</v>
      </c>
      <c r="J4" s="428">
        <f t="shared" si="1"/>
        <v>41</v>
      </c>
      <c r="K4" s="390">
        <v>2</v>
      </c>
      <c r="L4" s="390" t="s">
        <v>29</v>
      </c>
      <c r="M4" s="393" t="s">
        <v>28</v>
      </c>
    </row>
    <row r="5" spans="1:13" ht="14.45" customHeight="1" x14ac:dyDescent="0.25">
      <c r="A5" s="390" t="s">
        <v>22</v>
      </c>
      <c r="B5" s="391" t="s">
        <v>26</v>
      </c>
      <c r="C5" s="425"/>
      <c r="D5" s="425"/>
      <c r="E5" s="429" t="s">
        <v>193</v>
      </c>
      <c r="F5" s="426" t="s">
        <v>291</v>
      </c>
      <c r="G5" s="427">
        <v>42457</v>
      </c>
      <c r="H5" s="427">
        <v>42672</v>
      </c>
      <c r="I5" s="428">
        <f t="shared" si="0"/>
        <v>14</v>
      </c>
      <c r="J5" s="428">
        <f t="shared" si="1"/>
        <v>44</v>
      </c>
      <c r="K5" s="390">
        <v>3</v>
      </c>
      <c r="L5" s="390" t="s">
        <v>342</v>
      </c>
      <c r="M5" s="390" t="s">
        <v>28</v>
      </c>
    </row>
    <row r="6" spans="1:13" x14ac:dyDescent="0.25">
      <c r="A6" s="423" t="s">
        <v>22</v>
      </c>
      <c r="B6" s="391" t="s">
        <v>26</v>
      </c>
      <c r="C6" s="385"/>
      <c r="D6" s="394"/>
      <c r="E6" s="423" t="s">
        <v>193</v>
      </c>
      <c r="F6" s="428" t="s">
        <v>13</v>
      </c>
      <c r="G6" s="430">
        <v>42456</v>
      </c>
      <c r="H6" s="430">
        <v>42671</v>
      </c>
      <c r="I6" s="428">
        <f t="shared" si="0"/>
        <v>13</v>
      </c>
      <c r="J6" s="428">
        <f t="shared" si="1"/>
        <v>44</v>
      </c>
      <c r="K6" s="423">
        <v>7</v>
      </c>
      <c r="L6" s="437" t="s">
        <v>23</v>
      </c>
      <c r="M6" s="431" t="s">
        <v>28</v>
      </c>
    </row>
    <row r="7" spans="1:13" x14ac:dyDescent="0.25">
      <c r="A7" s="393" t="s">
        <v>22</v>
      </c>
      <c r="B7" s="450" t="s">
        <v>26</v>
      </c>
      <c r="C7" s="445"/>
      <c r="D7" s="445"/>
      <c r="E7" s="393" t="s">
        <v>314</v>
      </c>
      <c r="F7" s="383" t="s">
        <v>328</v>
      </c>
      <c r="G7" s="451">
        <v>42456</v>
      </c>
      <c r="H7" s="451">
        <v>42671</v>
      </c>
      <c r="I7" s="428">
        <f t="shared" si="0"/>
        <v>13</v>
      </c>
      <c r="J7" s="428">
        <f t="shared" si="1"/>
        <v>44</v>
      </c>
      <c r="K7" s="429">
        <v>4</v>
      </c>
      <c r="L7" s="429" t="s">
        <v>335</v>
      </c>
      <c r="M7" s="393" t="s">
        <v>28</v>
      </c>
    </row>
    <row r="8" spans="1:13" x14ac:dyDescent="0.25">
      <c r="A8" s="393" t="s">
        <v>22</v>
      </c>
      <c r="B8" s="450" t="s">
        <v>26</v>
      </c>
      <c r="C8" s="445"/>
      <c r="D8" s="445"/>
      <c r="E8" s="393" t="s">
        <v>314</v>
      </c>
      <c r="F8" s="383" t="s">
        <v>328</v>
      </c>
      <c r="G8" s="451">
        <v>42487</v>
      </c>
      <c r="H8" s="451">
        <v>42648</v>
      </c>
      <c r="I8" s="428">
        <f t="shared" si="0"/>
        <v>18</v>
      </c>
      <c r="J8" s="428">
        <f t="shared" si="1"/>
        <v>41</v>
      </c>
      <c r="K8" s="429">
        <v>1</v>
      </c>
      <c r="L8" s="429" t="s">
        <v>44</v>
      </c>
      <c r="M8" s="393" t="s">
        <v>28</v>
      </c>
    </row>
    <row r="9" spans="1:13" x14ac:dyDescent="0.25">
      <c r="A9" s="423" t="s">
        <v>30</v>
      </c>
      <c r="B9" s="424" t="s">
        <v>26</v>
      </c>
      <c r="C9" s="394"/>
      <c r="D9" s="394"/>
      <c r="E9" s="423" t="s">
        <v>193</v>
      </c>
      <c r="F9" s="428" t="s">
        <v>13</v>
      </c>
      <c r="G9" s="430">
        <v>42471</v>
      </c>
      <c r="H9" s="430">
        <v>42667</v>
      </c>
      <c r="I9" s="428">
        <f t="shared" si="0"/>
        <v>16</v>
      </c>
      <c r="J9" s="428">
        <f t="shared" si="1"/>
        <v>44</v>
      </c>
      <c r="K9" s="423">
        <v>1</v>
      </c>
      <c r="L9" s="437" t="s">
        <v>24</v>
      </c>
      <c r="M9" s="431" t="s">
        <v>28</v>
      </c>
    </row>
    <row r="10" spans="1:13" x14ac:dyDescent="0.25">
      <c r="A10" s="423" t="s">
        <v>164</v>
      </c>
      <c r="B10" s="394"/>
      <c r="C10" s="385"/>
      <c r="D10" s="424" t="s">
        <v>26</v>
      </c>
      <c r="E10" s="423" t="s">
        <v>191</v>
      </c>
      <c r="F10" s="428" t="s">
        <v>13</v>
      </c>
      <c r="G10" s="430">
        <v>42543</v>
      </c>
      <c r="H10" s="430">
        <v>42543</v>
      </c>
      <c r="I10" s="428">
        <f t="shared" si="0"/>
        <v>26</v>
      </c>
      <c r="J10" s="428">
        <f t="shared" si="1"/>
        <v>26</v>
      </c>
      <c r="K10" s="423">
        <v>1</v>
      </c>
      <c r="L10" s="382" t="s">
        <v>44</v>
      </c>
      <c r="M10" s="431" t="s">
        <v>28</v>
      </c>
    </row>
    <row r="11" spans="1:13" x14ac:dyDescent="0.25">
      <c r="A11" s="423" t="s">
        <v>164</v>
      </c>
      <c r="B11" s="394"/>
      <c r="C11" s="385"/>
      <c r="D11" s="424" t="s">
        <v>26</v>
      </c>
      <c r="E11" s="423" t="s">
        <v>198</v>
      </c>
      <c r="F11" s="428" t="s">
        <v>13</v>
      </c>
      <c r="G11" s="430">
        <v>42539</v>
      </c>
      <c r="H11" s="430">
        <v>42539</v>
      </c>
      <c r="I11" s="428">
        <f t="shared" si="0"/>
        <v>25</v>
      </c>
      <c r="J11" s="428">
        <f t="shared" si="1"/>
        <v>25</v>
      </c>
      <c r="K11" s="423">
        <v>1</v>
      </c>
      <c r="L11" s="437" t="s">
        <v>25</v>
      </c>
      <c r="M11" s="431" t="s">
        <v>28</v>
      </c>
    </row>
    <row r="12" spans="1:13" x14ac:dyDescent="0.25">
      <c r="A12" s="390" t="s">
        <v>424</v>
      </c>
      <c r="B12" s="425"/>
      <c r="C12" s="424" t="s">
        <v>26</v>
      </c>
      <c r="D12" s="425"/>
      <c r="E12" s="429" t="s">
        <v>119</v>
      </c>
      <c r="F12" s="426" t="s">
        <v>291</v>
      </c>
      <c r="G12" s="427">
        <v>42470</v>
      </c>
      <c r="H12" s="427">
        <v>42659</v>
      </c>
      <c r="I12" s="428">
        <f t="shared" si="0"/>
        <v>15</v>
      </c>
      <c r="J12" s="428">
        <f t="shared" si="1"/>
        <v>42</v>
      </c>
      <c r="K12" s="390">
        <v>1</v>
      </c>
      <c r="L12" s="390" t="s">
        <v>40</v>
      </c>
      <c r="M12" s="390" t="s">
        <v>28</v>
      </c>
    </row>
    <row r="13" spans="1:13" x14ac:dyDescent="0.25">
      <c r="A13" s="390" t="s">
        <v>350</v>
      </c>
      <c r="B13" s="424" t="s">
        <v>26</v>
      </c>
      <c r="C13" s="425"/>
      <c r="D13" s="425"/>
      <c r="E13" s="429" t="s">
        <v>119</v>
      </c>
      <c r="F13" s="426" t="s">
        <v>291</v>
      </c>
      <c r="G13" s="427">
        <v>42477</v>
      </c>
      <c r="H13" s="440" t="s">
        <v>463</v>
      </c>
      <c r="I13" s="428">
        <f t="shared" si="0"/>
        <v>16</v>
      </c>
      <c r="J13" s="428">
        <v>0</v>
      </c>
      <c r="K13" s="390">
        <v>1</v>
      </c>
      <c r="L13" s="390" t="s">
        <v>40</v>
      </c>
      <c r="M13" s="390" t="s">
        <v>28</v>
      </c>
    </row>
    <row r="14" spans="1:13" x14ac:dyDescent="0.25">
      <c r="A14" s="390" t="s">
        <v>350</v>
      </c>
      <c r="B14" s="424" t="s">
        <v>26</v>
      </c>
      <c r="C14" s="425"/>
      <c r="D14" s="425"/>
      <c r="E14" s="429" t="s">
        <v>324</v>
      </c>
      <c r="F14" s="426" t="s">
        <v>291</v>
      </c>
      <c r="G14" s="427">
        <v>42470</v>
      </c>
      <c r="H14" s="427">
        <v>42645</v>
      </c>
      <c r="I14" s="428">
        <f t="shared" si="0"/>
        <v>15</v>
      </c>
      <c r="J14" s="428">
        <f t="shared" si="1"/>
        <v>40</v>
      </c>
      <c r="K14" s="390">
        <v>1</v>
      </c>
      <c r="L14" s="390" t="s">
        <v>40</v>
      </c>
      <c r="M14" s="390" t="s">
        <v>28</v>
      </c>
    </row>
    <row r="15" spans="1:13" x14ac:dyDescent="0.25">
      <c r="A15" s="390" t="s">
        <v>350</v>
      </c>
      <c r="B15" s="424" t="s">
        <v>26</v>
      </c>
      <c r="C15" s="425"/>
      <c r="D15" s="425"/>
      <c r="E15" s="429" t="s">
        <v>193</v>
      </c>
      <c r="F15" s="426" t="s">
        <v>291</v>
      </c>
      <c r="G15" s="427">
        <v>42470</v>
      </c>
      <c r="H15" s="427">
        <v>42645</v>
      </c>
      <c r="I15" s="428">
        <f t="shared" si="0"/>
        <v>15</v>
      </c>
      <c r="J15" s="428">
        <f t="shared" si="1"/>
        <v>40</v>
      </c>
      <c r="K15" s="390">
        <v>1</v>
      </c>
      <c r="L15" s="390" t="s">
        <v>40</v>
      </c>
      <c r="M15" s="390" t="s">
        <v>28</v>
      </c>
    </row>
    <row r="16" spans="1:13" x14ac:dyDescent="0.25">
      <c r="A16" s="390" t="s">
        <v>426</v>
      </c>
      <c r="B16" s="425"/>
      <c r="C16" s="425"/>
      <c r="D16" s="391" t="s">
        <v>26</v>
      </c>
      <c r="E16" s="429" t="s">
        <v>119</v>
      </c>
      <c r="F16" s="426" t="s">
        <v>291</v>
      </c>
      <c r="G16" s="427">
        <v>42526</v>
      </c>
      <c r="H16" s="427">
        <v>42526</v>
      </c>
      <c r="I16" s="428">
        <f t="shared" si="0"/>
        <v>23</v>
      </c>
      <c r="J16" s="428">
        <f t="shared" si="1"/>
        <v>23</v>
      </c>
      <c r="K16" s="390">
        <v>1</v>
      </c>
      <c r="L16" s="390" t="s">
        <v>40</v>
      </c>
      <c r="M16" s="390" t="s">
        <v>28</v>
      </c>
    </row>
    <row r="17" spans="1:13" x14ac:dyDescent="0.25">
      <c r="A17" s="429" t="s">
        <v>252</v>
      </c>
      <c r="B17" s="425"/>
      <c r="C17" s="391" t="s">
        <v>26</v>
      </c>
      <c r="D17" s="425"/>
      <c r="E17" s="389" t="s">
        <v>119</v>
      </c>
      <c r="F17" s="426" t="s">
        <v>328</v>
      </c>
      <c r="G17" s="427">
        <v>42553</v>
      </c>
      <c r="H17" s="427">
        <v>42612</v>
      </c>
      <c r="I17" s="428">
        <f t="shared" si="0"/>
        <v>27</v>
      </c>
      <c r="J17" s="428">
        <f t="shared" si="1"/>
        <v>36</v>
      </c>
      <c r="K17" s="390">
        <v>2</v>
      </c>
      <c r="L17" s="390" t="s">
        <v>31</v>
      </c>
      <c r="M17" s="393" t="s">
        <v>28</v>
      </c>
    </row>
    <row r="18" spans="1:13" x14ac:dyDescent="0.25">
      <c r="A18" s="433" t="s">
        <v>252</v>
      </c>
      <c r="B18" s="381"/>
      <c r="C18" s="391" t="s">
        <v>26</v>
      </c>
      <c r="D18" s="391"/>
      <c r="E18" s="384" t="s">
        <v>149</v>
      </c>
      <c r="F18" s="433" t="s">
        <v>129</v>
      </c>
      <c r="G18" s="434">
        <v>42548</v>
      </c>
      <c r="H18" s="435">
        <v>42613</v>
      </c>
      <c r="I18" s="428">
        <f t="shared" si="0"/>
        <v>27</v>
      </c>
      <c r="J18" s="428">
        <f t="shared" si="1"/>
        <v>36</v>
      </c>
      <c r="K18" s="436">
        <v>3</v>
      </c>
      <c r="L18" s="433" t="s">
        <v>65</v>
      </c>
      <c r="M18" s="436" t="s">
        <v>28</v>
      </c>
    </row>
    <row r="19" spans="1:13" x14ac:dyDescent="0.25">
      <c r="A19" s="393" t="s">
        <v>252</v>
      </c>
      <c r="B19" s="445"/>
      <c r="C19" s="450" t="s">
        <v>26</v>
      </c>
      <c r="D19" s="445"/>
      <c r="E19" s="393" t="s">
        <v>315</v>
      </c>
      <c r="F19" s="383" t="s">
        <v>328</v>
      </c>
      <c r="G19" s="451">
        <v>42548</v>
      </c>
      <c r="H19" s="451">
        <v>42612</v>
      </c>
      <c r="I19" s="428">
        <f t="shared" si="0"/>
        <v>27</v>
      </c>
      <c r="J19" s="428">
        <f t="shared" si="1"/>
        <v>36</v>
      </c>
      <c r="K19" s="429">
        <v>5</v>
      </c>
      <c r="L19" s="429" t="s">
        <v>336</v>
      </c>
      <c r="M19" s="393" t="s">
        <v>28</v>
      </c>
    </row>
    <row r="20" spans="1:13" x14ac:dyDescent="0.25">
      <c r="A20" s="429" t="s">
        <v>252</v>
      </c>
      <c r="B20" s="425"/>
      <c r="C20" s="391" t="s">
        <v>26</v>
      </c>
      <c r="D20" s="425"/>
      <c r="E20" s="389" t="s">
        <v>261</v>
      </c>
      <c r="F20" s="426" t="s">
        <v>328</v>
      </c>
      <c r="G20" s="427">
        <v>42552</v>
      </c>
      <c r="H20" s="427">
        <v>42612</v>
      </c>
      <c r="I20" s="428">
        <f t="shared" si="0"/>
        <v>27</v>
      </c>
      <c r="J20" s="428">
        <f t="shared" si="1"/>
        <v>36</v>
      </c>
      <c r="K20" s="390">
        <v>2</v>
      </c>
      <c r="L20" s="390" t="s">
        <v>330</v>
      </c>
      <c r="M20" s="393" t="s">
        <v>28</v>
      </c>
    </row>
    <row r="21" spans="1:13" x14ac:dyDescent="0.25">
      <c r="A21" s="433" t="s">
        <v>252</v>
      </c>
      <c r="B21" s="424"/>
      <c r="C21" s="391" t="s">
        <v>26</v>
      </c>
      <c r="D21" s="391"/>
      <c r="E21" s="433" t="s">
        <v>261</v>
      </c>
      <c r="F21" s="433" t="s">
        <v>129</v>
      </c>
      <c r="G21" s="434">
        <v>42554</v>
      </c>
      <c r="H21" s="440" t="s">
        <v>463</v>
      </c>
      <c r="I21" s="428">
        <f t="shared" si="0"/>
        <v>27</v>
      </c>
      <c r="J21" s="428">
        <v>0</v>
      </c>
      <c r="K21" s="436">
        <v>2</v>
      </c>
      <c r="L21" s="433" t="s">
        <v>32</v>
      </c>
      <c r="M21" s="436" t="s">
        <v>28</v>
      </c>
    </row>
    <row r="22" spans="1:13" x14ac:dyDescent="0.25">
      <c r="A22" s="429" t="s">
        <v>293</v>
      </c>
      <c r="B22" s="425"/>
      <c r="C22" s="391" t="s">
        <v>26</v>
      </c>
      <c r="D22" s="425"/>
      <c r="E22" s="429" t="s">
        <v>119</v>
      </c>
      <c r="F22" s="426" t="s">
        <v>291</v>
      </c>
      <c r="G22" s="427">
        <v>42554</v>
      </c>
      <c r="H22" s="427">
        <v>42610</v>
      </c>
      <c r="I22" s="428">
        <f t="shared" si="0"/>
        <v>27</v>
      </c>
      <c r="J22" s="428">
        <f t="shared" si="1"/>
        <v>35</v>
      </c>
      <c r="K22" s="390">
        <v>2</v>
      </c>
      <c r="L22" s="390" t="s">
        <v>32</v>
      </c>
      <c r="M22" s="390" t="s">
        <v>28</v>
      </c>
    </row>
    <row r="23" spans="1:13" x14ac:dyDescent="0.25">
      <c r="A23" s="429" t="s">
        <v>293</v>
      </c>
      <c r="B23" s="425"/>
      <c r="C23" s="391" t="s">
        <v>26</v>
      </c>
      <c r="D23" s="425"/>
      <c r="E23" s="429" t="s">
        <v>377</v>
      </c>
      <c r="F23" s="426" t="s">
        <v>291</v>
      </c>
      <c r="G23" s="427">
        <v>42550</v>
      </c>
      <c r="H23" s="427">
        <v>42610</v>
      </c>
      <c r="I23" s="428">
        <f t="shared" si="0"/>
        <v>27</v>
      </c>
      <c r="J23" s="428">
        <f t="shared" si="1"/>
        <v>35</v>
      </c>
      <c r="K23" s="390">
        <v>3</v>
      </c>
      <c r="L23" s="390" t="s">
        <v>33</v>
      </c>
      <c r="M23" s="390" t="s">
        <v>28</v>
      </c>
    </row>
    <row r="24" spans="1:13" x14ac:dyDescent="0.25">
      <c r="A24" s="390" t="s">
        <v>300</v>
      </c>
      <c r="B24" s="425"/>
      <c r="C24" s="391" t="s">
        <v>26</v>
      </c>
      <c r="D24" s="425"/>
      <c r="E24" s="429" t="s">
        <v>380</v>
      </c>
      <c r="F24" s="426" t="s">
        <v>291</v>
      </c>
      <c r="G24" s="427">
        <v>42497</v>
      </c>
      <c r="H24" s="427">
        <v>42609</v>
      </c>
      <c r="I24" s="428">
        <f t="shared" si="0"/>
        <v>19</v>
      </c>
      <c r="J24" s="428">
        <f t="shared" si="1"/>
        <v>35</v>
      </c>
      <c r="K24" s="390">
        <v>1</v>
      </c>
      <c r="L24" s="390" t="s">
        <v>25</v>
      </c>
      <c r="M24" s="390" t="s">
        <v>28</v>
      </c>
    </row>
    <row r="25" spans="1:13" x14ac:dyDescent="0.25">
      <c r="A25" s="390" t="s">
        <v>300</v>
      </c>
      <c r="B25" s="425"/>
      <c r="C25" s="391" t="s">
        <v>26</v>
      </c>
      <c r="D25" s="425"/>
      <c r="E25" s="429" t="s">
        <v>380</v>
      </c>
      <c r="F25" s="426" t="s">
        <v>291</v>
      </c>
      <c r="G25" s="427">
        <v>42623</v>
      </c>
      <c r="H25" s="427">
        <v>42651</v>
      </c>
      <c r="I25" s="428">
        <f t="shared" si="0"/>
        <v>37</v>
      </c>
      <c r="J25" s="428">
        <f t="shared" si="1"/>
        <v>41</v>
      </c>
      <c r="K25" s="390">
        <v>1</v>
      </c>
      <c r="L25" s="390" t="s">
        <v>25</v>
      </c>
      <c r="M25" s="390" t="s">
        <v>28</v>
      </c>
    </row>
    <row r="26" spans="1:13" x14ac:dyDescent="0.25">
      <c r="A26" s="390" t="s">
        <v>300</v>
      </c>
      <c r="B26" s="425"/>
      <c r="C26" s="391" t="s">
        <v>26</v>
      </c>
      <c r="D26" s="425"/>
      <c r="E26" s="429" t="s">
        <v>324</v>
      </c>
      <c r="F26" s="426" t="s">
        <v>291</v>
      </c>
      <c r="G26" s="427">
        <v>42491</v>
      </c>
      <c r="H26" s="427">
        <v>42652</v>
      </c>
      <c r="I26" s="428">
        <f t="shared" si="0"/>
        <v>18</v>
      </c>
      <c r="J26" s="428">
        <f t="shared" si="1"/>
        <v>41</v>
      </c>
      <c r="K26" s="390">
        <v>1</v>
      </c>
      <c r="L26" s="390" t="s">
        <v>40</v>
      </c>
      <c r="M26" s="390" t="s">
        <v>28</v>
      </c>
    </row>
    <row r="27" spans="1:13" x14ac:dyDescent="0.25">
      <c r="A27" s="390" t="s">
        <v>300</v>
      </c>
      <c r="B27" s="425"/>
      <c r="C27" s="391" t="s">
        <v>26</v>
      </c>
      <c r="D27" s="425"/>
      <c r="E27" s="429" t="s">
        <v>193</v>
      </c>
      <c r="F27" s="426" t="s">
        <v>291</v>
      </c>
      <c r="G27" s="427">
        <v>42505</v>
      </c>
      <c r="H27" s="427">
        <v>42652</v>
      </c>
      <c r="I27" s="428">
        <f t="shared" si="0"/>
        <v>20</v>
      </c>
      <c r="J27" s="428">
        <f t="shared" si="1"/>
        <v>41</v>
      </c>
      <c r="K27" s="390">
        <v>1</v>
      </c>
      <c r="L27" s="390" t="s">
        <v>40</v>
      </c>
      <c r="M27" s="390" t="s">
        <v>28</v>
      </c>
    </row>
    <row r="28" spans="1:13" x14ac:dyDescent="0.25">
      <c r="A28" s="390" t="s">
        <v>300</v>
      </c>
      <c r="B28" s="425"/>
      <c r="C28" s="391" t="s">
        <v>26</v>
      </c>
      <c r="D28" s="425"/>
      <c r="E28" s="390" t="s">
        <v>261</v>
      </c>
      <c r="F28" s="426" t="s">
        <v>291</v>
      </c>
      <c r="G28" s="427">
        <v>42497</v>
      </c>
      <c r="H28" s="427">
        <v>42651</v>
      </c>
      <c r="I28" s="428">
        <f t="shared" si="0"/>
        <v>19</v>
      </c>
      <c r="J28" s="428">
        <f t="shared" si="1"/>
        <v>41</v>
      </c>
      <c r="K28" s="390">
        <v>1</v>
      </c>
      <c r="L28" s="390" t="s">
        <v>25</v>
      </c>
      <c r="M28" s="390" t="s">
        <v>28</v>
      </c>
    </row>
    <row r="29" spans="1:13" x14ac:dyDescent="0.25">
      <c r="A29" s="384" t="s">
        <v>407</v>
      </c>
      <c r="B29" s="425"/>
      <c r="C29" s="391" t="s">
        <v>26</v>
      </c>
      <c r="D29" s="425"/>
      <c r="E29" s="393" t="s">
        <v>321</v>
      </c>
      <c r="F29" s="390" t="s">
        <v>419</v>
      </c>
      <c r="G29" s="427">
        <v>42463</v>
      </c>
      <c r="H29" s="427">
        <v>42669</v>
      </c>
      <c r="I29" s="428">
        <f t="shared" si="0"/>
        <v>14</v>
      </c>
      <c r="J29" s="428">
        <f t="shared" si="1"/>
        <v>44</v>
      </c>
      <c r="K29" s="390">
        <v>2</v>
      </c>
      <c r="L29" s="390" t="s">
        <v>35</v>
      </c>
      <c r="M29" s="390" t="s">
        <v>28</v>
      </c>
    </row>
    <row r="30" spans="1:13" x14ac:dyDescent="0.25">
      <c r="A30" s="384" t="s">
        <v>407</v>
      </c>
      <c r="B30" s="425"/>
      <c r="C30" s="391" t="s">
        <v>26</v>
      </c>
      <c r="D30" s="425"/>
      <c r="E30" s="393" t="s">
        <v>416</v>
      </c>
      <c r="F30" s="390" t="s">
        <v>419</v>
      </c>
      <c r="G30" s="427">
        <v>42463</v>
      </c>
      <c r="H30" s="427">
        <v>42669</v>
      </c>
      <c r="I30" s="428">
        <f t="shared" si="0"/>
        <v>14</v>
      </c>
      <c r="J30" s="428">
        <f t="shared" si="1"/>
        <v>44</v>
      </c>
      <c r="K30" s="390">
        <v>2</v>
      </c>
      <c r="L30" s="390" t="s">
        <v>35</v>
      </c>
      <c r="M30" s="390" t="s">
        <v>28</v>
      </c>
    </row>
    <row r="31" spans="1:13" x14ac:dyDescent="0.25">
      <c r="A31" s="384" t="s">
        <v>407</v>
      </c>
      <c r="B31" s="425"/>
      <c r="C31" s="391" t="s">
        <v>26</v>
      </c>
      <c r="D31" s="425"/>
      <c r="E31" s="393" t="s">
        <v>416</v>
      </c>
      <c r="F31" s="390" t="s">
        <v>419</v>
      </c>
      <c r="G31" s="427">
        <v>42587</v>
      </c>
      <c r="H31" s="427">
        <v>42608</v>
      </c>
      <c r="I31" s="428">
        <f t="shared" si="0"/>
        <v>32</v>
      </c>
      <c r="J31" s="428">
        <f t="shared" si="1"/>
        <v>35</v>
      </c>
      <c r="K31" s="390">
        <v>1</v>
      </c>
      <c r="L31" s="390" t="s">
        <v>56</v>
      </c>
      <c r="M31" s="390" t="s">
        <v>28</v>
      </c>
    </row>
    <row r="32" spans="1:13" x14ac:dyDescent="0.25">
      <c r="A32" s="384" t="s">
        <v>302</v>
      </c>
      <c r="B32" s="425"/>
      <c r="C32" s="425"/>
      <c r="D32" s="391" t="s">
        <v>26</v>
      </c>
      <c r="E32" s="393" t="s">
        <v>418</v>
      </c>
      <c r="F32" s="390" t="s">
        <v>419</v>
      </c>
      <c r="G32" s="427">
        <v>42476</v>
      </c>
      <c r="H32" s="427">
        <v>42644</v>
      </c>
      <c r="I32" s="428">
        <f t="shared" si="0"/>
        <v>16</v>
      </c>
      <c r="J32" s="428">
        <f t="shared" si="1"/>
        <v>40</v>
      </c>
      <c r="K32" s="390">
        <v>1</v>
      </c>
      <c r="L32" s="390" t="s">
        <v>25</v>
      </c>
      <c r="M32" s="390" t="s">
        <v>28</v>
      </c>
    </row>
    <row r="33" spans="1:13" x14ac:dyDescent="0.25">
      <c r="A33" s="384" t="s">
        <v>302</v>
      </c>
      <c r="B33" s="425"/>
      <c r="C33" s="425"/>
      <c r="D33" s="391" t="s">
        <v>26</v>
      </c>
      <c r="E33" s="429" t="s">
        <v>377</v>
      </c>
      <c r="F33" s="426" t="s">
        <v>291</v>
      </c>
      <c r="G33" s="427">
        <v>42486</v>
      </c>
      <c r="H33" s="427">
        <v>42670</v>
      </c>
      <c r="I33" s="428">
        <f t="shared" si="0"/>
        <v>18</v>
      </c>
      <c r="J33" s="428">
        <f t="shared" si="1"/>
        <v>44</v>
      </c>
      <c r="K33" s="390">
        <v>2</v>
      </c>
      <c r="L33" s="390" t="s">
        <v>53</v>
      </c>
      <c r="M33" s="390" t="s">
        <v>28</v>
      </c>
    </row>
    <row r="34" spans="1:13" x14ac:dyDescent="0.25">
      <c r="A34" s="384" t="s">
        <v>302</v>
      </c>
      <c r="B34" s="425"/>
      <c r="C34" s="425"/>
      <c r="D34" s="391" t="s">
        <v>26</v>
      </c>
      <c r="E34" s="429" t="s">
        <v>377</v>
      </c>
      <c r="F34" s="426" t="s">
        <v>291</v>
      </c>
      <c r="G34" s="427">
        <v>42477</v>
      </c>
      <c r="H34" s="427">
        <v>42617</v>
      </c>
      <c r="I34" s="428">
        <f t="shared" ref="I34:I51" si="2">WEEKNUM(G34,2)</f>
        <v>16</v>
      </c>
      <c r="J34" s="428">
        <f t="shared" ref="J34:J51" si="3">WEEKNUM(H34,2)</f>
        <v>36</v>
      </c>
      <c r="K34" s="390">
        <v>1</v>
      </c>
      <c r="L34" s="390" t="s">
        <v>40</v>
      </c>
      <c r="M34" s="390" t="s">
        <v>28</v>
      </c>
    </row>
    <row r="35" spans="1:13" x14ac:dyDescent="0.25">
      <c r="A35" s="393" t="s">
        <v>302</v>
      </c>
      <c r="B35" s="445"/>
      <c r="C35" s="445"/>
      <c r="D35" s="450" t="s">
        <v>26</v>
      </c>
      <c r="E35" s="393" t="s">
        <v>315</v>
      </c>
      <c r="F35" s="383" t="s">
        <v>328</v>
      </c>
      <c r="G35" s="451">
        <v>42481</v>
      </c>
      <c r="H35" s="451">
        <v>42670</v>
      </c>
      <c r="I35" s="428">
        <f t="shared" si="2"/>
        <v>17</v>
      </c>
      <c r="J35" s="428">
        <f t="shared" si="3"/>
        <v>44</v>
      </c>
      <c r="K35" s="429">
        <v>2</v>
      </c>
      <c r="L35" s="429" t="s">
        <v>32</v>
      </c>
      <c r="M35" s="393" t="s">
        <v>28</v>
      </c>
    </row>
    <row r="36" spans="1:13" x14ac:dyDescent="0.25">
      <c r="A36" s="389" t="s">
        <v>299</v>
      </c>
      <c r="B36" s="425"/>
      <c r="C36" s="391" t="s">
        <v>26</v>
      </c>
      <c r="D36" s="425"/>
      <c r="E36" s="389" t="s">
        <v>191</v>
      </c>
      <c r="F36" s="426" t="s">
        <v>328</v>
      </c>
      <c r="G36" s="427">
        <v>42469</v>
      </c>
      <c r="H36" s="427">
        <v>42665</v>
      </c>
      <c r="I36" s="428">
        <f t="shared" si="2"/>
        <v>15</v>
      </c>
      <c r="J36" s="428">
        <f t="shared" si="3"/>
        <v>43</v>
      </c>
      <c r="K36" s="390">
        <v>1</v>
      </c>
      <c r="L36" s="390" t="s">
        <v>25</v>
      </c>
      <c r="M36" s="393" t="s">
        <v>28</v>
      </c>
    </row>
    <row r="37" spans="1:13" x14ac:dyDescent="0.25">
      <c r="A37" s="389" t="s">
        <v>299</v>
      </c>
      <c r="B37" s="425"/>
      <c r="C37" s="391" t="s">
        <v>26</v>
      </c>
      <c r="D37" s="425"/>
      <c r="E37" s="389" t="s">
        <v>191</v>
      </c>
      <c r="F37" s="426" t="s">
        <v>328</v>
      </c>
      <c r="G37" s="427">
        <v>42480</v>
      </c>
      <c r="H37" s="427">
        <v>42641</v>
      </c>
      <c r="I37" s="428">
        <f t="shared" si="2"/>
        <v>17</v>
      </c>
      <c r="J37" s="428">
        <f t="shared" si="3"/>
        <v>40</v>
      </c>
      <c r="K37" s="390">
        <v>1</v>
      </c>
      <c r="L37" s="390" t="s">
        <v>44</v>
      </c>
      <c r="M37" s="393" t="s">
        <v>28</v>
      </c>
    </row>
    <row r="38" spans="1:13" x14ac:dyDescent="0.25">
      <c r="A38" s="429" t="s">
        <v>299</v>
      </c>
      <c r="B38" s="425"/>
      <c r="C38" s="391" t="s">
        <v>26</v>
      </c>
      <c r="D38" s="425"/>
      <c r="E38" s="429" t="s">
        <v>191</v>
      </c>
      <c r="F38" s="426" t="s">
        <v>291</v>
      </c>
      <c r="G38" s="427">
        <v>42550</v>
      </c>
      <c r="H38" s="427">
        <v>42571</v>
      </c>
      <c r="I38" s="428">
        <f t="shared" si="2"/>
        <v>27</v>
      </c>
      <c r="J38" s="428">
        <f t="shared" si="3"/>
        <v>30</v>
      </c>
      <c r="K38" s="390">
        <v>1</v>
      </c>
      <c r="L38" s="390" t="s">
        <v>44</v>
      </c>
      <c r="M38" s="390" t="s">
        <v>28</v>
      </c>
    </row>
    <row r="39" spans="1:13" x14ac:dyDescent="0.25">
      <c r="A39" s="429" t="s">
        <v>299</v>
      </c>
      <c r="B39" s="425"/>
      <c r="C39" s="391" t="s">
        <v>26</v>
      </c>
      <c r="D39" s="425"/>
      <c r="E39" s="429" t="s">
        <v>191</v>
      </c>
      <c r="F39" s="426" t="s">
        <v>291</v>
      </c>
      <c r="G39" s="427">
        <v>42652</v>
      </c>
      <c r="H39" s="427">
        <v>42666</v>
      </c>
      <c r="I39" s="428">
        <f t="shared" si="2"/>
        <v>41</v>
      </c>
      <c r="J39" s="428">
        <f t="shared" si="3"/>
        <v>43</v>
      </c>
      <c r="K39" s="390">
        <v>1</v>
      </c>
      <c r="L39" s="390" t="s">
        <v>40</v>
      </c>
      <c r="M39" s="390" t="s">
        <v>28</v>
      </c>
    </row>
    <row r="40" spans="1:13" x14ac:dyDescent="0.25">
      <c r="A40" s="429" t="s">
        <v>299</v>
      </c>
      <c r="B40" s="425"/>
      <c r="C40" s="391" t="s">
        <v>26</v>
      </c>
      <c r="D40" s="425"/>
      <c r="E40" s="429" t="s">
        <v>191</v>
      </c>
      <c r="F40" s="426" t="s">
        <v>291</v>
      </c>
      <c r="G40" s="427">
        <v>42470</v>
      </c>
      <c r="H40" s="427">
        <v>42512</v>
      </c>
      <c r="I40" s="428">
        <f t="shared" si="2"/>
        <v>15</v>
      </c>
      <c r="J40" s="428">
        <f t="shared" si="3"/>
        <v>21</v>
      </c>
      <c r="K40" s="390">
        <v>1</v>
      </c>
      <c r="L40" s="390" t="s">
        <v>40</v>
      </c>
      <c r="M40" s="390" t="s">
        <v>28</v>
      </c>
    </row>
    <row r="41" spans="1:13" x14ac:dyDescent="0.25">
      <c r="A41" s="429" t="s">
        <v>299</v>
      </c>
      <c r="B41" s="425"/>
      <c r="C41" s="391" t="s">
        <v>26</v>
      </c>
      <c r="D41" s="425"/>
      <c r="E41" s="389" t="s">
        <v>321</v>
      </c>
      <c r="F41" s="426" t="s">
        <v>328</v>
      </c>
      <c r="G41" s="427">
        <v>42469</v>
      </c>
      <c r="H41" s="427">
        <v>42665</v>
      </c>
      <c r="I41" s="428">
        <f t="shared" si="2"/>
        <v>15</v>
      </c>
      <c r="J41" s="428">
        <f t="shared" si="3"/>
        <v>43</v>
      </c>
      <c r="K41" s="390">
        <v>1</v>
      </c>
      <c r="L41" s="390" t="s">
        <v>25</v>
      </c>
      <c r="M41" s="393" t="s">
        <v>28</v>
      </c>
    </row>
    <row r="42" spans="1:13" x14ac:dyDescent="0.25">
      <c r="A42" s="429" t="s">
        <v>299</v>
      </c>
      <c r="B42" s="425"/>
      <c r="C42" s="391" t="s">
        <v>26</v>
      </c>
      <c r="D42" s="425"/>
      <c r="E42" s="389" t="s">
        <v>321</v>
      </c>
      <c r="F42" s="426" t="s">
        <v>328</v>
      </c>
      <c r="G42" s="427">
        <v>42550</v>
      </c>
      <c r="H42" s="427">
        <v>42613</v>
      </c>
      <c r="I42" s="428">
        <f t="shared" si="2"/>
        <v>27</v>
      </c>
      <c r="J42" s="428">
        <f t="shared" si="3"/>
        <v>36</v>
      </c>
      <c r="K42" s="390">
        <v>1</v>
      </c>
      <c r="L42" s="390" t="s">
        <v>44</v>
      </c>
      <c r="M42" s="393" t="s">
        <v>28</v>
      </c>
    </row>
    <row r="43" spans="1:13" x14ac:dyDescent="0.25">
      <c r="A43" s="429" t="s">
        <v>299</v>
      </c>
      <c r="B43" s="425"/>
      <c r="C43" s="391" t="s">
        <v>26</v>
      </c>
      <c r="D43" s="425"/>
      <c r="E43" s="389" t="s">
        <v>324</v>
      </c>
      <c r="F43" s="426" t="s">
        <v>328</v>
      </c>
      <c r="G43" s="427">
        <v>42550</v>
      </c>
      <c r="H43" s="427">
        <v>42613</v>
      </c>
      <c r="I43" s="428">
        <f t="shared" si="2"/>
        <v>27</v>
      </c>
      <c r="J43" s="428">
        <f t="shared" si="3"/>
        <v>36</v>
      </c>
      <c r="K43" s="390">
        <v>1</v>
      </c>
      <c r="L43" s="390" t="s">
        <v>44</v>
      </c>
      <c r="M43" s="393" t="s">
        <v>28</v>
      </c>
    </row>
    <row r="44" spans="1:13" x14ac:dyDescent="0.25">
      <c r="A44" s="429" t="s">
        <v>299</v>
      </c>
      <c r="B44" s="425"/>
      <c r="C44" s="391" t="s">
        <v>26</v>
      </c>
      <c r="D44" s="425"/>
      <c r="E44" s="389" t="s">
        <v>324</v>
      </c>
      <c r="F44" s="426" t="s">
        <v>328</v>
      </c>
      <c r="G44" s="427">
        <v>42462</v>
      </c>
      <c r="H44" s="427">
        <v>42672</v>
      </c>
      <c r="I44" s="428">
        <f t="shared" si="2"/>
        <v>14</v>
      </c>
      <c r="J44" s="428">
        <f t="shared" si="3"/>
        <v>44</v>
      </c>
      <c r="K44" s="390">
        <v>1</v>
      </c>
      <c r="L44" s="390" t="s">
        <v>25</v>
      </c>
      <c r="M44" s="393" t="s">
        <v>28</v>
      </c>
    </row>
    <row r="45" spans="1:13" x14ac:dyDescent="0.25">
      <c r="A45" s="429" t="s">
        <v>299</v>
      </c>
      <c r="B45" s="425"/>
      <c r="C45" s="391" t="s">
        <v>26</v>
      </c>
      <c r="D45" s="425"/>
      <c r="E45" s="429" t="s">
        <v>324</v>
      </c>
      <c r="F45" s="426" t="s">
        <v>291</v>
      </c>
      <c r="G45" s="427">
        <v>42550</v>
      </c>
      <c r="H45" s="427">
        <v>42613</v>
      </c>
      <c r="I45" s="428">
        <f t="shared" si="2"/>
        <v>27</v>
      </c>
      <c r="J45" s="428">
        <f t="shared" si="3"/>
        <v>36</v>
      </c>
      <c r="K45" s="390">
        <v>1</v>
      </c>
      <c r="L45" s="390" t="s">
        <v>44</v>
      </c>
      <c r="M45" s="390" t="s">
        <v>28</v>
      </c>
    </row>
    <row r="46" spans="1:13" x14ac:dyDescent="0.25">
      <c r="A46" s="429" t="s">
        <v>299</v>
      </c>
      <c r="B46" s="425"/>
      <c r="C46" s="391" t="s">
        <v>26</v>
      </c>
      <c r="D46" s="425"/>
      <c r="E46" s="429" t="s">
        <v>324</v>
      </c>
      <c r="F46" s="426" t="s">
        <v>291</v>
      </c>
      <c r="G46" s="427">
        <v>42463</v>
      </c>
      <c r="H46" s="427">
        <v>42666</v>
      </c>
      <c r="I46" s="428">
        <f t="shared" si="2"/>
        <v>14</v>
      </c>
      <c r="J46" s="428">
        <f t="shared" si="3"/>
        <v>43</v>
      </c>
      <c r="K46" s="390">
        <v>1</v>
      </c>
      <c r="L46" s="390" t="s">
        <v>40</v>
      </c>
      <c r="M46" s="390" t="s">
        <v>28</v>
      </c>
    </row>
    <row r="47" spans="1:13" x14ac:dyDescent="0.25">
      <c r="A47" s="429" t="s">
        <v>299</v>
      </c>
      <c r="B47" s="425"/>
      <c r="C47" s="391" t="s">
        <v>26</v>
      </c>
      <c r="D47" s="425"/>
      <c r="E47" s="390" t="s">
        <v>261</v>
      </c>
      <c r="F47" s="426" t="s">
        <v>291</v>
      </c>
      <c r="G47" s="427">
        <v>42578</v>
      </c>
      <c r="H47" s="427">
        <v>42613</v>
      </c>
      <c r="I47" s="428">
        <f t="shared" si="2"/>
        <v>31</v>
      </c>
      <c r="J47" s="428">
        <f t="shared" si="3"/>
        <v>36</v>
      </c>
      <c r="K47" s="390">
        <v>1</v>
      </c>
      <c r="L47" s="390" t="s">
        <v>44</v>
      </c>
      <c r="M47" s="390" t="s">
        <v>28</v>
      </c>
    </row>
    <row r="48" spans="1:13" x14ac:dyDescent="0.25">
      <c r="A48" s="429" t="s">
        <v>299</v>
      </c>
      <c r="B48" s="425"/>
      <c r="C48" s="391" t="s">
        <v>26</v>
      </c>
      <c r="D48" s="425"/>
      <c r="E48" s="390" t="s">
        <v>261</v>
      </c>
      <c r="F48" s="426" t="s">
        <v>291</v>
      </c>
      <c r="G48" s="427">
        <v>42551</v>
      </c>
      <c r="H48" s="427">
        <v>42614</v>
      </c>
      <c r="I48" s="428">
        <f t="shared" si="2"/>
        <v>27</v>
      </c>
      <c r="J48" s="428">
        <f t="shared" si="3"/>
        <v>36</v>
      </c>
      <c r="K48" s="390">
        <v>1</v>
      </c>
      <c r="L48" s="390" t="s">
        <v>45</v>
      </c>
      <c r="M48" s="390" t="s">
        <v>28</v>
      </c>
    </row>
    <row r="49" spans="1:13" x14ac:dyDescent="0.25">
      <c r="A49" s="429" t="s">
        <v>299</v>
      </c>
      <c r="B49" s="425"/>
      <c r="C49" s="391" t="s">
        <v>26</v>
      </c>
      <c r="D49" s="425"/>
      <c r="E49" s="390" t="s">
        <v>261</v>
      </c>
      <c r="F49" s="426" t="s">
        <v>291</v>
      </c>
      <c r="G49" s="427">
        <v>42519</v>
      </c>
      <c r="H49" s="427">
        <v>42645</v>
      </c>
      <c r="I49" s="428">
        <f t="shared" si="2"/>
        <v>22</v>
      </c>
      <c r="J49" s="428">
        <f t="shared" si="3"/>
        <v>40</v>
      </c>
      <c r="K49" s="390">
        <v>1</v>
      </c>
      <c r="L49" s="390" t="s">
        <v>40</v>
      </c>
      <c r="M49" s="390" t="s">
        <v>28</v>
      </c>
    </row>
    <row r="50" spans="1:13" x14ac:dyDescent="0.25">
      <c r="A50" s="429" t="s">
        <v>299</v>
      </c>
      <c r="B50" s="425"/>
      <c r="C50" s="391" t="s">
        <v>26</v>
      </c>
      <c r="D50" s="425"/>
      <c r="E50" s="390" t="s">
        <v>261</v>
      </c>
      <c r="F50" s="426" t="s">
        <v>291</v>
      </c>
      <c r="G50" s="427">
        <v>42477</v>
      </c>
      <c r="H50" s="427">
        <v>42666</v>
      </c>
      <c r="I50" s="428">
        <f t="shared" si="2"/>
        <v>16</v>
      </c>
      <c r="J50" s="428">
        <f t="shared" si="3"/>
        <v>43</v>
      </c>
      <c r="K50" s="390">
        <v>1</v>
      </c>
      <c r="L50" s="390" t="s">
        <v>40</v>
      </c>
      <c r="M50" s="390" t="s">
        <v>28</v>
      </c>
    </row>
    <row r="51" spans="1:13" x14ac:dyDescent="0.25">
      <c r="A51" s="390" t="s">
        <v>431</v>
      </c>
      <c r="B51" s="425"/>
      <c r="C51" s="391" t="s">
        <v>26</v>
      </c>
      <c r="D51" s="425"/>
      <c r="E51" s="429" t="s">
        <v>392</v>
      </c>
      <c r="F51" s="426" t="s">
        <v>291</v>
      </c>
      <c r="G51" s="427">
        <v>42468</v>
      </c>
      <c r="H51" s="427">
        <v>42650</v>
      </c>
      <c r="I51" s="428">
        <f t="shared" si="2"/>
        <v>15</v>
      </c>
      <c r="J51" s="428">
        <f t="shared" si="3"/>
        <v>41</v>
      </c>
      <c r="K51" s="390">
        <v>1</v>
      </c>
      <c r="L51" s="390" t="s">
        <v>56</v>
      </c>
      <c r="M51" s="390" t="s">
        <v>28</v>
      </c>
    </row>
    <row r="52" spans="1:13" x14ac:dyDescent="0.25">
      <c r="A52" s="448"/>
      <c r="B52" s="399"/>
      <c r="C52" s="418"/>
      <c r="D52" s="399"/>
      <c r="E52" s="447"/>
      <c r="F52" s="413"/>
      <c r="G52" s="374"/>
      <c r="H52" s="374"/>
      <c r="I52" s="401"/>
      <c r="J52" s="401"/>
      <c r="K52" s="447"/>
      <c r="L52" s="447"/>
      <c r="M52" s="447"/>
    </row>
    <row r="53" spans="1:13" x14ac:dyDescent="0.25">
      <c r="A53" s="448"/>
      <c r="B53" s="399"/>
      <c r="C53" s="418"/>
      <c r="D53" s="399"/>
      <c r="E53" s="447"/>
      <c r="F53" s="413"/>
      <c r="G53" s="374"/>
      <c r="H53" s="374"/>
      <c r="I53" s="401"/>
      <c r="J53" s="401"/>
      <c r="K53" s="447"/>
      <c r="L53" s="447"/>
      <c r="M53" s="447"/>
    </row>
    <row r="54" spans="1:13" x14ac:dyDescent="0.25">
      <c r="A54" s="448"/>
      <c r="B54" s="399"/>
      <c r="C54" s="418"/>
      <c r="D54" s="399"/>
      <c r="E54" s="447"/>
      <c r="F54" s="413"/>
      <c r="G54" s="374"/>
      <c r="H54" s="374"/>
      <c r="I54" s="401"/>
      <c r="J54" s="401"/>
      <c r="K54" s="447"/>
      <c r="L54" s="447"/>
      <c r="M54" s="447"/>
    </row>
    <row r="55" spans="1:13" x14ac:dyDescent="0.25">
      <c r="A55" s="448"/>
      <c r="B55" s="399"/>
      <c r="C55" s="418"/>
      <c r="D55" s="399"/>
      <c r="E55" s="447"/>
      <c r="F55" s="413"/>
      <c r="G55" s="374"/>
      <c r="H55" s="374"/>
      <c r="I55" s="401"/>
      <c r="J55" s="401"/>
      <c r="K55" s="447"/>
      <c r="L55" s="447"/>
      <c r="M55" s="447"/>
    </row>
    <row r="56" spans="1:13" x14ac:dyDescent="0.25">
      <c r="A56" s="448"/>
      <c r="B56" s="399"/>
      <c r="C56" s="418"/>
      <c r="D56" s="399"/>
      <c r="E56" s="447"/>
      <c r="F56" s="413"/>
      <c r="G56" s="374"/>
      <c r="H56" s="374"/>
      <c r="I56" s="401"/>
      <c r="J56" s="401"/>
      <c r="K56" s="447"/>
      <c r="L56" s="447"/>
      <c r="M56" s="447"/>
    </row>
    <row r="57" spans="1:13" x14ac:dyDescent="0.25">
      <c r="A57" s="448"/>
      <c r="B57" s="399"/>
      <c r="C57" s="418"/>
      <c r="D57" s="399"/>
      <c r="E57" s="447"/>
      <c r="F57" s="413"/>
      <c r="G57" s="374"/>
      <c r="H57" s="374"/>
      <c r="I57" s="401"/>
      <c r="J57" s="401"/>
      <c r="K57" s="447"/>
      <c r="L57" s="447"/>
      <c r="M57" s="447"/>
    </row>
    <row r="58" spans="1:13" x14ac:dyDescent="0.25">
      <c r="A58" s="448"/>
      <c r="B58" s="399"/>
      <c r="C58" s="418"/>
      <c r="D58" s="399"/>
      <c r="E58" s="447"/>
      <c r="F58" s="413"/>
      <c r="G58" s="374"/>
      <c r="H58" s="374"/>
      <c r="I58" s="401"/>
      <c r="J58" s="401"/>
      <c r="K58" s="447"/>
      <c r="L58" s="447"/>
      <c r="M58" s="447"/>
    </row>
    <row r="59" spans="1:13" x14ac:dyDescent="0.25">
      <c r="A59" s="448"/>
      <c r="B59" s="399"/>
      <c r="C59" s="418"/>
      <c r="D59" s="399"/>
      <c r="E59" s="447"/>
      <c r="F59" s="413"/>
      <c r="G59" s="374"/>
      <c r="H59" s="374"/>
      <c r="I59" s="401"/>
      <c r="J59" s="401"/>
      <c r="K59" s="447"/>
      <c r="L59" s="447"/>
      <c r="M59" s="447"/>
    </row>
    <row r="60" spans="1:13" x14ac:dyDescent="0.25">
      <c r="A60" s="447"/>
      <c r="B60" s="399"/>
      <c r="C60" s="418"/>
      <c r="D60" s="399"/>
      <c r="E60" s="447"/>
      <c r="F60" s="413"/>
      <c r="G60" s="374"/>
      <c r="H60" s="374"/>
      <c r="I60" s="401"/>
      <c r="J60" s="401"/>
      <c r="K60" s="447"/>
      <c r="L60" s="447"/>
      <c r="M60" s="447"/>
    </row>
  </sheetData>
  <sortState ref="A2:L51">
    <sortCondition ref="A2:A51"/>
  </sortState>
  <pageMargins left="0.78740157480314965" right="0.39370078740157483" top="0.78740157480314965" bottom="0.39370078740157483" header="0.31496062992125984" footer="0.31496062992125984"/>
  <pageSetup paperSize="9" scale="63"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workbookViewId="0">
      <selection activeCell="Q21" sqref="Q20:Q21"/>
    </sheetView>
  </sheetViews>
  <sheetFormatPr defaultColWidth="8.85546875" defaultRowHeight="15" x14ac:dyDescent="0.25"/>
  <cols>
    <col min="1" max="1" width="24" style="101" bestFit="1" customWidth="1"/>
    <col min="2" max="2" width="7.85546875" style="100" bestFit="1" customWidth="1"/>
    <col min="3" max="3" width="11.140625" style="100" bestFit="1" customWidth="1"/>
    <col min="4" max="4" width="8" style="101" customWidth="1"/>
    <col min="5" max="5" width="9" style="101" bestFit="1" customWidth="1"/>
    <col min="6" max="6" width="17.85546875" style="101" bestFit="1" customWidth="1"/>
    <col min="7" max="7" width="13.85546875" style="100" customWidth="1"/>
    <col min="8" max="8" width="10.140625" style="100" bestFit="1" customWidth="1"/>
    <col min="9" max="9" width="21.42578125" style="101" bestFit="1" customWidth="1"/>
    <col min="10" max="10" width="13.42578125" style="101" bestFit="1" customWidth="1"/>
    <col min="11" max="11" width="18.140625" style="101" bestFit="1" customWidth="1"/>
    <col min="12" max="12" width="40.42578125" style="101" bestFit="1" customWidth="1"/>
    <col min="13" max="13" width="13" style="101" customWidth="1"/>
    <col min="14" max="16384" width="8.85546875" style="101"/>
  </cols>
  <sheetData>
    <row r="1" spans="1:13" ht="31.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429" t="s">
        <v>22</v>
      </c>
      <c r="B2" s="391" t="s">
        <v>26</v>
      </c>
      <c r="C2" s="425"/>
      <c r="D2" s="425"/>
      <c r="E2" s="389" t="s">
        <v>97</v>
      </c>
      <c r="F2" s="426" t="s">
        <v>328</v>
      </c>
      <c r="G2" s="427">
        <v>42491</v>
      </c>
      <c r="H2" s="427">
        <v>42666</v>
      </c>
      <c r="I2" s="428">
        <f t="shared" ref="I2:I33" si="0">WEEKNUM(G2,2)</f>
        <v>18</v>
      </c>
      <c r="J2" s="428">
        <f t="shared" ref="J2:J33" si="1">WEEKNUM(H2,2)</f>
        <v>43</v>
      </c>
      <c r="K2" s="390">
        <v>1</v>
      </c>
      <c r="L2" s="390" t="s">
        <v>40</v>
      </c>
      <c r="M2" s="393" t="s">
        <v>145</v>
      </c>
    </row>
    <row r="3" spans="1:13" x14ac:dyDescent="0.25">
      <c r="A3" s="429" t="s">
        <v>22</v>
      </c>
      <c r="B3" s="391" t="s">
        <v>26</v>
      </c>
      <c r="C3" s="425"/>
      <c r="D3" s="425"/>
      <c r="E3" s="389" t="s">
        <v>97</v>
      </c>
      <c r="F3" s="426" t="s">
        <v>328</v>
      </c>
      <c r="G3" s="427">
        <v>42462</v>
      </c>
      <c r="H3" s="427">
        <v>42672</v>
      </c>
      <c r="I3" s="428">
        <f t="shared" si="0"/>
        <v>14</v>
      </c>
      <c r="J3" s="428">
        <f t="shared" si="1"/>
        <v>44</v>
      </c>
      <c r="K3" s="390">
        <v>1</v>
      </c>
      <c r="L3" s="390" t="s">
        <v>25</v>
      </c>
      <c r="M3" s="393" t="s">
        <v>145</v>
      </c>
    </row>
    <row r="4" spans="1:13" x14ac:dyDescent="0.25">
      <c r="A4" s="429" t="s">
        <v>22</v>
      </c>
      <c r="B4" s="391" t="s">
        <v>26</v>
      </c>
      <c r="C4" s="425"/>
      <c r="D4" s="425"/>
      <c r="E4" s="389" t="s">
        <v>98</v>
      </c>
      <c r="F4" s="426" t="s">
        <v>328</v>
      </c>
      <c r="G4" s="427">
        <v>42505</v>
      </c>
      <c r="H4" s="427">
        <v>42659</v>
      </c>
      <c r="I4" s="428">
        <f t="shared" si="0"/>
        <v>20</v>
      </c>
      <c r="J4" s="428">
        <f t="shared" si="1"/>
        <v>42</v>
      </c>
      <c r="K4" s="390">
        <v>2</v>
      </c>
      <c r="L4" s="390" t="s">
        <v>32</v>
      </c>
      <c r="M4" s="393" t="s">
        <v>145</v>
      </c>
    </row>
    <row r="5" spans="1:13" x14ac:dyDescent="0.25">
      <c r="A5" s="390" t="s">
        <v>22</v>
      </c>
      <c r="B5" s="391" t="s">
        <v>26</v>
      </c>
      <c r="C5" s="425"/>
      <c r="D5" s="425"/>
      <c r="E5" s="429" t="s">
        <v>97</v>
      </c>
      <c r="F5" s="383" t="s">
        <v>291</v>
      </c>
      <c r="G5" s="451">
        <v>42456</v>
      </c>
      <c r="H5" s="451">
        <v>42671</v>
      </c>
      <c r="I5" s="428">
        <f t="shared" si="0"/>
        <v>13</v>
      </c>
      <c r="J5" s="428">
        <f t="shared" si="1"/>
        <v>44</v>
      </c>
      <c r="K5" s="429">
        <v>6</v>
      </c>
      <c r="L5" s="429" t="s">
        <v>27</v>
      </c>
      <c r="M5" s="390" t="s">
        <v>145</v>
      </c>
    </row>
    <row r="6" spans="1:13" x14ac:dyDescent="0.25">
      <c r="A6" s="390" t="s">
        <v>22</v>
      </c>
      <c r="B6" s="391" t="s">
        <v>26</v>
      </c>
      <c r="C6" s="425"/>
      <c r="D6" s="425"/>
      <c r="E6" s="429" t="s">
        <v>97</v>
      </c>
      <c r="F6" s="383" t="s">
        <v>291</v>
      </c>
      <c r="G6" s="451">
        <v>42490</v>
      </c>
      <c r="H6" s="451">
        <v>42672</v>
      </c>
      <c r="I6" s="428">
        <f t="shared" si="0"/>
        <v>18</v>
      </c>
      <c r="J6" s="428">
        <f t="shared" si="1"/>
        <v>44</v>
      </c>
      <c r="K6" s="429">
        <v>1</v>
      </c>
      <c r="L6" s="429" t="s">
        <v>25</v>
      </c>
      <c r="M6" s="390" t="s">
        <v>145</v>
      </c>
    </row>
    <row r="7" spans="1:13" x14ac:dyDescent="0.25">
      <c r="A7" s="423" t="s">
        <v>22</v>
      </c>
      <c r="B7" s="424" t="s">
        <v>26</v>
      </c>
      <c r="C7" s="394"/>
      <c r="D7" s="385"/>
      <c r="E7" s="423" t="s">
        <v>97</v>
      </c>
      <c r="F7" s="428" t="s">
        <v>13</v>
      </c>
      <c r="G7" s="430">
        <v>42456</v>
      </c>
      <c r="H7" s="430">
        <v>42672</v>
      </c>
      <c r="I7" s="428">
        <f t="shared" si="0"/>
        <v>13</v>
      </c>
      <c r="J7" s="428">
        <f t="shared" si="1"/>
        <v>44</v>
      </c>
      <c r="K7" s="423">
        <v>7</v>
      </c>
      <c r="L7" s="437" t="s">
        <v>23</v>
      </c>
      <c r="M7" s="431" t="s">
        <v>145</v>
      </c>
    </row>
    <row r="8" spans="1:13" x14ac:dyDescent="0.25">
      <c r="A8" s="423" t="s">
        <v>22</v>
      </c>
      <c r="B8" s="424" t="s">
        <v>26</v>
      </c>
      <c r="C8" s="394"/>
      <c r="D8" s="394"/>
      <c r="E8" s="423" t="s">
        <v>99</v>
      </c>
      <c r="F8" s="428" t="s">
        <v>13</v>
      </c>
      <c r="G8" s="430">
        <v>42510</v>
      </c>
      <c r="H8" s="430">
        <v>42668</v>
      </c>
      <c r="I8" s="428">
        <f t="shared" si="0"/>
        <v>21</v>
      </c>
      <c r="J8" s="428">
        <f t="shared" si="1"/>
        <v>44</v>
      </c>
      <c r="K8" s="423">
        <v>1</v>
      </c>
      <c r="L8" s="437" t="s">
        <v>43</v>
      </c>
      <c r="M8" s="431" t="s">
        <v>145</v>
      </c>
    </row>
    <row r="9" spans="1:13" x14ac:dyDescent="0.25">
      <c r="A9" s="423" t="s">
        <v>22</v>
      </c>
      <c r="B9" s="424" t="s">
        <v>26</v>
      </c>
      <c r="C9" s="394"/>
      <c r="D9" s="394"/>
      <c r="E9" s="423" t="s">
        <v>99</v>
      </c>
      <c r="F9" s="428" t="s">
        <v>13</v>
      </c>
      <c r="G9" s="430">
        <v>42510</v>
      </c>
      <c r="H9" s="430">
        <v>42671</v>
      </c>
      <c r="I9" s="428">
        <f t="shared" si="0"/>
        <v>21</v>
      </c>
      <c r="J9" s="428">
        <f t="shared" si="1"/>
        <v>44</v>
      </c>
      <c r="K9" s="423">
        <v>2</v>
      </c>
      <c r="L9" s="437" t="s">
        <v>66</v>
      </c>
      <c r="M9" s="431" t="s">
        <v>145</v>
      </c>
    </row>
    <row r="10" spans="1:13" x14ac:dyDescent="0.25">
      <c r="A10" s="423" t="s">
        <v>164</v>
      </c>
      <c r="B10" s="391"/>
      <c r="C10" s="391"/>
      <c r="D10" s="424" t="s">
        <v>26</v>
      </c>
      <c r="E10" s="423" t="s">
        <v>214</v>
      </c>
      <c r="F10" s="428" t="s">
        <v>13</v>
      </c>
      <c r="G10" s="430">
        <v>42542</v>
      </c>
      <c r="H10" s="430">
        <v>42542</v>
      </c>
      <c r="I10" s="428">
        <f t="shared" si="0"/>
        <v>26</v>
      </c>
      <c r="J10" s="428">
        <f t="shared" si="1"/>
        <v>26</v>
      </c>
      <c r="K10" s="423">
        <v>1</v>
      </c>
      <c r="L10" s="382" t="s">
        <v>43</v>
      </c>
      <c r="M10" s="431" t="s">
        <v>145</v>
      </c>
    </row>
    <row r="11" spans="1:13" x14ac:dyDescent="0.25">
      <c r="A11" s="423" t="s">
        <v>183</v>
      </c>
      <c r="B11" s="425"/>
      <c r="C11" s="425"/>
      <c r="D11" s="424" t="s">
        <v>26</v>
      </c>
      <c r="E11" s="386" t="s">
        <v>408</v>
      </c>
      <c r="F11" s="390" t="s">
        <v>419</v>
      </c>
      <c r="G11" s="427">
        <v>42526</v>
      </c>
      <c r="H11" s="427">
        <v>42575</v>
      </c>
      <c r="I11" s="428">
        <f t="shared" si="0"/>
        <v>23</v>
      </c>
      <c r="J11" s="428">
        <f t="shared" si="1"/>
        <v>30</v>
      </c>
      <c r="K11" s="390">
        <v>1</v>
      </c>
      <c r="L11" s="390" t="s">
        <v>40</v>
      </c>
      <c r="M11" s="390" t="s">
        <v>145</v>
      </c>
    </row>
    <row r="12" spans="1:13" x14ac:dyDescent="0.25">
      <c r="A12" s="429" t="s">
        <v>252</v>
      </c>
      <c r="B12" s="425"/>
      <c r="C12" s="391" t="s">
        <v>26</v>
      </c>
      <c r="D12" s="425"/>
      <c r="E12" s="389" t="s">
        <v>322</v>
      </c>
      <c r="F12" s="426" t="s">
        <v>328</v>
      </c>
      <c r="G12" s="427">
        <v>42549</v>
      </c>
      <c r="H12" s="427">
        <v>42614</v>
      </c>
      <c r="I12" s="428">
        <f t="shared" si="0"/>
        <v>27</v>
      </c>
      <c r="J12" s="428">
        <f t="shared" si="1"/>
        <v>36</v>
      </c>
      <c r="K12" s="390">
        <v>2</v>
      </c>
      <c r="L12" s="390" t="s">
        <v>53</v>
      </c>
      <c r="M12" s="393" t="s">
        <v>145</v>
      </c>
    </row>
    <row r="13" spans="1:13" x14ac:dyDescent="0.25">
      <c r="A13" s="429" t="s">
        <v>252</v>
      </c>
      <c r="B13" s="425"/>
      <c r="C13" s="391" t="s">
        <v>26</v>
      </c>
      <c r="D13" s="425"/>
      <c r="E13" s="389" t="s">
        <v>322</v>
      </c>
      <c r="F13" s="426" t="s">
        <v>328</v>
      </c>
      <c r="G13" s="427">
        <v>42553</v>
      </c>
      <c r="H13" s="427">
        <v>42616</v>
      </c>
      <c r="I13" s="428">
        <f t="shared" si="0"/>
        <v>27</v>
      </c>
      <c r="J13" s="428">
        <f t="shared" si="1"/>
        <v>36</v>
      </c>
      <c r="K13" s="390">
        <v>1</v>
      </c>
      <c r="L13" s="390" t="s">
        <v>25</v>
      </c>
      <c r="M13" s="393" t="s">
        <v>145</v>
      </c>
    </row>
    <row r="14" spans="1:13" x14ac:dyDescent="0.25">
      <c r="A14" s="429" t="s">
        <v>293</v>
      </c>
      <c r="B14" s="425"/>
      <c r="C14" s="391" t="s">
        <v>26</v>
      </c>
      <c r="D14" s="425"/>
      <c r="E14" s="429" t="s">
        <v>99</v>
      </c>
      <c r="F14" s="383" t="s">
        <v>291</v>
      </c>
      <c r="G14" s="451">
        <v>42548</v>
      </c>
      <c r="H14" s="451">
        <v>42617</v>
      </c>
      <c r="I14" s="428">
        <f t="shared" si="0"/>
        <v>27</v>
      </c>
      <c r="J14" s="428">
        <f t="shared" si="1"/>
        <v>36</v>
      </c>
      <c r="K14" s="429">
        <v>7</v>
      </c>
      <c r="L14" s="429" t="s">
        <v>398</v>
      </c>
      <c r="M14" s="390" t="s">
        <v>145</v>
      </c>
    </row>
    <row r="15" spans="1:13" x14ac:dyDescent="0.25">
      <c r="A15" s="429" t="s">
        <v>293</v>
      </c>
      <c r="B15" s="425"/>
      <c r="C15" s="391" t="s">
        <v>26</v>
      </c>
      <c r="D15" s="425"/>
      <c r="E15" s="429" t="s">
        <v>208</v>
      </c>
      <c r="F15" s="383" t="s">
        <v>291</v>
      </c>
      <c r="G15" s="451">
        <v>42549</v>
      </c>
      <c r="H15" s="451">
        <v>42609</v>
      </c>
      <c r="I15" s="428">
        <f t="shared" si="0"/>
        <v>27</v>
      </c>
      <c r="J15" s="428">
        <f t="shared" si="1"/>
        <v>35</v>
      </c>
      <c r="K15" s="429">
        <v>3</v>
      </c>
      <c r="L15" s="429" t="s">
        <v>334</v>
      </c>
      <c r="M15" s="390" t="s">
        <v>145</v>
      </c>
    </row>
    <row r="16" spans="1:13" x14ac:dyDescent="0.25">
      <c r="A16" s="423" t="s">
        <v>179</v>
      </c>
      <c r="B16" s="394"/>
      <c r="C16" s="394"/>
      <c r="D16" s="424" t="s">
        <v>26</v>
      </c>
      <c r="E16" s="423" t="s">
        <v>208</v>
      </c>
      <c r="F16" s="428" t="s">
        <v>13</v>
      </c>
      <c r="G16" s="430">
        <v>42457</v>
      </c>
      <c r="H16" s="430">
        <v>42457</v>
      </c>
      <c r="I16" s="428">
        <f t="shared" si="0"/>
        <v>14</v>
      </c>
      <c r="J16" s="428">
        <f t="shared" si="1"/>
        <v>14</v>
      </c>
      <c r="K16" s="423">
        <v>1</v>
      </c>
      <c r="L16" s="437" t="s">
        <v>24</v>
      </c>
      <c r="M16" s="431" t="s">
        <v>145</v>
      </c>
    </row>
    <row r="17" spans="1:13" x14ac:dyDescent="0.25">
      <c r="A17" s="425" t="s">
        <v>288</v>
      </c>
      <c r="B17" s="391" t="s">
        <v>26</v>
      </c>
      <c r="C17" s="425"/>
      <c r="D17" s="425"/>
      <c r="E17" s="425" t="s">
        <v>289</v>
      </c>
      <c r="F17" s="426" t="s">
        <v>290</v>
      </c>
      <c r="G17" s="441">
        <v>42456</v>
      </c>
      <c r="H17" s="441">
        <v>42490</v>
      </c>
      <c r="I17" s="428">
        <f t="shared" si="0"/>
        <v>13</v>
      </c>
      <c r="J17" s="428">
        <f t="shared" si="1"/>
        <v>18</v>
      </c>
      <c r="K17" s="425">
        <v>4</v>
      </c>
      <c r="L17" s="425" t="s">
        <v>245</v>
      </c>
      <c r="M17" s="442" t="s">
        <v>145</v>
      </c>
    </row>
    <row r="18" spans="1:13" x14ac:dyDescent="0.25">
      <c r="A18" s="425" t="s">
        <v>288</v>
      </c>
      <c r="B18" s="391" t="s">
        <v>26</v>
      </c>
      <c r="C18" s="425"/>
      <c r="D18" s="425"/>
      <c r="E18" s="425" t="s">
        <v>289</v>
      </c>
      <c r="F18" s="426" t="s">
        <v>290</v>
      </c>
      <c r="G18" s="441">
        <v>42491</v>
      </c>
      <c r="H18" s="441">
        <v>42672</v>
      </c>
      <c r="I18" s="428">
        <f t="shared" si="0"/>
        <v>18</v>
      </c>
      <c r="J18" s="428">
        <f t="shared" si="1"/>
        <v>44</v>
      </c>
      <c r="K18" s="432">
        <v>7</v>
      </c>
      <c r="L18" s="432" t="s">
        <v>23</v>
      </c>
      <c r="M18" s="442" t="s">
        <v>145</v>
      </c>
    </row>
    <row r="19" spans="1:13" x14ac:dyDescent="0.25">
      <c r="A19" s="425" t="s">
        <v>288</v>
      </c>
      <c r="B19" s="391" t="s">
        <v>26</v>
      </c>
      <c r="C19" s="425"/>
      <c r="D19" s="425"/>
      <c r="E19" s="445" t="s">
        <v>289</v>
      </c>
      <c r="F19" s="383" t="s">
        <v>291</v>
      </c>
      <c r="G19" s="378">
        <v>42456</v>
      </c>
      <c r="H19" s="378">
        <v>42672</v>
      </c>
      <c r="I19" s="428">
        <f t="shared" si="0"/>
        <v>13</v>
      </c>
      <c r="J19" s="428">
        <f t="shared" si="1"/>
        <v>44</v>
      </c>
      <c r="K19" s="437">
        <v>7</v>
      </c>
      <c r="L19" s="437" t="s">
        <v>23</v>
      </c>
      <c r="M19" s="442" t="s">
        <v>145</v>
      </c>
    </row>
    <row r="20" spans="1:13" x14ac:dyDescent="0.25">
      <c r="A20" s="425" t="s">
        <v>288</v>
      </c>
      <c r="B20" s="391" t="s">
        <v>26</v>
      </c>
      <c r="C20" s="425"/>
      <c r="D20" s="425"/>
      <c r="E20" s="437" t="s">
        <v>292</v>
      </c>
      <c r="F20" s="383" t="s">
        <v>291</v>
      </c>
      <c r="G20" s="378">
        <v>42456</v>
      </c>
      <c r="H20" s="378">
        <v>42672</v>
      </c>
      <c r="I20" s="428">
        <f t="shared" si="0"/>
        <v>13</v>
      </c>
      <c r="J20" s="428">
        <f t="shared" si="1"/>
        <v>44</v>
      </c>
      <c r="K20" s="437">
        <v>7</v>
      </c>
      <c r="L20" s="437" t="s">
        <v>23</v>
      </c>
      <c r="M20" s="442" t="s">
        <v>145</v>
      </c>
    </row>
    <row r="21" spans="1:13" x14ac:dyDescent="0.25">
      <c r="A21" s="390" t="s">
        <v>273</v>
      </c>
      <c r="B21" s="391"/>
      <c r="C21" s="425"/>
      <c r="D21" s="391" t="s">
        <v>26</v>
      </c>
      <c r="E21" s="390" t="s">
        <v>97</v>
      </c>
      <c r="F21" s="426" t="s">
        <v>284</v>
      </c>
      <c r="G21" s="427">
        <v>42546</v>
      </c>
      <c r="H21" s="427">
        <v>42630</v>
      </c>
      <c r="I21" s="428">
        <f t="shared" si="0"/>
        <v>26</v>
      </c>
      <c r="J21" s="428">
        <f t="shared" si="1"/>
        <v>38</v>
      </c>
      <c r="K21" s="390">
        <v>1</v>
      </c>
      <c r="L21" s="390" t="s">
        <v>25</v>
      </c>
      <c r="M21" s="390" t="s">
        <v>145</v>
      </c>
    </row>
    <row r="22" spans="1:13" x14ac:dyDescent="0.25">
      <c r="A22" s="390" t="s">
        <v>354</v>
      </c>
      <c r="B22" s="425"/>
      <c r="C22" s="425"/>
      <c r="D22" s="391" t="s">
        <v>26</v>
      </c>
      <c r="E22" s="429" t="s">
        <v>381</v>
      </c>
      <c r="F22" s="383" t="s">
        <v>291</v>
      </c>
      <c r="G22" s="451">
        <v>42569</v>
      </c>
      <c r="H22" s="451">
        <v>42618</v>
      </c>
      <c r="I22" s="428">
        <f t="shared" si="0"/>
        <v>30</v>
      </c>
      <c r="J22" s="428">
        <f t="shared" si="1"/>
        <v>37</v>
      </c>
      <c r="K22" s="429">
        <v>1</v>
      </c>
      <c r="L22" s="429" t="s">
        <v>24</v>
      </c>
      <c r="M22" s="390" t="s">
        <v>145</v>
      </c>
    </row>
    <row r="23" spans="1:13" x14ac:dyDescent="0.25">
      <c r="A23" s="390" t="s">
        <v>354</v>
      </c>
      <c r="B23" s="425"/>
      <c r="C23" s="425"/>
      <c r="D23" s="391" t="s">
        <v>26</v>
      </c>
      <c r="E23" s="429" t="s">
        <v>381</v>
      </c>
      <c r="F23" s="383" t="s">
        <v>291</v>
      </c>
      <c r="G23" s="451">
        <v>42457</v>
      </c>
      <c r="H23" s="451">
        <v>42457</v>
      </c>
      <c r="I23" s="428">
        <f t="shared" si="0"/>
        <v>14</v>
      </c>
      <c r="J23" s="428">
        <f t="shared" si="1"/>
        <v>14</v>
      </c>
      <c r="K23" s="429">
        <v>1</v>
      </c>
      <c r="L23" s="429" t="s">
        <v>24</v>
      </c>
      <c r="M23" s="390" t="s">
        <v>145</v>
      </c>
    </row>
    <row r="24" spans="1:13" x14ac:dyDescent="0.25">
      <c r="A24" s="390" t="s">
        <v>354</v>
      </c>
      <c r="B24" s="425"/>
      <c r="C24" s="425"/>
      <c r="D24" s="391" t="s">
        <v>26</v>
      </c>
      <c r="E24" s="429" t="s">
        <v>381</v>
      </c>
      <c r="F24" s="383" t="s">
        <v>291</v>
      </c>
      <c r="G24" s="451">
        <v>42492</v>
      </c>
      <c r="H24" s="451">
        <v>42492</v>
      </c>
      <c r="I24" s="428">
        <f t="shared" si="0"/>
        <v>19</v>
      </c>
      <c r="J24" s="428">
        <f t="shared" si="1"/>
        <v>19</v>
      </c>
      <c r="K24" s="429">
        <v>1</v>
      </c>
      <c r="L24" s="429" t="s">
        <v>24</v>
      </c>
      <c r="M24" s="390" t="s">
        <v>145</v>
      </c>
    </row>
    <row r="25" spans="1:13" x14ac:dyDescent="0.25">
      <c r="A25" s="390" t="s">
        <v>354</v>
      </c>
      <c r="B25" s="425"/>
      <c r="C25" s="425"/>
      <c r="D25" s="391" t="s">
        <v>26</v>
      </c>
      <c r="E25" s="429" t="s">
        <v>381</v>
      </c>
      <c r="F25" s="383" t="s">
        <v>291</v>
      </c>
      <c r="G25" s="451">
        <v>42549</v>
      </c>
      <c r="H25" s="451">
        <v>42549</v>
      </c>
      <c r="I25" s="428">
        <f t="shared" si="0"/>
        <v>27</v>
      </c>
      <c r="J25" s="428">
        <f t="shared" si="1"/>
        <v>27</v>
      </c>
      <c r="K25" s="429">
        <v>1</v>
      </c>
      <c r="L25" s="429" t="s">
        <v>43</v>
      </c>
      <c r="M25" s="390" t="s">
        <v>145</v>
      </c>
    </row>
    <row r="26" spans="1:13" x14ac:dyDescent="0.25">
      <c r="A26" s="390" t="s">
        <v>354</v>
      </c>
      <c r="B26" s="425"/>
      <c r="C26" s="425"/>
      <c r="D26" s="391" t="s">
        <v>26</v>
      </c>
      <c r="E26" s="429" t="s">
        <v>381</v>
      </c>
      <c r="F26" s="383" t="s">
        <v>291</v>
      </c>
      <c r="G26" s="451">
        <v>42488</v>
      </c>
      <c r="H26" s="451">
        <v>42488</v>
      </c>
      <c r="I26" s="428">
        <f t="shared" si="0"/>
        <v>18</v>
      </c>
      <c r="J26" s="428">
        <f t="shared" si="1"/>
        <v>18</v>
      </c>
      <c r="K26" s="429">
        <v>1</v>
      </c>
      <c r="L26" s="429" t="s">
        <v>45</v>
      </c>
      <c r="M26" s="390" t="s">
        <v>145</v>
      </c>
    </row>
    <row r="27" spans="1:13" x14ac:dyDescent="0.25">
      <c r="A27" s="390" t="s">
        <v>354</v>
      </c>
      <c r="B27" s="425"/>
      <c r="C27" s="425"/>
      <c r="D27" s="391" t="s">
        <v>26</v>
      </c>
      <c r="E27" s="429" t="s">
        <v>381</v>
      </c>
      <c r="F27" s="383" t="s">
        <v>291</v>
      </c>
      <c r="G27" s="451">
        <v>42545</v>
      </c>
      <c r="H27" s="451">
        <v>42545</v>
      </c>
      <c r="I27" s="428">
        <f t="shared" si="0"/>
        <v>26</v>
      </c>
      <c r="J27" s="428">
        <f t="shared" si="1"/>
        <v>26</v>
      </c>
      <c r="K27" s="429">
        <v>1</v>
      </c>
      <c r="L27" s="429" t="s">
        <v>56</v>
      </c>
      <c r="M27" s="390" t="s">
        <v>145</v>
      </c>
    </row>
    <row r="28" spans="1:13" x14ac:dyDescent="0.25">
      <c r="A28" s="390" t="s">
        <v>354</v>
      </c>
      <c r="B28" s="425"/>
      <c r="C28" s="425"/>
      <c r="D28" s="391" t="s">
        <v>26</v>
      </c>
      <c r="E28" s="429" t="s">
        <v>381</v>
      </c>
      <c r="F28" s="383" t="s">
        <v>291</v>
      </c>
      <c r="G28" s="451">
        <v>42582</v>
      </c>
      <c r="H28" s="451">
        <v>42610</v>
      </c>
      <c r="I28" s="428">
        <f t="shared" si="0"/>
        <v>31</v>
      </c>
      <c r="J28" s="428">
        <f t="shared" si="1"/>
        <v>35</v>
      </c>
      <c r="K28" s="429">
        <v>1</v>
      </c>
      <c r="L28" s="429" t="s">
        <v>40</v>
      </c>
      <c r="M28" s="390" t="s">
        <v>145</v>
      </c>
    </row>
    <row r="29" spans="1:13" x14ac:dyDescent="0.25">
      <c r="A29" s="390" t="s">
        <v>354</v>
      </c>
      <c r="B29" s="425"/>
      <c r="C29" s="425"/>
      <c r="D29" s="391" t="s">
        <v>26</v>
      </c>
      <c r="E29" s="429" t="s">
        <v>382</v>
      </c>
      <c r="F29" s="383" t="s">
        <v>291</v>
      </c>
      <c r="G29" s="451">
        <v>42582</v>
      </c>
      <c r="H29" s="451">
        <v>42610</v>
      </c>
      <c r="I29" s="428">
        <f t="shared" si="0"/>
        <v>31</v>
      </c>
      <c r="J29" s="428">
        <f t="shared" si="1"/>
        <v>35</v>
      </c>
      <c r="K29" s="429">
        <v>1</v>
      </c>
      <c r="L29" s="429" t="s">
        <v>40</v>
      </c>
      <c r="M29" s="390" t="s">
        <v>145</v>
      </c>
    </row>
    <row r="30" spans="1:13" x14ac:dyDescent="0.25">
      <c r="A30" s="393" t="s">
        <v>354</v>
      </c>
      <c r="B30" s="445"/>
      <c r="C30" s="425"/>
      <c r="D30" s="450" t="s">
        <v>26</v>
      </c>
      <c r="E30" s="386" t="s">
        <v>381</v>
      </c>
      <c r="F30" s="429" t="s">
        <v>419</v>
      </c>
      <c r="G30" s="451">
        <v>42574</v>
      </c>
      <c r="H30" s="451">
        <v>42616</v>
      </c>
      <c r="I30" s="428">
        <f t="shared" si="0"/>
        <v>30</v>
      </c>
      <c r="J30" s="428">
        <f t="shared" si="1"/>
        <v>36</v>
      </c>
      <c r="K30" s="429">
        <v>1</v>
      </c>
      <c r="L30" s="429" t="s">
        <v>25</v>
      </c>
      <c r="M30" s="429" t="s">
        <v>145</v>
      </c>
    </row>
    <row r="31" spans="1:13" x14ac:dyDescent="0.25">
      <c r="A31" s="393" t="s">
        <v>354</v>
      </c>
      <c r="B31" s="445"/>
      <c r="C31" s="425"/>
      <c r="D31" s="450" t="s">
        <v>26</v>
      </c>
      <c r="E31" s="386" t="s">
        <v>382</v>
      </c>
      <c r="F31" s="429" t="s">
        <v>419</v>
      </c>
      <c r="G31" s="451">
        <v>42574</v>
      </c>
      <c r="H31" s="451">
        <v>42616</v>
      </c>
      <c r="I31" s="428">
        <f t="shared" si="0"/>
        <v>30</v>
      </c>
      <c r="J31" s="428">
        <f t="shared" si="1"/>
        <v>36</v>
      </c>
      <c r="K31" s="429">
        <v>1</v>
      </c>
      <c r="L31" s="429" t="s">
        <v>25</v>
      </c>
      <c r="M31" s="429" t="s">
        <v>145</v>
      </c>
    </row>
    <row r="32" spans="1:13" x14ac:dyDescent="0.25">
      <c r="A32" s="429" t="s">
        <v>299</v>
      </c>
      <c r="B32" s="425"/>
      <c r="C32" s="391" t="s">
        <v>26</v>
      </c>
      <c r="D32" s="425"/>
      <c r="E32" s="389" t="s">
        <v>98</v>
      </c>
      <c r="F32" s="426" t="s">
        <v>328</v>
      </c>
      <c r="G32" s="427">
        <v>42518</v>
      </c>
      <c r="H32" s="427">
        <v>42644</v>
      </c>
      <c r="I32" s="428">
        <f t="shared" si="0"/>
        <v>22</v>
      </c>
      <c r="J32" s="428">
        <f t="shared" si="1"/>
        <v>40</v>
      </c>
      <c r="K32" s="390">
        <v>2</v>
      </c>
      <c r="L32" s="390" t="s">
        <v>49</v>
      </c>
      <c r="M32" s="393" t="s">
        <v>145</v>
      </c>
    </row>
    <row r="33" spans="1:13" x14ac:dyDescent="0.25">
      <c r="A33" s="429" t="s">
        <v>299</v>
      </c>
      <c r="B33" s="425"/>
      <c r="C33" s="391" t="s">
        <v>26</v>
      </c>
      <c r="D33" s="425"/>
      <c r="E33" s="429" t="s">
        <v>98</v>
      </c>
      <c r="F33" s="383" t="s">
        <v>291</v>
      </c>
      <c r="G33" s="451">
        <v>42523</v>
      </c>
      <c r="H33" s="451">
        <v>42642</v>
      </c>
      <c r="I33" s="428">
        <f t="shared" si="0"/>
        <v>23</v>
      </c>
      <c r="J33" s="428">
        <f t="shared" si="1"/>
        <v>40</v>
      </c>
      <c r="K33" s="429">
        <v>1</v>
      </c>
      <c r="L33" s="429" t="s">
        <v>45</v>
      </c>
      <c r="M33" s="390" t="s">
        <v>145</v>
      </c>
    </row>
    <row r="34" spans="1:13" x14ac:dyDescent="0.25">
      <c r="A34" s="429" t="s">
        <v>299</v>
      </c>
      <c r="B34" s="425"/>
      <c r="C34" s="391" t="s">
        <v>26</v>
      </c>
      <c r="D34" s="425"/>
      <c r="E34" s="390" t="s">
        <v>98</v>
      </c>
      <c r="F34" s="426" t="s">
        <v>291</v>
      </c>
      <c r="G34" s="427">
        <v>42519</v>
      </c>
      <c r="H34" s="427">
        <v>42645</v>
      </c>
      <c r="I34" s="428">
        <f t="shared" ref="I34:I65" si="2">WEEKNUM(G34,2)</f>
        <v>22</v>
      </c>
      <c r="J34" s="428">
        <f t="shared" ref="J34:J65" si="3">WEEKNUM(H34,2)</f>
        <v>40</v>
      </c>
      <c r="K34" s="390">
        <v>1</v>
      </c>
      <c r="L34" s="390" t="s">
        <v>40</v>
      </c>
      <c r="M34" s="390" t="s">
        <v>145</v>
      </c>
    </row>
    <row r="35" spans="1:13" x14ac:dyDescent="0.25">
      <c r="A35" s="433" t="s">
        <v>259</v>
      </c>
      <c r="B35" s="425"/>
      <c r="C35" s="391" t="s">
        <v>26</v>
      </c>
      <c r="D35" s="425"/>
      <c r="E35" s="389" t="s">
        <v>97</v>
      </c>
      <c r="F35" s="426" t="s">
        <v>328</v>
      </c>
      <c r="G35" s="427">
        <v>42523</v>
      </c>
      <c r="H35" s="427">
        <v>42621</v>
      </c>
      <c r="I35" s="428">
        <f t="shared" si="2"/>
        <v>23</v>
      </c>
      <c r="J35" s="428">
        <f t="shared" si="3"/>
        <v>37</v>
      </c>
      <c r="K35" s="390">
        <v>1</v>
      </c>
      <c r="L35" s="390" t="s">
        <v>45</v>
      </c>
      <c r="M35" s="393" t="s">
        <v>145</v>
      </c>
    </row>
    <row r="36" spans="1:13" x14ac:dyDescent="0.25">
      <c r="A36" s="433" t="s">
        <v>259</v>
      </c>
      <c r="B36" s="425"/>
      <c r="C36" s="391" t="s">
        <v>26</v>
      </c>
      <c r="D36" s="425"/>
      <c r="E36" s="389" t="s">
        <v>97</v>
      </c>
      <c r="F36" s="426" t="s">
        <v>328</v>
      </c>
      <c r="G36" s="427">
        <v>42526</v>
      </c>
      <c r="H36" s="427">
        <v>42526</v>
      </c>
      <c r="I36" s="428">
        <f t="shared" si="2"/>
        <v>23</v>
      </c>
      <c r="J36" s="428">
        <f t="shared" si="3"/>
        <v>23</v>
      </c>
      <c r="K36" s="390">
        <v>1</v>
      </c>
      <c r="L36" s="390" t="s">
        <v>40</v>
      </c>
      <c r="M36" s="393" t="s">
        <v>145</v>
      </c>
    </row>
    <row r="37" spans="1:13" x14ac:dyDescent="0.25">
      <c r="A37" s="433" t="s">
        <v>259</v>
      </c>
      <c r="B37" s="425"/>
      <c r="C37" s="391" t="s">
        <v>26</v>
      </c>
      <c r="D37" s="425"/>
      <c r="E37" s="389" t="s">
        <v>97</v>
      </c>
      <c r="F37" s="426" t="s">
        <v>328</v>
      </c>
      <c r="G37" s="427">
        <v>42540</v>
      </c>
      <c r="H37" s="427">
        <v>42638</v>
      </c>
      <c r="I37" s="428">
        <f t="shared" si="2"/>
        <v>25</v>
      </c>
      <c r="J37" s="428">
        <f t="shared" si="3"/>
        <v>39</v>
      </c>
      <c r="K37" s="390">
        <v>1</v>
      </c>
      <c r="L37" s="390" t="s">
        <v>40</v>
      </c>
      <c r="M37" s="393" t="s">
        <v>145</v>
      </c>
    </row>
    <row r="38" spans="1:13" x14ac:dyDescent="0.25">
      <c r="A38" s="433" t="s">
        <v>259</v>
      </c>
      <c r="B38" s="425"/>
      <c r="C38" s="391" t="s">
        <v>26</v>
      </c>
      <c r="D38" s="425"/>
      <c r="E38" s="389" t="s">
        <v>97</v>
      </c>
      <c r="F38" s="426" t="s">
        <v>328</v>
      </c>
      <c r="G38" s="427">
        <v>42485</v>
      </c>
      <c r="H38" s="427">
        <v>42485</v>
      </c>
      <c r="I38" s="428">
        <f t="shared" si="2"/>
        <v>18</v>
      </c>
      <c r="J38" s="428">
        <f t="shared" si="3"/>
        <v>18</v>
      </c>
      <c r="K38" s="390">
        <v>1</v>
      </c>
      <c r="L38" s="390" t="s">
        <v>24</v>
      </c>
      <c r="M38" s="393" t="s">
        <v>145</v>
      </c>
    </row>
    <row r="39" spans="1:13" x14ac:dyDescent="0.25">
      <c r="A39" s="433" t="s">
        <v>259</v>
      </c>
      <c r="B39" s="425"/>
      <c r="C39" s="391" t="s">
        <v>26</v>
      </c>
      <c r="D39" s="425"/>
      <c r="E39" s="389" t="s">
        <v>97</v>
      </c>
      <c r="F39" s="426" t="s">
        <v>328</v>
      </c>
      <c r="G39" s="427">
        <v>42541</v>
      </c>
      <c r="H39" s="427">
        <v>42625</v>
      </c>
      <c r="I39" s="428">
        <f t="shared" si="2"/>
        <v>26</v>
      </c>
      <c r="J39" s="428">
        <f t="shared" si="3"/>
        <v>38</v>
      </c>
      <c r="K39" s="390">
        <v>1</v>
      </c>
      <c r="L39" s="390" t="s">
        <v>24</v>
      </c>
      <c r="M39" s="393" t="s">
        <v>145</v>
      </c>
    </row>
    <row r="40" spans="1:13" x14ac:dyDescent="0.25">
      <c r="A40" s="433" t="s">
        <v>259</v>
      </c>
      <c r="B40" s="425"/>
      <c r="C40" s="391" t="s">
        <v>26</v>
      </c>
      <c r="D40" s="425"/>
      <c r="E40" s="389" t="s">
        <v>97</v>
      </c>
      <c r="F40" s="426" t="s">
        <v>328</v>
      </c>
      <c r="G40" s="427">
        <v>42543</v>
      </c>
      <c r="H40" s="427">
        <v>42620</v>
      </c>
      <c r="I40" s="428">
        <f t="shared" si="2"/>
        <v>26</v>
      </c>
      <c r="J40" s="428">
        <f t="shared" si="3"/>
        <v>37</v>
      </c>
      <c r="K40" s="390">
        <v>1</v>
      </c>
      <c r="L40" s="390" t="s">
        <v>44</v>
      </c>
      <c r="M40" s="393" t="s">
        <v>145</v>
      </c>
    </row>
    <row r="41" spans="1:13" x14ac:dyDescent="0.25">
      <c r="A41" s="433" t="s">
        <v>259</v>
      </c>
      <c r="B41" s="425"/>
      <c r="C41" s="391" t="s">
        <v>26</v>
      </c>
      <c r="D41" s="425"/>
      <c r="E41" s="389" t="s">
        <v>97</v>
      </c>
      <c r="F41" s="426" t="s">
        <v>328</v>
      </c>
      <c r="G41" s="427">
        <v>42531</v>
      </c>
      <c r="H41" s="427">
        <v>42622</v>
      </c>
      <c r="I41" s="428">
        <f t="shared" si="2"/>
        <v>24</v>
      </c>
      <c r="J41" s="428">
        <f t="shared" si="3"/>
        <v>37</v>
      </c>
      <c r="K41" s="390">
        <v>1</v>
      </c>
      <c r="L41" s="390" t="s">
        <v>56</v>
      </c>
      <c r="M41" s="393" t="s">
        <v>145</v>
      </c>
    </row>
    <row r="42" spans="1:13" x14ac:dyDescent="0.25">
      <c r="A42" s="433" t="s">
        <v>259</v>
      </c>
      <c r="B42" s="425"/>
      <c r="C42" s="391" t="s">
        <v>26</v>
      </c>
      <c r="D42" s="425"/>
      <c r="E42" s="389" t="s">
        <v>97</v>
      </c>
      <c r="F42" s="426" t="s">
        <v>328</v>
      </c>
      <c r="G42" s="427">
        <v>42458</v>
      </c>
      <c r="H42" s="427">
        <v>42479</v>
      </c>
      <c r="I42" s="428">
        <f t="shared" si="2"/>
        <v>14</v>
      </c>
      <c r="J42" s="428">
        <f t="shared" si="3"/>
        <v>17</v>
      </c>
      <c r="K42" s="390">
        <v>1</v>
      </c>
      <c r="L42" s="390" t="s">
        <v>43</v>
      </c>
      <c r="M42" s="393" t="s">
        <v>145</v>
      </c>
    </row>
    <row r="43" spans="1:13" x14ac:dyDescent="0.25">
      <c r="A43" s="433" t="s">
        <v>259</v>
      </c>
      <c r="B43" s="425"/>
      <c r="C43" s="391" t="s">
        <v>26</v>
      </c>
      <c r="D43" s="425"/>
      <c r="E43" s="389" t="s">
        <v>97</v>
      </c>
      <c r="F43" s="426" t="s">
        <v>328</v>
      </c>
      <c r="G43" s="427">
        <v>42493</v>
      </c>
      <c r="H43" s="427">
        <v>42668</v>
      </c>
      <c r="I43" s="428">
        <f t="shared" si="2"/>
        <v>19</v>
      </c>
      <c r="J43" s="428">
        <f t="shared" si="3"/>
        <v>44</v>
      </c>
      <c r="K43" s="390">
        <v>1</v>
      </c>
      <c r="L43" s="390" t="s">
        <v>43</v>
      </c>
      <c r="M43" s="393" t="s">
        <v>145</v>
      </c>
    </row>
    <row r="44" spans="1:13" x14ac:dyDescent="0.25">
      <c r="A44" s="433" t="s">
        <v>259</v>
      </c>
      <c r="B44" s="425"/>
      <c r="C44" s="391" t="s">
        <v>26</v>
      </c>
      <c r="D44" s="425"/>
      <c r="E44" s="389" t="s">
        <v>97</v>
      </c>
      <c r="F44" s="426" t="s">
        <v>328</v>
      </c>
      <c r="G44" s="427">
        <v>42462</v>
      </c>
      <c r="H44" s="427">
        <v>41941</v>
      </c>
      <c r="I44" s="428">
        <f t="shared" si="2"/>
        <v>14</v>
      </c>
      <c r="J44" s="428">
        <f t="shared" si="3"/>
        <v>44</v>
      </c>
      <c r="K44" s="390">
        <v>1</v>
      </c>
      <c r="L44" s="390" t="s">
        <v>25</v>
      </c>
      <c r="M44" s="393" t="s">
        <v>145</v>
      </c>
    </row>
    <row r="45" spans="1:13" x14ac:dyDescent="0.25">
      <c r="A45" s="433" t="s">
        <v>259</v>
      </c>
      <c r="B45" s="425"/>
      <c r="C45" s="424" t="s">
        <v>26</v>
      </c>
      <c r="D45" s="391"/>
      <c r="E45" s="433" t="s">
        <v>97</v>
      </c>
      <c r="F45" s="433" t="s">
        <v>129</v>
      </c>
      <c r="G45" s="434">
        <v>42546</v>
      </c>
      <c r="H45" s="435">
        <v>42581</v>
      </c>
      <c r="I45" s="428">
        <f t="shared" si="2"/>
        <v>26</v>
      </c>
      <c r="J45" s="428">
        <f t="shared" si="3"/>
        <v>31</v>
      </c>
      <c r="K45" s="436">
        <v>1</v>
      </c>
      <c r="L45" s="433" t="s">
        <v>25</v>
      </c>
      <c r="M45" s="436" t="s">
        <v>145</v>
      </c>
    </row>
    <row r="46" spans="1:13" x14ac:dyDescent="0.25">
      <c r="A46" s="433" t="s">
        <v>259</v>
      </c>
      <c r="B46" s="425"/>
      <c r="C46" s="424" t="s">
        <v>26</v>
      </c>
      <c r="D46" s="391"/>
      <c r="E46" s="433" t="s">
        <v>97</v>
      </c>
      <c r="F46" s="433" t="s">
        <v>129</v>
      </c>
      <c r="G46" s="434">
        <v>42589</v>
      </c>
      <c r="H46" s="435">
        <v>42617</v>
      </c>
      <c r="I46" s="428">
        <f t="shared" si="2"/>
        <v>32</v>
      </c>
      <c r="J46" s="428">
        <f t="shared" si="3"/>
        <v>36</v>
      </c>
      <c r="K46" s="436">
        <v>1</v>
      </c>
      <c r="L46" s="433" t="s">
        <v>40</v>
      </c>
      <c r="M46" s="436" t="s">
        <v>145</v>
      </c>
    </row>
    <row r="47" spans="1:13" x14ac:dyDescent="0.25">
      <c r="A47" s="433" t="s">
        <v>259</v>
      </c>
      <c r="B47" s="425"/>
      <c r="C47" s="391" t="s">
        <v>26</v>
      </c>
      <c r="D47" s="425"/>
      <c r="E47" s="429" t="s">
        <v>381</v>
      </c>
      <c r="F47" s="383" t="s">
        <v>291</v>
      </c>
      <c r="G47" s="451">
        <v>42589</v>
      </c>
      <c r="H47" s="451">
        <v>42624</v>
      </c>
      <c r="I47" s="428">
        <f t="shared" si="2"/>
        <v>32</v>
      </c>
      <c r="J47" s="428">
        <f t="shared" si="3"/>
        <v>37</v>
      </c>
      <c r="K47" s="429">
        <v>1</v>
      </c>
      <c r="L47" s="429" t="s">
        <v>40</v>
      </c>
      <c r="M47" s="390" t="s">
        <v>145</v>
      </c>
    </row>
    <row r="48" spans="1:13" x14ac:dyDescent="0.25">
      <c r="A48" s="433" t="s">
        <v>259</v>
      </c>
      <c r="B48" s="425"/>
      <c r="C48" s="391" t="s">
        <v>26</v>
      </c>
      <c r="D48" s="425"/>
      <c r="E48" s="429" t="s">
        <v>390</v>
      </c>
      <c r="F48" s="383" t="s">
        <v>291</v>
      </c>
      <c r="G48" s="451">
        <v>42548</v>
      </c>
      <c r="H48" s="451">
        <v>42576</v>
      </c>
      <c r="I48" s="428">
        <f t="shared" si="2"/>
        <v>27</v>
      </c>
      <c r="J48" s="428">
        <f t="shared" si="3"/>
        <v>31</v>
      </c>
      <c r="K48" s="429">
        <v>1</v>
      </c>
      <c r="L48" s="429" t="s">
        <v>24</v>
      </c>
      <c r="M48" s="390" t="s">
        <v>145</v>
      </c>
    </row>
    <row r="49" spans="1:13" x14ac:dyDescent="0.25">
      <c r="A49" s="433" t="s">
        <v>259</v>
      </c>
      <c r="B49" s="425"/>
      <c r="C49" s="391" t="s">
        <v>26</v>
      </c>
      <c r="D49" s="425"/>
      <c r="E49" s="429" t="s">
        <v>390</v>
      </c>
      <c r="F49" s="383" t="s">
        <v>291</v>
      </c>
      <c r="G49" s="451">
        <v>42585</v>
      </c>
      <c r="H49" s="451">
        <v>42617</v>
      </c>
      <c r="I49" s="428">
        <f t="shared" si="2"/>
        <v>32</v>
      </c>
      <c r="J49" s="428">
        <f t="shared" si="3"/>
        <v>36</v>
      </c>
      <c r="K49" s="429">
        <v>2</v>
      </c>
      <c r="L49" s="429" t="s">
        <v>35</v>
      </c>
      <c r="M49" s="390" t="s">
        <v>145</v>
      </c>
    </row>
    <row r="50" spans="1:13" x14ac:dyDescent="0.25">
      <c r="A50" s="433" t="s">
        <v>259</v>
      </c>
      <c r="B50" s="425"/>
      <c r="C50" s="391" t="s">
        <v>26</v>
      </c>
      <c r="D50" s="425"/>
      <c r="E50" s="429" t="s">
        <v>382</v>
      </c>
      <c r="F50" s="383" t="s">
        <v>291</v>
      </c>
      <c r="G50" s="451">
        <v>42582</v>
      </c>
      <c r="H50" s="451">
        <v>42624</v>
      </c>
      <c r="I50" s="428">
        <f t="shared" si="2"/>
        <v>31</v>
      </c>
      <c r="J50" s="428">
        <f t="shared" si="3"/>
        <v>37</v>
      </c>
      <c r="K50" s="429">
        <v>1</v>
      </c>
      <c r="L50" s="429" t="s">
        <v>40</v>
      </c>
      <c r="M50" s="390" t="s">
        <v>145</v>
      </c>
    </row>
    <row r="51" spans="1:13" x14ac:dyDescent="0.25">
      <c r="A51" s="433" t="s">
        <v>259</v>
      </c>
      <c r="B51" s="425"/>
      <c r="C51" s="391" t="s">
        <v>26</v>
      </c>
      <c r="D51" s="425"/>
      <c r="E51" s="429" t="s">
        <v>97</v>
      </c>
      <c r="F51" s="383" t="s">
        <v>291</v>
      </c>
      <c r="G51" s="451">
        <v>42569</v>
      </c>
      <c r="H51" s="451">
        <v>42569</v>
      </c>
      <c r="I51" s="428">
        <f t="shared" si="2"/>
        <v>30</v>
      </c>
      <c r="J51" s="428">
        <f t="shared" si="3"/>
        <v>30</v>
      </c>
      <c r="K51" s="429">
        <v>1</v>
      </c>
      <c r="L51" s="429" t="s">
        <v>24</v>
      </c>
      <c r="M51" s="390" t="s">
        <v>145</v>
      </c>
    </row>
    <row r="52" spans="1:13" x14ac:dyDescent="0.25">
      <c r="A52" s="433" t="s">
        <v>259</v>
      </c>
      <c r="B52" s="425"/>
      <c r="C52" s="391" t="s">
        <v>26</v>
      </c>
      <c r="D52" s="425"/>
      <c r="E52" s="429" t="s">
        <v>97</v>
      </c>
      <c r="F52" s="383" t="s">
        <v>291</v>
      </c>
      <c r="G52" s="451">
        <v>42541</v>
      </c>
      <c r="H52" s="451">
        <v>42625</v>
      </c>
      <c r="I52" s="428">
        <f t="shared" si="2"/>
        <v>26</v>
      </c>
      <c r="J52" s="428">
        <f t="shared" si="3"/>
        <v>38</v>
      </c>
      <c r="K52" s="429">
        <v>1</v>
      </c>
      <c r="L52" s="429" t="s">
        <v>24</v>
      </c>
      <c r="M52" s="390" t="s">
        <v>145</v>
      </c>
    </row>
    <row r="53" spans="1:13" x14ac:dyDescent="0.25">
      <c r="A53" s="433" t="s">
        <v>259</v>
      </c>
      <c r="B53" s="425"/>
      <c r="C53" s="391" t="s">
        <v>26</v>
      </c>
      <c r="D53" s="425"/>
      <c r="E53" s="429" t="s">
        <v>97</v>
      </c>
      <c r="F53" s="383" t="s">
        <v>291</v>
      </c>
      <c r="G53" s="451">
        <v>42548</v>
      </c>
      <c r="H53" s="451">
        <v>42576</v>
      </c>
      <c r="I53" s="428">
        <f t="shared" si="2"/>
        <v>27</v>
      </c>
      <c r="J53" s="428">
        <f t="shared" si="3"/>
        <v>31</v>
      </c>
      <c r="K53" s="429">
        <v>1</v>
      </c>
      <c r="L53" s="429" t="s">
        <v>24</v>
      </c>
      <c r="M53" s="390" t="s">
        <v>145</v>
      </c>
    </row>
    <row r="54" spans="1:13" x14ac:dyDescent="0.25">
      <c r="A54" s="433" t="s">
        <v>259</v>
      </c>
      <c r="B54" s="425"/>
      <c r="C54" s="391" t="s">
        <v>26</v>
      </c>
      <c r="D54" s="425"/>
      <c r="E54" s="429" t="s">
        <v>97</v>
      </c>
      <c r="F54" s="383" t="s">
        <v>291</v>
      </c>
      <c r="G54" s="451">
        <v>42485</v>
      </c>
      <c r="H54" s="451">
        <v>42485</v>
      </c>
      <c r="I54" s="428">
        <f t="shared" si="2"/>
        <v>18</v>
      </c>
      <c r="J54" s="428">
        <f t="shared" si="3"/>
        <v>18</v>
      </c>
      <c r="K54" s="429">
        <v>1</v>
      </c>
      <c r="L54" s="429" t="s">
        <v>24</v>
      </c>
      <c r="M54" s="390" t="s">
        <v>145</v>
      </c>
    </row>
    <row r="55" spans="1:13" x14ac:dyDescent="0.25">
      <c r="A55" s="433" t="s">
        <v>259</v>
      </c>
      <c r="B55" s="425"/>
      <c r="C55" s="391" t="s">
        <v>26</v>
      </c>
      <c r="D55" s="425"/>
      <c r="E55" s="429" t="s">
        <v>97</v>
      </c>
      <c r="F55" s="383" t="s">
        <v>291</v>
      </c>
      <c r="G55" s="451">
        <v>42458</v>
      </c>
      <c r="H55" s="451">
        <v>42458</v>
      </c>
      <c r="I55" s="428">
        <f t="shared" si="2"/>
        <v>14</v>
      </c>
      <c r="J55" s="428">
        <f t="shared" si="3"/>
        <v>14</v>
      </c>
      <c r="K55" s="429">
        <v>1</v>
      </c>
      <c r="L55" s="429" t="s">
        <v>43</v>
      </c>
      <c r="M55" s="390" t="s">
        <v>145</v>
      </c>
    </row>
    <row r="56" spans="1:13" x14ac:dyDescent="0.25">
      <c r="A56" s="433" t="s">
        <v>259</v>
      </c>
      <c r="B56" s="425"/>
      <c r="C56" s="391" t="s">
        <v>26</v>
      </c>
      <c r="D56" s="425"/>
      <c r="E56" s="429" t="s">
        <v>97</v>
      </c>
      <c r="F56" s="383" t="s">
        <v>291</v>
      </c>
      <c r="G56" s="451">
        <v>42528</v>
      </c>
      <c r="H56" s="451">
        <v>42549</v>
      </c>
      <c r="I56" s="428">
        <f t="shared" si="2"/>
        <v>24</v>
      </c>
      <c r="J56" s="428">
        <f t="shared" si="3"/>
        <v>27</v>
      </c>
      <c r="K56" s="429">
        <v>1</v>
      </c>
      <c r="L56" s="429" t="s">
        <v>43</v>
      </c>
      <c r="M56" s="390" t="s">
        <v>145</v>
      </c>
    </row>
    <row r="57" spans="1:13" x14ac:dyDescent="0.25">
      <c r="A57" s="433" t="s">
        <v>259</v>
      </c>
      <c r="B57" s="425"/>
      <c r="C57" s="391" t="s">
        <v>26</v>
      </c>
      <c r="D57" s="425"/>
      <c r="E57" s="429" t="s">
        <v>97</v>
      </c>
      <c r="F57" s="383" t="s">
        <v>291</v>
      </c>
      <c r="G57" s="451">
        <v>42570</v>
      </c>
      <c r="H57" s="451">
        <v>42570</v>
      </c>
      <c r="I57" s="428">
        <f t="shared" si="2"/>
        <v>30</v>
      </c>
      <c r="J57" s="428">
        <f t="shared" si="3"/>
        <v>30</v>
      </c>
      <c r="K57" s="429">
        <v>1</v>
      </c>
      <c r="L57" s="429" t="s">
        <v>43</v>
      </c>
      <c r="M57" s="390" t="s">
        <v>145</v>
      </c>
    </row>
    <row r="58" spans="1:13" x14ac:dyDescent="0.25">
      <c r="A58" s="433" t="s">
        <v>259</v>
      </c>
      <c r="B58" s="425"/>
      <c r="C58" s="391" t="s">
        <v>26</v>
      </c>
      <c r="D58" s="425"/>
      <c r="E58" s="429" t="s">
        <v>97</v>
      </c>
      <c r="F58" s="383" t="s">
        <v>291</v>
      </c>
      <c r="G58" s="451">
        <v>42584</v>
      </c>
      <c r="H58" s="451">
        <v>42640</v>
      </c>
      <c r="I58" s="428">
        <f t="shared" si="2"/>
        <v>32</v>
      </c>
      <c r="J58" s="428">
        <f t="shared" si="3"/>
        <v>40</v>
      </c>
      <c r="K58" s="429">
        <v>1</v>
      </c>
      <c r="L58" s="429" t="s">
        <v>43</v>
      </c>
      <c r="M58" s="390" t="s">
        <v>145</v>
      </c>
    </row>
    <row r="59" spans="1:13" x14ac:dyDescent="0.25">
      <c r="A59" s="433" t="s">
        <v>259</v>
      </c>
      <c r="B59" s="425"/>
      <c r="C59" s="391" t="s">
        <v>26</v>
      </c>
      <c r="D59" s="425"/>
      <c r="E59" s="429" t="s">
        <v>97</v>
      </c>
      <c r="F59" s="383" t="s">
        <v>291</v>
      </c>
      <c r="G59" s="451">
        <v>42486</v>
      </c>
      <c r="H59" s="451">
        <v>42486</v>
      </c>
      <c r="I59" s="428">
        <f t="shared" si="2"/>
        <v>18</v>
      </c>
      <c r="J59" s="428">
        <f t="shared" si="3"/>
        <v>18</v>
      </c>
      <c r="K59" s="429">
        <v>1</v>
      </c>
      <c r="L59" s="429" t="s">
        <v>43</v>
      </c>
      <c r="M59" s="390" t="s">
        <v>145</v>
      </c>
    </row>
    <row r="60" spans="1:13" x14ac:dyDescent="0.25">
      <c r="A60" s="433" t="s">
        <v>259</v>
      </c>
      <c r="B60" s="425"/>
      <c r="C60" s="391" t="s">
        <v>26</v>
      </c>
      <c r="D60" s="425"/>
      <c r="E60" s="429" t="s">
        <v>97</v>
      </c>
      <c r="F60" s="383" t="s">
        <v>291</v>
      </c>
      <c r="G60" s="451">
        <v>42584</v>
      </c>
      <c r="H60" s="451">
        <v>42619</v>
      </c>
      <c r="I60" s="428">
        <f t="shared" si="2"/>
        <v>32</v>
      </c>
      <c r="J60" s="428">
        <f t="shared" si="3"/>
        <v>37</v>
      </c>
      <c r="K60" s="429">
        <v>1</v>
      </c>
      <c r="L60" s="429" t="s">
        <v>43</v>
      </c>
      <c r="M60" s="390" t="s">
        <v>145</v>
      </c>
    </row>
    <row r="61" spans="1:13" x14ac:dyDescent="0.25">
      <c r="A61" s="433" t="s">
        <v>259</v>
      </c>
      <c r="B61" s="425"/>
      <c r="C61" s="391" t="s">
        <v>26</v>
      </c>
      <c r="D61" s="425"/>
      <c r="E61" s="429" t="s">
        <v>97</v>
      </c>
      <c r="F61" s="383" t="s">
        <v>291</v>
      </c>
      <c r="G61" s="451">
        <v>42550</v>
      </c>
      <c r="H61" s="451">
        <v>42557</v>
      </c>
      <c r="I61" s="428">
        <f t="shared" si="2"/>
        <v>27</v>
      </c>
      <c r="J61" s="428">
        <f t="shared" si="3"/>
        <v>28</v>
      </c>
      <c r="K61" s="429">
        <v>1</v>
      </c>
      <c r="L61" s="429" t="s">
        <v>44</v>
      </c>
      <c r="M61" s="390" t="s">
        <v>145</v>
      </c>
    </row>
    <row r="62" spans="1:13" x14ac:dyDescent="0.25">
      <c r="A62" s="433" t="s">
        <v>259</v>
      </c>
      <c r="B62" s="425"/>
      <c r="C62" s="391" t="s">
        <v>26</v>
      </c>
      <c r="D62" s="425"/>
      <c r="E62" s="429" t="s">
        <v>97</v>
      </c>
      <c r="F62" s="383" t="s">
        <v>291</v>
      </c>
      <c r="G62" s="451">
        <v>42571</v>
      </c>
      <c r="H62" s="451">
        <v>42578</v>
      </c>
      <c r="I62" s="428">
        <f t="shared" si="2"/>
        <v>30</v>
      </c>
      <c r="J62" s="428">
        <f t="shared" si="3"/>
        <v>31</v>
      </c>
      <c r="K62" s="429">
        <v>1</v>
      </c>
      <c r="L62" s="429" t="s">
        <v>44</v>
      </c>
      <c r="M62" s="390" t="s">
        <v>145</v>
      </c>
    </row>
    <row r="63" spans="1:13" x14ac:dyDescent="0.25">
      <c r="A63" s="433" t="s">
        <v>259</v>
      </c>
      <c r="B63" s="425"/>
      <c r="C63" s="391" t="s">
        <v>26</v>
      </c>
      <c r="D63" s="425"/>
      <c r="E63" s="429" t="s">
        <v>97</v>
      </c>
      <c r="F63" s="383" t="s">
        <v>291</v>
      </c>
      <c r="G63" s="451">
        <v>42543</v>
      </c>
      <c r="H63" s="451">
        <v>42620</v>
      </c>
      <c r="I63" s="428">
        <f t="shared" si="2"/>
        <v>26</v>
      </c>
      <c r="J63" s="428">
        <f t="shared" si="3"/>
        <v>37</v>
      </c>
      <c r="K63" s="429">
        <v>1</v>
      </c>
      <c r="L63" s="429" t="s">
        <v>44</v>
      </c>
      <c r="M63" s="390" t="s">
        <v>145</v>
      </c>
    </row>
    <row r="64" spans="1:13" x14ac:dyDescent="0.25">
      <c r="A64" s="433" t="s">
        <v>259</v>
      </c>
      <c r="B64" s="425"/>
      <c r="C64" s="391" t="s">
        <v>26</v>
      </c>
      <c r="D64" s="425"/>
      <c r="E64" s="429" t="s">
        <v>97</v>
      </c>
      <c r="F64" s="383" t="s">
        <v>291</v>
      </c>
      <c r="G64" s="451">
        <v>42565</v>
      </c>
      <c r="H64" s="451">
        <v>42565</v>
      </c>
      <c r="I64" s="428">
        <f t="shared" si="2"/>
        <v>29</v>
      </c>
      <c r="J64" s="428">
        <f t="shared" si="3"/>
        <v>29</v>
      </c>
      <c r="K64" s="429">
        <v>1</v>
      </c>
      <c r="L64" s="429" t="s">
        <v>45</v>
      </c>
      <c r="M64" s="390" t="s">
        <v>145</v>
      </c>
    </row>
    <row r="65" spans="1:13" x14ac:dyDescent="0.25">
      <c r="A65" s="433" t="s">
        <v>259</v>
      </c>
      <c r="B65" s="425"/>
      <c r="C65" s="391" t="s">
        <v>26</v>
      </c>
      <c r="D65" s="425"/>
      <c r="E65" s="429" t="s">
        <v>97</v>
      </c>
      <c r="F65" s="383" t="s">
        <v>291</v>
      </c>
      <c r="G65" s="451">
        <v>42460</v>
      </c>
      <c r="H65" s="451">
        <v>42670</v>
      </c>
      <c r="I65" s="428">
        <f t="shared" si="2"/>
        <v>14</v>
      </c>
      <c r="J65" s="428">
        <f t="shared" si="3"/>
        <v>44</v>
      </c>
      <c r="K65" s="429">
        <v>1</v>
      </c>
      <c r="L65" s="429" t="s">
        <v>45</v>
      </c>
      <c r="M65" s="390" t="s">
        <v>145</v>
      </c>
    </row>
    <row r="66" spans="1:13" x14ac:dyDescent="0.25">
      <c r="A66" s="433" t="s">
        <v>259</v>
      </c>
      <c r="B66" s="425"/>
      <c r="C66" s="391" t="s">
        <v>26</v>
      </c>
      <c r="D66" s="425"/>
      <c r="E66" s="429" t="s">
        <v>97</v>
      </c>
      <c r="F66" s="383" t="s">
        <v>291</v>
      </c>
      <c r="G66" s="451">
        <v>42586</v>
      </c>
      <c r="H66" s="451">
        <v>42621</v>
      </c>
      <c r="I66" s="428">
        <f t="shared" ref="I66:I75" si="4">WEEKNUM(G66,2)</f>
        <v>32</v>
      </c>
      <c r="J66" s="428">
        <f t="shared" ref="J66:J75" si="5">WEEKNUM(H66,2)</f>
        <v>37</v>
      </c>
      <c r="K66" s="429">
        <v>1</v>
      </c>
      <c r="L66" s="429" t="s">
        <v>45</v>
      </c>
      <c r="M66" s="390" t="s">
        <v>145</v>
      </c>
    </row>
    <row r="67" spans="1:13" x14ac:dyDescent="0.25">
      <c r="A67" s="433" t="s">
        <v>259</v>
      </c>
      <c r="B67" s="425"/>
      <c r="C67" s="391" t="s">
        <v>26</v>
      </c>
      <c r="D67" s="425"/>
      <c r="E67" s="429" t="s">
        <v>97</v>
      </c>
      <c r="F67" s="383" t="s">
        <v>291</v>
      </c>
      <c r="G67" s="451">
        <v>42545</v>
      </c>
      <c r="H67" s="451">
        <v>42643</v>
      </c>
      <c r="I67" s="428">
        <f t="shared" si="4"/>
        <v>26</v>
      </c>
      <c r="J67" s="428">
        <f t="shared" si="5"/>
        <v>40</v>
      </c>
      <c r="K67" s="429">
        <v>1</v>
      </c>
      <c r="L67" s="429" t="s">
        <v>56</v>
      </c>
      <c r="M67" s="390" t="s">
        <v>145</v>
      </c>
    </row>
    <row r="68" spans="1:13" x14ac:dyDescent="0.25">
      <c r="A68" s="433" t="s">
        <v>259</v>
      </c>
      <c r="B68" s="425"/>
      <c r="C68" s="391" t="s">
        <v>26</v>
      </c>
      <c r="D68" s="425"/>
      <c r="E68" s="429" t="s">
        <v>97</v>
      </c>
      <c r="F68" s="383" t="s">
        <v>291</v>
      </c>
      <c r="G68" s="451">
        <v>42538</v>
      </c>
      <c r="H68" s="451">
        <v>42580</v>
      </c>
      <c r="I68" s="428">
        <f t="shared" si="4"/>
        <v>25</v>
      </c>
      <c r="J68" s="428">
        <f t="shared" si="5"/>
        <v>31</v>
      </c>
      <c r="K68" s="429">
        <v>1</v>
      </c>
      <c r="L68" s="429" t="s">
        <v>56</v>
      </c>
      <c r="M68" s="390" t="s">
        <v>145</v>
      </c>
    </row>
    <row r="69" spans="1:13" x14ac:dyDescent="0.25">
      <c r="A69" s="433" t="s">
        <v>259</v>
      </c>
      <c r="B69" s="425"/>
      <c r="C69" s="391" t="s">
        <v>26</v>
      </c>
      <c r="D69" s="425"/>
      <c r="E69" s="429" t="s">
        <v>97</v>
      </c>
      <c r="F69" s="383" t="s">
        <v>291</v>
      </c>
      <c r="G69" s="451">
        <v>42539</v>
      </c>
      <c r="H69" s="451">
        <v>42623</v>
      </c>
      <c r="I69" s="428">
        <f t="shared" si="4"/>
        <v>25</v>
      </c>
      <c r="J69" s="428">
        <f t="shared" si="5"/>
        <v>37</v>
      </c>
      <c r="K69" s="429">
        <v>1</v>
      </c>
      <c r="L69" s="429" t="s">
        <v>25</v>
      </c>
      <c r="M69" s="390" t="s">
        <v>145</v>
      </c>
    </row>
    <row r="70" spans="1:13" x14ac:dyDescent="0.25">
      <c r="A70" s="433" t="s">
        <v>259</v>
      </c>
      <c r="B70" s="425"/>
      <c r="C70" s="391" t="s">
        <v>26</v>
      </c>
      <c r="D70" s="425"/>
      <c r="E70" s="429" t="s">
        <v>97</v>
      </c>
      <c r="F70" s="383" t="s">
        <v>291</v>
      </c>
      <c r="G70" s="451">
        <v>42553</v>
      </c>
      <c r="H70" s="451">
        <v>42637</v>
      </c>
      <c r="I70" s="428">
        <f t="shared" si="4"/>
        <v>27</v>
      </c>
      <c r="J70" s="428">
        <f t="shared" si="5"/>
        <v>39</v>
      </c>
      <c r="K70" s="429">
        <v>1</v>
      </c>
      <c r="L70" s="429" t="s">
        <v>25</v>
      </c>
      <c r="M70" s="390" t="s">
        <v>145</v>
      </c>
    </row>
    <row r="71" spans="1:13" x14ac:dyDescent="0.25">
      <c r="A71" s="433" t="s">
        <v>259</v>
      </c>
      <c r="B71" s="425"/>
      <c r="C71" s="391" t="s">
        <v>26</v>
      </c>
      <c r="D71" s="425"/>
      <c r="E71" s="429" t="s">
        <v>97</v>
      </c>
      <c r="F71" s="383" t="s">
        <v>291</v>
      </c>
      <c r="G71" s="451">
        <v>42483</v>
      </c>
      <c r="H71" s="451">
        <v>42483</v>
      </c>
      <c r="I71" s="428">
        <f t="shared" si="4"/>
        <v>17</v>
      </c>
      <c r="J71" s="428">
        <f t="shared" si="5"/>
        <v>17</v>
      </c>
      <c r="K71" s="429">
        <v>1</v>
      </c>
      <c r="L71" s="429" t="s">
        <v>25</v>
      </c>
      <c r="M71" s="390" t="s">
        <v>145</v>
      </c>
    </row>
    <row r="72" spans="1:13" x14ac:dyDescent="0.25">
      <c r="A72" s="433" t="s">
        <v>259</v>
      </c>
      <c r="B72" s="425"/>
      <c r="C72" s="391" t="s">
        <v>26</v>
      </c>
      <c r="D72" s="425"/>
      <c r="E72" s="429" t="s">
        <v>97</v>
      </c>
      <c r="F72" s="383" t="s">
        <v>291</v>
      </c>
      <c r="G72" s="451">
        <v>42463</v>
      </c>
      <c r="H72" s="451">
        <v>42666</v>
      </c>
      <c r="I72" s="428">
        <f t="shared" si="4"/>
        <v>14</v>
      </c>
      <c r="J72" s="428">
        <f t="shared" si="5"/>
        <v>43</v>
      </c>
      <c r="K72" s="429">
        <v>1</v>
      </c>
      <c r="L72" s="429" t="s">
        <v>40</v>
      </c>
      <c r="M72" s="390" t="s">
        <v>145</v>
      </c>
    </row>
    <row r="73" spans="1:13" x14ac:dyDescent="0.25">
      <c r="A73" s="433" t="s">
        <v>259</v>
      </c>
      <c r="B73" s="425"/>
      <c r="C73" s="391" t="s">
        <v>26</v>
      </c>
      <c r="D73" s="425"/>
      <c r="E73" s="429" t="s">
        <v>97</v>
      </c>
      <c r="F73" s="383" t="s">
        <v>291</v>
      </c>
      <c r="G73" s="451">
        <v>42547</v>
      </c>
      <c r="H73" s="451">
        <v>42617</v>
      </c>
      <c r="I73" s="428">
        <f t="shared" si="4"/>
        <v>26</v>
      </c>
      <c r="J73" s="428">
        <f t="shared" si="5"/>
        <v>36</v>
      </c>
      <c r="K73" s="429">
        <v>1</v>
      </c>
      <c r="L73" s="429" t="s">
        <v>40</v>
      </c>
      <c r="M73" s="390" t="s">
        <v>145</v>
      </c>
    </row>
    <row r="74" spans="1:13" x14ac:dyDescent="0.25">
      <c r="A74" s="433" t="s">
        <v>259</v>
      </c>
      <c r="B74" s="425"/>
      <c r="C74" s="391" t="s">
        <v>26</v>
      </c>
      <c r="D74" s="425"/>
      <c r="E74" s="386" t="s">
        <v>97</v>
      </c>
      <c r="F74" s="390" t="s">
        <v>419</v>
      </c>
      <c r="G74" s="427">
        <v>42546</v>
      </c>
      <c r="H74" s="427">
        <v>42616</v>
      </c>
      <c r="I74" s="428">
        <f t="shared" si="4"/>
        <v>26</v>
      </c>
      <c r="J74" s="428">
        <f t="shared" si="5"/>
        <v>36</v>
      </c>
      <c r="K74" s="390">
        <v>1</v>
      </c>
      <c r="L74" s="390" t="s">
        <v>25</v>
      </c>
      <c r="M74" s="390" t="s">
        <v>145</v>
      </c>
    </row>
    <row r="75" spans="1:13" x14ac:dyDescent="0.25">
      <c r="A75" s="433" t="s">
        <v>259</v>
      </c>
      <c r="B75" s="425"/>
      <c r="C75" s="391" t="s">
        <v>26</v>
      </c>
      <c r="D75" s="425"/>
      <c r="E75" s="386" t="s">
        <v>97</v>
      </c>
      <c r="F75" s="390" t="s">
        <v>419</v>
      </c>
      <c r="G75" s="427">
        <v>42584</v>
      </c>
      <c r="H75" s="427">
        <v>42612</v>
      </c>
      <c r="I75" s="428">
        <f t="shared" si="4"/>
        <v>32</v>
      </c>
      <c r="J75" s="428">
        <f t="shared" si="5"/>
        <v>36</v>
      </c>
      <c r="K75" s="390">
        <v>1</v>
      </c>
      <c r="L75" s="390" t="s">
        <v>43</v>
      </c>
      <c r="M75" s="390" t="s">
        <v>145</v>
      </c>
    </row>
  </sheetData>
  <sortState ref="A2:M75">
    <sortCondition ref="A2:A75"/>
  </sortState>
  <pageMargins left="0.78740157480314965" right="0.39370078740157483" top="0.78740157480314965" bottom="0.39370078740157483" header="0.31496062992125984" footer="0.31496062992125984"/>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tabSelected="1" workbookViewId="0">
      <selection activeCell="B12" sqref="B12"/>
    </sheetView>
  </sheetViews>
  <sheetFormatPr defaultRowHeight="15" x14ac:dyDescent="0.25"/>
  <cols>
    <col min="1" max="1" width="8.7109375" bestFit="1" customWidth="1"/>
    <col min="2" max="2" width="67.7109375" customWidth="1"/>
  </cols>
  <sheetData>
    <row r="1" spans="1:2" ht="15.75" thickBot="1" x14ac:dyDescent="0.3">
      <c r="A1" s="500" t="s">
        <v>487</v>
      </c>
      <c r="B1" s="500" t="s">
        <v>488</v>
      </c>
    </row>
    <row r="2" spans="1:2" ht="15.75" thickTop="1" x14ac:dyDescent="0.25">
      <c r="A2" t="s">
        <v>485</v>
      </c>
      <c r="B2" t="s">
        <v>486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3"/>
  <sheetViews>
    <sheetView topLeftCell="A31" workbookViewId="0">
      <selection activeCell="L168" sqref="L168"/>
    </sheetView>
  </sheetViews>
  <sheetFormatPr defaultColWidth="9.140625" defaultRowHeight="15" x14ac:dyDescent="0.25"/>
  <cols>
    <col min="1" max="1" width="22.42578125" style="134" bestFit="1" customWidth="1"/>
    <col min="2" max="2" width="7.85546875" style="101" bestFit="1" customWidth="1"/>
    <col min="3" max="3" width="11.140625" style="101" bestFit="1" customWidth="1"/>
    <col min="4" max="4" width="6.140625" style="101" bestFit="1" customWidth="1"/>
    <col min="5" max="5" width="24.28515625" style="134" bestFit="1" customWidth="1"/>
    <col min="6" max="6" width="17.85546875" style="134" bestFit="1" customWidth="1"/>
    <col min="7" max="7" width="10.140625" style="100" bestFit="1" customWidth="1"/>
    <col min="8" max="8" width="10.140625" style="134" bestFit="1" customWidth="1"/>
    <col min="9" max="9" width="17.28515625" style="101" bestFit="1" customWidth="1"/>
    <col min="10" max="10" width="13.42578125" style="101" bestFit="1" customWidth="1"/>
    <col min="11" max="11" width="18.140625" style="101" bestFit="1" customWidth="1"/>
    <col min="12" max="12" width="49" style="101" bestFit="1" customWidth="1"/>
    <col min="13" max="13" width="18.42578125" style="101" customWidth="1"/>
    <col min="14" max="16384" width="9.140625" style="101"/>
  </cols>
  <sheetData>
    <row r="1" spans="1:13" ht="30"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79" t="s">
        <v>22</v>
      </c>
      <c r="B2" s="115" t="s">
        <v>26</v>
      </c>
      <c r="C2" s="175"/>
      <c r="D2" s="175"/>
      <c r="E2" s="98" t="s">
        <v>281</v>
      </c>
      <c r="F2" s="176" t="s">
        <v>328</v>
      </c>
      <c r="G2" s="177">
        <v>42491</v>
      </c>
      <c r="H2" s="177">
        <v>42666</v>
      </c>
      <c r="I2" s="178">
        <f>WEEKNUM(G2,2)</f>
        <v>18</v>
      </c>
      <c r="J2" s="178">
        <f>WEEKNUM(H2,2)</f>
        <v>43</v>
      </c>
      <c r="K2" s="112">
        <v>1</v>
      </c>
      <c r="L2" s="112" t="s">
        <v>40</v>
      </c>
      <c r="M2" s="122" t="s">
        <v>52</v>
      </c>
    </row>
    <row r="3" spans="1:13" x14ac:dyDescent="0.25">
      <c r="A3" s="179" t="s">
        <v>22</v>
      </c>
      <c r="B3" s="115" t="s">
        <v>26</v>
      </c>
      <c r="C3" s="175"/>
      <c r="D3" s="175"/>
      <c r="E3" s="98" t="s">
        <v>76</v>
      </c>
      <c r="F3" s="176" t="s">
        <v>328</v>
      </c>
      <c r="G3" s="177">
        <v>42457</v>
      </c>
      <c r="H3" s="177">
        <v>42487</v>
      </c>
      <c r="I3" s="178">
        <f t="shared" ref="I3:I68" si="0">WEEKNUM(G3,2)</f>
        <v>14</v>
      </c>
      <c r="J3" s="178">
        <f t="shared" ref="J3:J68" si="1">WEEKNUM(H3,2)</f>
        <v>18</v>
      </c>
      <c r="K3" s="112">
        <v>5</v>
      </c>
      <c r="L3" s="112" t="s">
        <v>227</v>
      </c>
      <c r="M3" s="122" t="s">
        <v>52</v>
      </c>
    </row>
    <row r="4" spans="1:13" x14ac:dyDescent="0.25">
      <c r="A4" s="179" t="s">
        <v>22</v>
      </c>
      <c r="B4" s="115" t="s">
        <v>26</v>
      </c>
      <c r="C4" s="175"/>
      <c r="D4" s="175"/>
      <c r="E4" s="98" t="s">
        <v>76</v>
      </c>
      <c r="F4" s="176" t="s">
        <v>328</v>
      </c>
      <c r="G4" s="177">
        <v>42488</v>
      </c>
      <c r="H4" s="177">
        <v>42670</v>
      </c>
      <c r="I4" s="178">
        <f t="shared" si="0"/>
        <v>18</v>
      </c>
      <c r="J4" s="178">
        <f t="shared" si="1"/>
        <v>44</v>
      </c>
      <c r="K4" s="112">
        <v>1</v>
      </c>
      <c r="L4" s="112" t="s">
        <v>45</v>
      </c>
      <c r="M4" s="122" t="s">
        <v>52</v>
      </c>
    </row>
    <row r="5" spans="1:13" x14ac:dyDescent="0.25">
      <c r="A5" s="179" t="s">
        <v>22</v>
      </c>
      <c r="B5" s="115" t="s">
        <v>26</v>
      </c>
      <c r="C5" s="175"/>
      <c r="D5" s="175"/>
      <c r="E5" s="98" t="s">
        <v>76</v>
      </c>
      <c r="F5" s="176" t="s">
        <v>328</v>
      </c>
      <c r="G5" s="177">
        <v>42493</v>
      </c>
      <c r="H5" s="177">
        <v>42493</v>
      </c>
      <c r="I5" s="178">
        <f t="shared" si="0"/>
        <v>19</v>
      </c>
      <c r="J5" s="178">
        <f t="shared" si="1"/>
        <v>19</v>
      </c>
      <c r="K5" s="112">
        <v>1</v>
      </c>
      <c r="L5" s="112" t="s">
        <v>43</v>
      </c>
      <c r="M5" s="122" t="s">
        <v>52</v>
      </c>
    </row>
    <row r="6" spans="1:13" x14ac:dyDescent="0.25">
      <c r="A6" s="179" t="s">
        <v>22</v>
      </c>
      <c r="B6" s="115" t="s">
        <v>26</v>
      </c>
      <c r="C6" s="175"/>
      <c r="D6" s="175"/>
      <c r="E6" s="98" t="s">
        <v>76</v>
      </c>
      <c r="F6" s="176" t="s">
        <v>328</v>
      </c>
      <c r="G6" s="177">
        <v>42494</v>
      </c>
      <c r="H6" s="177">
        <v>42655</v>
      </c>
      <c r="I6" s="178">
        <f t="shared" si="0"/>
        <v>19</v>
      </c>
      <c r="J6" s="178">
        <f t="shared" si="1"/>
        <v>42</v>
      </c>
      <c r="K6" s="112">
        <v>1</v>
      </c>
      <c r="L6" s="112" t="s">
        <v>44</v>
      </c>
      <c r="M6" s="122" t="s">
        <v>52</v>
      </c>
    </row>
    <row r="7" spans="1:13" x14ac:dyDescent="0.25">
      <c r="A7" s="179" t="s">
        <v>22</v>
      </c>
      <c r="B7" s="115" t="s">
        <v>26</v>
      </c>
      <c r="C7" s="175"/>
      <c r="D7" s="175"/>
      <c r="E7" s="98" t="s">
        <v>76</v>
      </c>
      <c r="F7" s="176" t="s">
        <v>328</v>
      </c>
      <c r="G7" s="177">
        <v>42661</v>
      </c>
      <c r="H7" s="177">
        <v>42669</v>
      </c>
      <c r="I7" s="178">
        <f t="shared" si="0"/>
        <v>43</v>
      </c>
      <c r="J7" s="178">
        <f t="shared" si="1"/>
        <v>44</v>
      </c>
      <c r="K7" s="112">
        <v>1</v>
      </c>
      <c r="L7" s="112" t="s">
        <v>339</v>
      </c>
      <c r="M7" s="122" t="s">
        <v>52</v>
      </c>
    </row>
    <row r="8" spans="1:13" x14ac:dyDescent="0.25">
      <c r="A8" s="179" t="s">
        <v>22</v>
      </c>
      <c r="B8" s="115" t="s">
        <v>26</v>
      </c>
      <c r="C8" s="175"/>
      <c r="D8" s="175"/>
      <c r="E8" s="98" t="s">
        <v>76</v>
      </c>
      <c r="F8" s="176" t="s">
        <v>328</v>
      </c>
      <c r="G8" s="177">
        <v>42456</v>
      </c>
      <c r="H8" s="177">
        <v>42666</v>
      </c>
      <c r="I8" s="178">
        <f t="shared" si="0"/>
        <v>13</v>
      </c>
      <c r="J8" s="178">
        <f t="shared" si="1"/>
        <v>43</v>
      </c>
      <c r="K8" s="112">
        <v>1</v>
      </c>
      <c r="L8" s="112" t="s">
        <v>40</v>
      </c>
      <c r="M8" s="122" t="s">
        <v>52</v>
      </c>
    </row>
    <row r="9" spans="1:13" x14ac:dyDescent="0.25">
      <c r="A9" s="179" t="s">
        <v>22</v>
      </c>
      <c r="B9" s="115" t="s">
        <v>26</v>
      </c>
      <c r="C9" s="175"/>
      <c r="D9" s="175"/>
      <c r="E9" s="98" t="s">
        <v>76</v>
      </c>
      <c r="F9" s="176" t="s">
        <v>328</v>
      </c>
      <c r="G9" s="177">
        <v>42489</v>
      </c>
      <c r="H9" s="177">
        <v>42496</v>
      </c>
      <c r="I9" s="178">
        <f t="shared" si="0"/>
        <v>18</v>
      </c>
      <c r="J9" s="178">
        <f t="shared" si="1"/>
        <v>19</v>
      </c>
      <c r="K9" s="112">
        <v>1</v>
      </c>
      <c r="L9" s="112" t="s">
        <v>29</v>
      </c>
      <c r="M9" s="122" t="s">
        <v>52</v>
      </c>
    </row>
    <row r="10" spans="1:13" x14ac:dyDescent="0.25">
      <c r="A10" s="179" t="s">
        <v>22</v>
      </c>
      <c r="B10" s="115" t="s">
        <v>26</v>
      </c>
      <c r="C10" s="175"/>
      <c r="D10" s="175"/>
      <c r="E10" s="98" t="s">
        <v>76</v>
      </c>
      <c r="F10" s="176" t="s">
        <v>328</v>
      </c>
      <c r="G10" s="177">
        <v>42499</v>
      </c>
      <c r="H10" s="177">
        <v>42654</v>
      </c>
      <c r="I10" s="178">
        <f t="shared" si="0"/>
        <v>20</v>
      </c>
      <c r="J10" s="178">
        <f t="shared" si="1"/>
        <v>42</v>
      </c>
      <c r="K10" s="112">
        <v>3</v>
      </c>
      <c r="L10" s="112" t="s">
        <v>340</v>
      </c>
      <c r="M10" s="122" t="s">
        <v>52</v>
      </c>
    </row>
    <row r="11" spans="1:13" x14ac:dyDescent="0.25">
      <c r="A11" s="179" t="s">
        <v>22</v>
      </c>
      <c r="B11" s="115" t="s">
        <v>26</v>
      </c>
      <c r="C11" s="175"/>
      <c r="D11" s="175"/>
      <c r="E11" s="98" t="s">
        <v>76</v>
      </c>
      <c r="F11" s="176" t="s">
        <v>328</v>
      </c>
      <c r="G11" s="177">
        <v>42653</v>
      </c>
      <c r="H11" s="177">
        <v>42671</v>
      </c>
      <c r="I11" s="178">
        <f t="shared" si="0"/>
        <v>42</v>
      </c>
      <c r="J11" s="178">
        <f t="shared" si="1"/>
        <v>44</v>
      </c>
      <c r="K11" s="112">
        <v>2</v>
      </c>
      <c r="L11" s="112" t="s">
        <v>29</v>
      </c>
      <c r="M11" s="122" t="s">
        <v>52</v>
      </c>
    </row>
    <row r="12" spans="1:13" x14ac:dyDescent="0.25">
      <c r="A12" s="179" t="s">
        <v>22</v>
      </c>
      <c r="B12" s="115" t="s">
        <v>26</v>
      </c>
      <c r="C12" s="175"/>
      <c r="D12" s="175"/>
      <c r="E12" s="98" t="s">
        <v>76</v>
      </c>
      <c r="F12" s="176" t="s">
        <v>328</v>
      </c>
      <c r="G12" s="177">
        <v>42462</v>
      </c>
      <c r="H12" s="177">
        <v>42672</v>
      </c>
      <c r="I12" s="178">
        <f t="shared" si="0"/>
        <v>14</v>
      </c>
      <c r="J12" s="178">
        <f t="shared" si="1"/>
        <v>44</v>
      </c>
      <c r="K12" s="112">
        <v>1</v>
      </c>
      <c r="L12" s="112" t="s">
        <v>25</v>
      </c>
      <c r="M12" s="122" t="s">
        <v>52</v>
      </c>
    </row>
    <row r="13" spans="1:13" x14ac:dyDescent="0.25">
      <c r="A13" s="184" t="s">
        <v>22</v>
      </c>
      <c r="B13" s="115" t="s">
        <v>26</v>
      </c>
      <c r="C13" s="115"/>
      <c r="D13" s="115"/>
      <c r="E13" s="184" t="s">
        <v>76</v>
      </c>
      <c r="F13" s="184" t="s">
        <v>129</v>
      </c>
      <c r="G13" s="185">
        <v>42495</v>
      </c>
      <c r="H13" s="186">
        <v>42649</v>
      </c>
      <c r="I13" s="178">
        <f t="shared" si="0"/>
        <v>19</v>
      </c>
      <c r="J13" s="178">
        <f t="shared" si="1"/>
        <v>41</v>
      </c>
      <c r="K13" s="187">
        <v>2</v>
      </c>
      <c r="L13" s="184" t="s">
        <v>53</v>
      </c>
      <c r="M13" s="187" t="s">
        <v>52</v>
      </c>
    </row>
    <row r="14" spans="1:13" x14ac:dyDescent="0.25">
      <c r="A14" s="111" t="s">
        <v>22</v>
      </c>
      <c r="B14" s="115" t="s">
        <v>26</v>
      </c>
      <c r="C14" s="115"/>
      <c r="D14" s="115"/>
      <c r="E14" s="112" t="s">
        <v>277</v>
      </c>
      <c r="F14" s="176" t="s">
        <v>284</v>
      </c>
      <c r="G14" s="177">
        <v>42488</v>
      </c>
      <c r="H14" s="177">
        <v>42649</v>
      </c>
      <c r="I14" s="178">
        <f t="shared" si="0"/>
        <v>18</v>
      </c>
      <c r="J14" s="178">
        <f t="shared" si="1"/>
        <v>41</v>
      </c>
      <c r="K14" s="112">
        <v>2</v>
      </c>
      <c r="L14" s="112" t="s">
        <v>53</v>
      </c>
      <c r="M14" s="112" t="s">
        <v>52</v>
      </c>
    </row>
    <row r="15" spans="1:13" x14ac:dyDescent="0.25">
      <c r="A15" s="111" t="s">
        <v>22</v>
      </c>
      <c r="B15" s="115" t="s">
        <v>26</v>
      </c>
      <c r="C15" s="115"/>
      <c r="D15" s="115"/>
      <c r="E15" s="112" t="s">
        <v>277</v>
      </c>
      <c r="F15" s="176" t="s">
        <v>284</v>
      </c>
      <c r="G15" s="177">
        <v>42491</v>
      </c>
      <c r="H15" s="177">
        <v>42666</v>
      </c>
      <c r="I15" s="178">
        <f t="shared" si="0"/>
        <v>18</v>
      </c>
      <c r="J15" s="178">
        <f t="shared" si="1"/>
        <v>43</v>
      </c>
      <c r="K15" s="112">
        <v>1</v>
      </c>
      <c r="L15" s="112" t="s">
        <v>40</v>
      </c>
      <c r="M15" s="112" t="s">
        <v>52</v>
      </c>
    </row>
    <row r="16" spans="1:13" x14ac:dyDescent="0.25">
      <c r="A16" s="112" t="s">
        <v>22</v>
      </c>
      <c r="B16" s="115" t="s">
        <v>26</v>
      </c>
      <c r="C16" s="175"/>
      <c r="D16" s="175"/>
      <c r="E16" s="112" t="s">
        <v>281</v>
      </c>
      <c r="F16" s="176" t="s">
        <v>291</v>
      </c>
      <c r="G16" s="177">
        <v>42490</v>
      </c>
      <c r="H16" s="177">
        <v>42672</v>
      </c>
      <c r="I16" s="178">
        <f t="shared" si="0"/>
        <v>18</v>
      </c>
      <c r="J16" s="178">
        <f t="shared" si="1"/>
        <v>44</v>
      </c>
      <c r="K16" s="112">
        <v>1</v>
      </c>
      <c r="L16" s="112" t="s">
        <v>25</v>
      </c>
      <c r="M16" s="112" t="s">
        <v>52</v>
      </c>
    </row>
    <row r="17" spans="1:13" x14ac:dyDescent="0.25">
      <c r="A17" s="112" t="s">
        <v>22</v>
      </c>
      <c r="B17" s="115" t="s">
        <v>26</v>
      </c>
      <c r="C17" s="175"/>
      <c r="D17" s="175"/>
      <c r="E17" s="112" t="s">
        <v>281</v>
      </c>
      <c r="F17" s="176" t="s">
        <v>291</v>
      </c>
      <c r="G17" s="177">
        <v>42494</v>
      </c>
      <c r="H17" s="177">
        <v>42655</v>
      </c>
      <c r="I17" s="178">
        <f t="shared" si="0"/>
        <v>19</v>
      </c>
      <c r="J17" s="178">
        <f t="shared" si="1"/>
        <v>42</v>
      </c>
      <c r="K17" s="112">
        <v>1</v>
      </c>
      <c r="L17" s="112" t="s">
        <v>56</v>
      </c>
      <c r="M17" s="112" t="s">
        <v>52</v>
      </c>
    </row>
    <row r="18" spans="1:13" x14ac:dyDescent="0.25">
      <c r="A18" s="112" t="s">
        <v>22</v>
      </c>
      <c r="B18" s="115" t="s">
        <v>26</v>
      </c>
      <c r="C18" s="175"/>
      <c r="D18" s="175"/>
      <c r="E18" s="112" t="s">
        <v>369</v>
      </c>
      <c r="F18" s="176" t="s">
        <v>291</v>
      </c>
      <c r="G18" s="177">
        <v>42651</v>
      </c>
      <c r="H18" s="177">
        <v>42658</v>
      </c>
      <c r="I18" s="178">
        <f t="shared" si="0"/>
        <v>41</v>
      </c>
      <c r="J18" s="178">
        <f t="shared" si="1"/>
        <v>42</v>
      </c>
      <c r="K18" s="112">
        <v>1</v>
      </c>
      <c r="L18" s="112" t="s">
        <v>25</v>
      </c>
      <c r="M18" s="112" t="s">
        <v>52</v>
      </c>
    </row>
    <row r="19" spans="1:13" x14ac:dyDescent="0.25">
      <c r="A19" s="112" t="s">
        <v>22</v>
      </c>
      <c r="B19" s="115" t="s">
        <v>26</v>
      </c>
      <c r="C19" s="175"/>
      <c r="D19" s="175"/>
      <c r="E19" s="112" t="s">
        <v>369</v>
      </c>
      <c r="F19" s="176" t="s">
        <v>291</v>
      </c>
      <c r="G19" s="177">
        <v>42490</v>
      </c>
      <c r="H19" s="177">
        <v>42644</v>
      </c>
      <c r="I19" s="178">
        <f t="shared" si="0"/>
        <v>18</v>
      </c>
      <c r="J19" s="178">
        <f t="shared" si="1"/>
        <v>40</v>
      </c>
      <c r="K19" s="112">
        <v>1</v>
      </c>
      <c r="L19" s="112" t="s">
        <v>25</v>
      </c>
      <c r="M19" s="112" t="s">
        <v>52</v>
      </c>
    </row>
    <row r="20" spans="1:13" x14ac:dyDescent="0.25">
      <c r="A20" s="112" t="s">
        <v>22</v>
      </c>
      <c r="B20" s="115" t="s">
        <v>26</v>
      </c>
      <c r="C20" s="175"/>
      <c r="D20" s="175"/>
      <c r="E20" s="112" t="s">
        <v>76</v>
      </c>
      <c r="F20" s="176" t="s">
        <v>291</v>
      </c>
      <c r="G20" s="177">
        <v>42456</v>
      </c>
      <c r="H20" s="177">
        <v>42672</v>
      </c>
      <c r="I20" s="178">
        <f t="shared" si="0"/>
        <v>13</v>
      </c>
      <c r="J20" s="178">
        <f t="shared" si="1"/>
        <v>44</v>
      </c>
      <c r="K20" s="112">
        <v>7</v>
      </c>
      <c r="L20" s="112" t="s">
        <v>23</v>
      </c>
      <c r="M20" s="112" t="s">
        <v>52</v>
      </c>
    </row>
    <row r="21" spans="1:13" x14ac:dyDescent="0.25">
      <c r="A21" s="112" t="s">
        <v>22</v>
      </c>
      <c r="B21" s="115" t="s">
        <v>26</v>
      </c>
      <c r="C21" s="175"/>
      <c r="D21" s="175"/>
      <c r="E21" s="112" t="s">
        <v>277</v>
      </c>
      <c r="F21" s="176" t="s">
        <v>291</v>
      </c>
      <c r="G21" s="177">
        <v>42492</v>
      </c>
      <c r="H21" s="177">
        <v>42646</v>
      </c>
      <c r="I21" s="178">
        <f t="shared" si="0"/>
        <v>19</v>
      </c>
      <c r="J21" s="178">
        <f t="shared" si="1"/>
        <v>41</v>
      </c>
      <c r="K21" s="112">
        <v>1</v>
      </c>
      <c r="L21" s="112" t="s">
        <v>24</v>
      </c>
      <c r="M21" s="112" t="s">
        <v>52</v>
      </c>
    </row>
    <row r="22" spans="1:13" x14ac:dyDescent="0.25">
      <c r="A22" s="112" t="s">
        <v>22</v>
      </c>
      <c r="B22" s="115" t="s">
        <v>26</v>
      </c>
      <c r="C22" s="175"/>
      <c r="D22" s="175"/>
      <c r="E22" s="112" t="s">
        <v>277</v>
      </c>
      <c r="F22" s="176" t="s">
        <v>291</v>
      </c>
      <c r="G22" s="177">
        <v>42457</v>
      </c>
      <c r="H22" s="177">
        <v>42667</v>
      </c>
      <c r="I22" s="178">
        <f t="shared" si="0"/>
        <v>14</v>
      </c>
      <c r="J22" s="178">
        <f t="shared" si="1"/>
        <v>44</v>
      </c>
      <c r="K22" s="112">
        <v>1</v>
      </c>
      <c r="L22" s="112" t="s">
        <v>24</v>
      </c>
      <c r="M22" s="112" t="s">
        <v>52</v>
      </c>
    </row>
    <row r="23" spans="1:13" x14ac:dyDescent="0.25">
      <c r="A23" s="112" t="s">
        <v>22</v>
      </c>
      <c r="B23" s="115" t="s">
        <v>26</v>
      </c>
      <c r="C23" s="175"/>
      <c r="D23" s="175"/>
      <c r="E23" s="112" t="s">
        <v>277</v>
      </c>
      <c r="F23" s="176" t="s">
        <v>291</v>
      </c>
      <c r="G23" s="177">
        <v>42493</v>
      </c>
      <c r="H23" s="177">
        <v>42661</v>
      </c>
      <c r="I23" s="178">
        <f t="shared" si="0"/>
        <v>19</v>
      </c>
      <c r="J23" s="178">
        <f t="shared" si="1"/>
        <v>43</v>
      </c>
      <c r="K23" s="112">
        <v>1</v>
      </c>
      <c r="L23" s="112" t="s">
        <v>43</v>
      </c>
      <c r="M23" s="112" t="s">
        <v>52</v>
      </c>
    </row>
    <row r="24" spans="1:13" x14ac:dyDescent="0.25">
      <c r="A24" s="112" t="s">
        <v>22</v>
      </c>
      <c r="B24" s="115" t="s">
        <v>26</v>
      </c>
      <c r="C24" s="175"/>
      <c r="D24" s="175"/>
      <c r="E24" s="112" t="s">
        <v>277</v>
      </c>
      <c r="F24" s="176" t="s">
        <v>291</v>
      </c>
      <c r="G24" s="177">
        <v>42542</v>
      </c>
      <c r="H24" s="177">
        <v>42549</v>
      </c>
      <c r="I24" s="178">
        <f t="shared" si="0"/>
        <v>26</v>
      </c>
      <c r="J24" s="178">
        <f t="shared" si="1"/>
        <v>27</v>
      </c>
      <c r="K24" s="112">
        <v>1</v>
      </c>
      <c r="L24" s="112" t="s">
        <v>43</v>
      </c>
      <c r="M24" s="112" t="s">
        <v>52</v>
      </c>
    </row>
    <row r="25" spans="1:13" x14ac:dyDescent="0.25">
      <c r="A25" s="112" t="s">
        <v>22</v>
      </c>
      <c r="B25" s="115" t="s">
        <v>26</v>
      </c>
      <c r="C25" s="175"/>
      <c r="D25" s="175"/>
      <c r="E25" s="112" t="s">
        <v>277</v>
      </c>
      <c r="F25" s="176" t="s">
        <v>291</v>
      </c>
      <c r="G25" s="177">
        <v>42494</v>
      </c>
      <c r="H25" s="177">
        <v>42662</v>
      </c>
      <c r="I25" s="178">
        <f t="shared" si="0"/>
        <v>19</v>
      </c>
      <c r="J25" s="178">
        <f t="shared" si="1"/>
        <v>43</v>
      </c>
      <c r="K25" s="112">
        <v>1</v>
      </c>
      <c r="L25" s="112" t="s">
        <v>44</v>
      </c>
      <c r="M25" s="112" t="s">
        <v>52</v>
      </c>
    </row>
    <row r="26" spans="1:13" x14ac:dyDescent="0.25">
      <c r="A26" s="112" t="s">
        <v>22</v>
      </c>
      <c r="B26" s="115" t="s">
        <v>26</v>
      </c>
      <c r="C26" s="175"/>
      <c r="D26" s="175"/>
      <c r="E26" s="112" t="s">
        <v>277</v>
      </c>
      <c r="F26" s="176" t="s">
        <v>291</v>
      </c>
      <c r="G26" s="177">
        <v>42481</v>
      </c>
      <c r="H26" s="177">
        <v>42488</v>
      </c>
      <c r="I26" s="178">
        <f t="shared" si="0"/>
        <v>17</v>
      </c>
      <c r="J26" s="178">
        <f t="shared" si="1"/>
        <v>18</v>
      </c>
      <c r="K26" s="112">
        <v>1</v>
      </c>
      <c r="L26" s="112" t="s">
        <v>45</v>
      </c>
      <c r="M26" s="112" t="s">
        <v>52</v>
      </c>
    </row>
    <row r="27" spans="1:13" x14ac:dyDescent="0.25">
      <c r="A27" s="112" t="s">
        <v>22</v>
      </c>
      <c r="B27" s="115" t="s">
        <v>26</v>
      </c>
      <c r="C27" s="175"/>
      <c r="D27" s="175"/>
      <c r="E27" s="112" t="s">
        <v>277</v>
      </c>
      <c r="F27" s="176" t="s">
        <v>291</v>
      </c>
      <c r="G27" s="177">
        <v>42489</v>
      </c>
      <c r="H27" s="177">
        <v>42671</v>
      </c>
      <c r="I27" s="178">
        <f t="shared" si="0"/>
        <v>18</v>
      </c>
      <c r="J27" s="178">
        <f t="shared" si="1"/>
        <v>44</v>
      </c>
      <c r="K27" s="112">
        <v>1</v>
      </c>
      <c r="L27" s="112" t="s">
        <v>56</v>
      </c>
      <c r="M27" s="112" t="s">
        <v>52</v>
      </c>
    </row>
    <row r="28" spans="1:13" x14ac:dyDescent="0.25">
      <c r="A28" s="112" t="s">
        <v>22</v>
      </c>
      <c r="B28" s="115" t="s">
        <v>26</v>
      </c>
      <c r="C28" s="175"/>
      <c r="D28" s="175"/>
      <c r="E28" s="112" t="s">
        <v>277</v>
      </c>
      <c r="F28" s="176" t="s">
        <v>291</v>
      </c>
      <c r="G28" s="177">
        <v>42461</v>
      </c>
      <c r="H28" s="177">
        <v>42475</v>
      </c>
      <c r="I28" s="178">
        <f t="shared" si="0"/>
        <v>14</v>
      </c>
      <c r="J28" s="178">
        <f t="shared" si="1"/>
        <v>16</v>
      </c>
      <c r="K28" s="112">
        <v>1</v>
      </c>
      <c r="L28" s="112" t="s">
        <v>56</v>
      </c>
      <c r="M28" s="112" t="s">
        <v>52</v>
      </c>
    </row>
    <row r="29" spans="1:13" x14ac:dyDescent="0.25">
      <c r="A29" s="112" t="s">
        <v>22</v>
      </c>
      <c r="B29" s="115" t="s">
        <v>26</v>
      </c>
      <c r="C29" s="175"/>
      <c r="D29" s="175"/>
      <c r="E29" s="112" t="s">
        <v>277</v>
      </c>
      <c r="F29" s="176" t="s">
        <v>291</v>
      </c>
      <c r="G29" s="177">
        <v>42462</v>
      </c>
      <c r="H29" s="177">
        <v>42672</v>
      </c>
      <c r="I29" s="178">
        <f t="shared" si="0"/>
        <v>14</v>
      </c>
      <c r="J29" s="178">
        <f t="shared" si="1"/>
        <v>44</v>
      </c>
      <c r="K29" s="112">
        <v>2</v>
      </c>
      <c r="L29" s="112" t="s">
        <v>25</v>
      </c>
      <c r="M29" s="112" t="s">
        <v>52</v>
      </c>
    </row>
    <row r="30" spans="1:13" x14ac:dyDescent="0.25">
      <c r="A30" s="112" t="s">
        <v>22</v>
      </c>
      <c r="B30" s="115" t="s">
        <v>26</v>
      </c>
      <c r="C30" s="175"/>
      <c r="D30" s="175"/>
      <c r="E30" s="112" t="s">
        <v>277</v>
      </c>
      <c r="F30" s="176" t="s">
        <v>291</v>
      </c>
      <c r="G30" s="177">
        <v>42490</v>
      </c>
      <c r="H30" s="177">
        <v>42665</v>
      </c>
      <c r="I30" s="178">
        <f t="shared" si="0"/>
        <v>18</v>
      </c>
      <c r="J30" s="178">
        <f t="shared" si="1"/>
        <v>43</v>
      </c>
      <c r="K30" s="112">
        <v>1</v>
      </c>
      <c r="L30" s="112" t="s">
        <v>25</v>
      </c>
      <c r="M30" s="112" t="s">
        <v>52</v>
      </c>
    </row>
    <row r="31" spans="1:13" x14ac:dyDescent="0.25">
      <c r="A31" s="112" t="s">
        <v>22</v>
      </c>
      <c r="B31" s="115" t="s">
        <v>26</v>
      </c>
      <c r="C31" s="175"/>
      <c r="D31" s="175"/>
      <c r="E31" s="112" t="s">
        <v>367</v>
      </c>
      <c r="F31" s="176" t="s">
        <v>291</v>
      </c>
      <c r="G31" s="177">
        <v>42490</v>
      </c>
      <c r="H31" s="177">
        <v>42672</v>
      </c>
      <c r="I31" s="178">
        <f t="shared" si="0"/>
        <v>18</v>
      </c>
      <c r="J31" s="178">
        <f t="shared" si="1"/>
        <v>44</v>
      </c>
      <c r="K31" s="112">
        <v>1</v>
      </c>
      <c r="L31" s="112" t="s">
        <v>25</v>
      </c>
      <c r="M31" s="112" t="s">
        <v>52</v>
      </c>
    </row>
    <row r="32" spans="1:13" x14ac:dyDescent="0.25">
      <c r="A32" s="98" t="s">
        <v>22</v>
      </c>
      <c r="B32" s="115" t="s">
        <v>26</v>
      </c>
      <c r="C32" s="175"/>
      <c r="D32" s="175"/>
      <c r="E32" s="112" t="s">
        <v>76</v>
      </c>
      <c r="F32" s="112" t="s">
        <v>419</v>
      </c>
      <c r="G32" s="177">
        <v>42489</v>
      </c>
      <c r="H32" s="177">
        <v>42671</v>
      </c>
      <c r="I32" s="178">
        <f t="shared" si="0"/>
        <v>18</v>
      </c>
      <c r="J32" s="178">
        <f t="shared" si="1"/>
        <v>44</v>
      </c>
      <c r="K32" s="112">
        <v>2</v>
      </c>
      <c r="L32" s="112" t="s">
        <v>29</v>
      </c>
      <c r="M32" s="112" t="s">
        <v>52</v>
      </c>
    </row>
    <row r="33" spans="1:13" x14ac:dyDescent="0.25">
      <c r="A33" s="173" t="s">
        <v>22</v>
      </c>
      <c r="B33" s="174" t="s">
        <v>26</v>
      </c>
      <c r="C33" s="114"/>
      <c r="D33" s="116"/>
      <c r="E33" s="173" t="s">
        <v>76</v>
      </c>
      <c r="F33" s="178" t="s">
        <v>13</v>
      </c>
      <c r="G33" s="180">
        <v>42456</v>
      </c>
      <c r="H33" s="180">
        <v>42672</v>
      </c>
      <c r="I33" s="178">
        <f t="shared" si="0"/>
        <v>13</v>
      </c>
      <c r="J33" s="178">
        <f t="shared" si="1"/>
        <v>44</v>
      </c>
      <c r="K33" s="173">
        <v>2</v>
      </c>
      <c r="L33" s="188" t="s">
        <v>55</v>
      </c>
      <c r="M33" s="181" t="s">
        <v>52</v>
      </c>
    </row>
    <row r="34" spans="1:13" x14ac:dyDescent="0.25">
      <c r="A34" s="173" t="s">
        <v>22</v>
      </c>
      <c r="B34" s="174" t="s">
        <v>26</v>
      </c>
      <c r="C34" s="123"/>
      <c r="D34" s="104"/>
      <c r="E34" s="173" t="s">
        <v>76</v>
      </c>
      <c r="F34" s="178" t="s">
        <v>13</v>
      </c>
      <c r="G34" s="180">
        <v>42457</v>
      </c>
      <c r="H34" s="180">
        <v>42671</v>
      </c>
      <c r="I34" s="178">
        <f t="shared" si="0"/>
        <v>14</v>
      </c>
      <c r="J34" s="178">
        <f t="shared" si="1"/>
        <v>44</v>
      </c>
      <c r="K34" s="173">
        <v>5</v>
      </c>
      <c r="L34" s="195" t="s">
        <v>227</v>
      </c>
      <c r="M34" s="181" t="s">
        <v>52</v>
      </c>
    </row>
    <row r="35" spans="1:13" x14ac:dyDescent="0.25">
      <c r="A35" s="173" t="s">
        <v>22</v>
      </c>
      <c r="B35" s="174" t="s">
        <v>26</v>
      </c>
      <c r="C35" s="123"/>
      <c r="D35" s="104"/>
      <c r="E35" s="173" t="s">
        <v>76</v>
      </c>
      <c r="F35" s="178" t="s">
        <v>13</v>
      </c>
      <c r="G35" s="180">
        <v>42456</v>
      </c>
      <c r="H35" s="180">
        <v>42526</v>
      </c>
      <c r="I35" s="178">
        <f t="shared" si="0"/>
        <v>13</v>
      </c>
      <c r="J35" s="178">
        <f t="shared" si="1"/>
        <v>23</v>
      </c>
      <c r="K35" s="173">
        <v>1</v>
      </c>
      <c r="L35" s="195" t="s">
        <v>40</v>
      </c>
      <c r="M35" s="181" t="s">
        <v>52</v>
      </c>
    </row>
    <row r="36" spans="1:13" x14ac:dyDescent="0.25">
      <c r="A36" s="173" t="s">
        <v>22</v>
      </c>
      <c r="B36" s="174" t="s">
        <v>26</v>
      </c>
      <c r="C36" s="123"/>
      <c r="D36" s="104"/>
      <c r="E36" s="173" t="s">
        <v>76</v>
      </c>
      <c r="F36" s="178" t="s">
        <v>13</v>
      </c>
      <c r="G36" s="180">
        <v>42540</v>
      </c>
      <c r="H36" s="180">
        <v>42666</v>
      </c>
      <c r="I36" s="178">
        <f t="shared" si="0"/>
        <v>25</v>
      </c>
      <c r="J36" s="178">
        <f t="shared" si="1"/>
        <v>43</v>
      </c>
      <c r="K36" s="173">
        <v>1</v>
      </c>
      <c r="L36" s="195" t="s">
        <v>40</v>
      </c>
      <c r="M36" s="181" t="s">
        <v>52</v>
      </c>
    </row>
    <row r="37" spans="1:13" x14ac:dyDescent="0.25">
      <c r="A37" s="173" t="s">
        <v>22</v>
      </c>
      <c r="B37" s="174" t="s">
        <v>26</v>
      </c>
      <c r="C37" s="104"/>
      <c r="D37" s="115"/>
      <c r="E37" s="173" t="s">
        <v>76</v>
      </c>
      <c r="F37" s="178" t="s">
        <v>13</v>
      </c>
      <c r="G37" s="180">
        <v>42457</v>
      </c>
      <c r="H37" s="180">
        <v>42672</v>
      </c>
      <c r="I37" s="178">
        <f t="shared" si="0"/>
        <v>14</v>
      </c>
      <c r="J37" s="178">
        <f t="shared" si="1"/>
        <v>44</v>
      </c>
      <c r="K37" s="173">
        <v>6</v>
      </c>
      <c r="L37" s="182" t="s">
        <v>233</v>
      </c>
      <c r="M37" s="181" t="s">
        <v>52</v>
      </c>
    </row>
    <row r="38" spans="1:13" x14ac:dyDescent="0.25">
      <c r="A38" s="173" t="s">
        <v>22</v>
      </c>
      <c r="B38" s="174" t="s">
        <v>26</v>
      </c>
      <c r="C38" s="104"/>
      <c r="D38" s="115"/>
      <c r="E38" s="173" t="s">
        <v>76</v>
      </c>
      <c r="F38" s="178" t="s">
        <v>13</v>
      </c>
      <c r="G38" s="180">
        <v>42456</v>
      </c>
      <c r="H38" s="180">
        <v>42672</v>
      </c>
      <c r="I38" s="178">
        <f t="shared" si="0"/>
        <v>13</v>
      </c>
      <c r="J38" s="178">
        <f t="shared" si="1"/>
        <v>44</v>
      </c>
      <c r="K38" s="173">
        <v>7</v>
      </c>
      <c r="L38" s="188" t="s">
        <v>23</v>
      </c>
      <c r="M38" s="181" t="s">
        <v>52</v>
      </c>
    </row>
    <row r="39" spans="1:13" x14ac:dyDescent="0.25">
      <c r="A39" s="173" t="s">
        <v>22</v>
      </c>
      <c r="B39" s="174" t="s">
        <v>26</v>
      </c>
      <c r="C39" s="123"/>
      <c r="D39" s="123"/>
      <c r="E39" s="173" t="s">
        <v>207</v>
      </c>
      <c r="F39" s="178" t="s">
        <v>13</v>
      </c>
      <c r="G39" s="180">
        <v>42456</v>
      </c>
      <c r="H39" s="180">
        <v>42672</v>
      </c>
      <c r="I39" s="178">
        <f t="shared" si="0"/>
        <v>13</v>
      </c>
      <c r="J39" s="178">
        <f t="shared" si="1"/>
        <v>44</v>
      </c>
      <c r="K39" s="173">
        <v>14</v>
      </c>
      <c r="L39" s="188" t="s">
        <v>23</v>
      </c>
      <c r="M39" s="181" t="s">
        <v>52</v>
      </c>
    </row>
    <row r="40" spans="1:13" x14ac:dyDescent="0.25">
      <c r="A40" s="111" t="s">
        <v>272</v>
      </c>
      <c r="B40" s="174" t="s">
        <v>26</v>
      </c>
      <c r="C40" s="175"/>
      <c r="D40" s="175"/>
      <c r="E40" s="111" t="s">
        <v>311</v>
      </c>
      <c r="F40" s="176" t="s">
        <v>328</v>
      </c>
      <c r="G40" s="177">
        <v>42504</v>
      </c>
      <c r="H40" s="177">
        <v>42651</v>
      </c>
      <c r="I40" s="178">
        <f t="shared" si="0"/>
        <v>20</v>
      </c>
      <c r="J40" s="178">
        <f t="shared" si="1"/>
        <v>41</v>
      </c>
      <c r="K40" s="112">
        <v>1</v>
      </c>
      <c r="L40" s="112" t="s">
        <v>25</v>
      </c>
      <c r="M40" s="122" t="s">
        <v>52</v>
      </c>
    </row>
    <row r="41" spans="1:13" x14ac:dyDescent="0.25">
      <c r="A41" s="179" t="s">
        <v>272</v>
      </c>
      <c r="B41" s="174" t="s">
        <v>26</v>
      </c>
      <c r="C41" s="175"/>
      <c r="D41" s="175"/>
      <c r="E41" s="98" t="s">
        <v>281</v>
      </c>
      <c r="F41" s="176" t="s">
        <v>328</v>
      </c>
      <c r="G41" s="177">
        <v>42504</v>
      </c>
      <c r="H41" s="177">
        <v>42651</v>
      </c>
      <c r="I41" s="178">
        <f t="shared" si="0"/>
        <v>20</v>
      </c>
      <c r="J41" s="178">
        <f t="shared" si="1"/>
        <v>41</v>
      </c>
      <c r="K41" s="112">
        <v>1</v>
      </c>
      <c r="L41" s="112" t="s">
        <v>25</v>
      </c>
      <c r="M41" s="122" t="s">
        <v>52</v>
      </c>
    </row>
    <row r="42" spans="1:13" x14ac:dyDescent="0.25">
      <c r="A42" s="112" t="s">
        <v>272</v>
      </c>
      <c r="B42" s="174" t="s">
        <v>26</v>
      </c>
      <c r="C42" s="115"/>
      <c r="D42" s="115"/>
      <c r="E42" s="112" t="s">
        <v>282</v>
      </c>
      <c r="F42" s="176" t="s">
        <v>284</v>
      </c>
      <c r="G42" s="177">
        <v>42566</v>
      </c>
      <c r="H42" s="177">
        <v>42601</v>
      </c>
      <c r="I42" s="178">
        <f t="shared" si="0"/>
        <v>29</v>
      </c>
      <c r="J42" s="178">
        <f t="shared" si="1"/>
        <v>34</v>
      </c>
      <c r="K42" s="112">
        <v>1</v>
      </c>
      <c r="L42" s="112" t="s">
        <v>56</v>
      </c>
      <c r="M42" s="112" t="s">
        <v>52</v>
      </c>
    </row>
    <row r="43" spans="1:13" x14ac:dyDescent="0.25">
      <c r="A43" s="112" t="s">
        <v>272</v>
      </c>
      <c r="B43" s="174" t="s">
        <v>26</v>
      </c>
      <c r="C43" s="115"/>
      <c r="D43" s="115"/>
      <c r="E43" s="112" t="s">
        <v>81</v>
      </c>
      <c r="F43" s="176" t="s">
        <v>284</v>
      </c>
      <c r="G43" s="177">
        <v>42573</v>
      </c>
      <c r="H43" s="177">
        <v>42615</v>
      </c>
      <c r="I43" s="178">
        <f t="shared" si="0"/>
        <v>30</v>
      </c>
      <c r="J43" s="178">
        <f t="shared" si="1"/>
        <v>36</v>
      </c>
      <c r="K43" s="112">
        <v>1</v>
      </c>
      <c r="L43" s="112" t="s">
        <v>56</v>
      </c>
      <c r="M43" s="112" t="s">
        <v>52</v>
      </c>
    </row>
    <row r="44" spans="1:13" x14ac:dyDescent="0.25">
      <c r="A44" s="112" t="s">
        <v>272</v>
      </c>
      <c r="B44" s="174" t="s">
        <v>26</v>
      </c>
      <c r="C44" s="175"/>
      <c r="D44" s="175"/>
      <c r="E44" s="112" t="s">
        <v>281</v>
      </c>
      <c r="F44" s="176" t="s">
        <v>291</v>
      </c>
      <c r="G44" s="177">
        <v>42550</v>
      </c>
      <c r="H44" s="177">
        <v>42648</v>
      </c>
      <c r="I44" s="178">
        <f t="shared" si="0"/>
        <v>27</v>
      </c>
      <c r="J44" s="178">
        <f t="shared" si="1"/>
        <v>41</v>
      </c>
      <c r="K44" s="112">
        <v>1</v>
      </c>
      <c r="L44" s="112" t="s">
        <v>44</v>
      </c>
      <c r="M44" s="112" t="s">
        <v>52</v>
      </c>
    </row>
    <row r="45" spans="1:13" x14ac:dyDescent="0.25">
      <c r="A45" s="112" t="s">
        <v>272</v>
      </c>
      <c r="B45" s="174" t="s">
        <v>26</v>
      </c>
      <c r="C45" s="175"/>
      <c r="D45" s="175"/>
      <c r="E45" s="112" t="s">
        <v>281</v>
      </c>
      <c r="F45" s="176" t="s">
        <v>291</v>
      </c>
      <c r="G45" s="177">
        <v>42505</v>
      </c>
      <c r="H45" s="177">
        <v>42652</v>
      </c>
      <c r="I45" s="178">
        <f t="shared" si="0"/>
        <v>20</v>
      </c>
      <c r="J45" s="178">
        <f t="shared" si="1"/>
        <v>41</v>
      </c>
      <c r="K45" s="112">
        <v>1</v>
      </c>
      <c r="L45" s="112" t="s">
        <v>40</v>
      </c>
      <c r="M45" s="112" t="s">
        <v>52</v>
      </c>
    </row>
    <row r="46" spans="1:13" x14ac:dyDescent="0.25">
      <c r="A46" s="112" t="s">
        <v>272</v>
      </c>
      <c r="B46" s="174" t="s">
        <v>26</v>
      </c>
      <c r="C46" s="175"/>
      <c r="D46" s="175"/>
      <c r="E46" s="112" t="s">
        <v>366</v>
      </c>
      <c r="F46" s="176" t="s">
        <v>291</v>
      </c>
      <c r="G46" s="177">
        <v>42497</v>
      </c>
      <c r="H46" s="177">
        <v>42651</v>
      </c>
      <c r="I46" s="178">
        <f t="shared" si="0"/>
        <v>19</v>
      </c>
      <c r="J46" s="178">
        <f t="shared" si="1"/>
        <v>41</v>
      </c>
      <c r="K46" s="112">
        <v>1</v>
      </c>
      <c r="L46" s="112" t="s">
        <v>25</v>
      </c>
      <c r="M46" s="112" t="s">
        <v>52</v>
      </c>
    </row>
    <row r="47" spans="1:13" x14ac:dyDescent="0.25">
      <c r="A47" s="112" t="s">
        <v>272</v>
      </c>
      <c r="B47" s="174" t="s">
        <v>26</v>
      </c>
      <c r="C47" s="175"/>
      <c r="D47" s="175"/>
      <c r="E47" s="112" t="s">
        <v>367</v>
      </c>
      <c r="F47" s="176" t="s">
        <v>291</v>
      </c>
      <c r="G47" s="177">
        <v>42550</v>
      </c>
      <c r="H47" s="177">
        <v>42648</v>
      </c>
      <c r="I47" s="178">
        <f t="shared" si="0"/>
        <v>27</v>
      </c>
      <c r="J47" s="178">
        <f t="shared" si="1"/>
        <v>41</v>
      </c>
      <c r="K47" s="112">
        <v>1</v>
      </c>
      <c r="L47" s="112" t="s">
        <v>44</v>
      </c>
      <c r="M47" s="112" t="s">
        <v>52</v>
      </c>
    </row>
    <row r="48" spans="1:13" x14ac:dyDescent="0.25">
      <c r="A48" s="112" t="s">
        <v>272</v>
      </c>
      <c r="B48" s="174" t="s">
        <v>26</v>
      </c>
      <c r="C48" s="175"/>
      <c r="D48" s="175"/>
      <c r="E48" s="112" t="s">
        <v>367</v>
      </c>
      <c r="F48" s="176" t="s">
        <v>291</v>
      </c>
      <c r="G48" s="177">
        <v>42505</v>
      </c>
      <c r="H48" s="177">
        <v>42652</v>
      </c>
      <c r="I48" s="178">
        <f t="shared" si="0"/>
        <v>20</v>
      </c>
      <c r="J48" s="178">
        <f t="shared" si="1"/>
        <v>41</v>
      </c>
      <c r="K48" s="112">
        <v>1</v>
      </c>
      <c r="L48" s="112" t="s">
        <v>40</v>
      </c>
      <c r="M48" s="112" t="s">
        <v>52</v>
      </c>
    </row>
    <row r="49" spans="1:13" x14ac:dyDescent="0.25">
      <c r="A49" s="98" t="s">
        <v>272</v>
      </c>
      <c r="B49" s="174" t="s">
        <v>26</v>
      </c>
      <c r="C49" s="175"/>
      <c r="D49" s="175"/>
      <c r="E49" s="105" t="s">
        <v>311</v>
      </c>
      <c r="F49" s="112" t="s">
        <v>419</v>
      </c>
      <c r="G49" s="177">
        <v>42577</v>
      </c>
      <c r="H49" s="177">
        <v>42612</v>
      </c>
      <c r="I49" s="178">
        <f t="shared" si="0"/>
        <v>31</v>
      </c>
      <c r="J49" s="178">
        <f t="shared" si="1"/>
        <v>36</v>
      </c>
      <c r="K49" s="112">
        <v>1</v>
      </c>
      <c r="L49" s="112" t="s">
        <v>43</v>
      </c>
      <c r="M49" s="112" t="s">
        <v>52</v>
      </c>
    </row>
    <row r="50" spans="1:13" x14ac:dyDescent="0.25">
      <c r="A50" s="98" t="s">
        <v>272</v>
      </c>
      <c r="B50" s="174" t="s">
        <v>26</v>
      </c>
      <c r="C50" s="175"/>
      <c r="D50" s="175"/>
      <c r="E50" s="112" t="s">
        <v>409</v>
      </c>
      <c r="F50" s="112" t="s">
        <v>419</v>
      </c>
      <c r="G50" s="177">
        <v>42563</v>
      </c>
      <c r="H50" s="177">
        <v>42605</v>
      </c>
      <c r="I50" s="178">
        <f t="shared" si="0"/>
        <v>29</v>
      </c>
      <c r="J50" s="178">
        <f t="shared" si="1"/>
        <v>35</v>
      </c>
      <c r="K50" s="112">
        <v>1</v>
      </c>
      <c r="L50" s="112" t="s">
        <v>43</v>
      </c>
      <c r="M50" s="112" t="s">
        <v>52</v>
      </c>
    </row>
    <row r="51" spans="1:13" s="274" customFormat="1" x14ac:dyDescent="0.25">
      <c r="A51" s="350" t="s">
        <v>461</v>
      </c>
      <c r="B51" s="345" t="s">
        <v>26</v>
      </c>
      <c r="C51" s="324"/>
      <c r="D51" s="324"/>
      <c r="E51" s="350" t="s">
        <v>462</v>
      </c>
      <c r="F51" s="347" t="s">
        <v>460</v>
      </c>
      <c r="G51" s="348">
        <v>42564</v>
      </c>
      <c r="H51" s="348">
        <v>42599</v>
      </c>
      <c r="I51" s="349">
        <f>WEEKNUM(G51,2)</f>
        <v>29</v>
      </c>
      <c r="J51" s="349">
        <f>WEEKNUM(H51,2)</f>
        <v>34</v>
      </c>
      <c r="K51" s="323">
        <v>1</v>
      </c>
      <c r="L51" s="323" t="s">
        <v>44</v>
      </c>
      <c r="M51" s="390" t="s">
        <v>52</v>
      </c>
    </row>
    <row r="52" spans="1:13" s="274" customFormat="1" x14ac:dyDescent="0.25">
      <c r="A52" s="350" t="s">
        <v>461</v>
      </c>
      <c r="B52" s="345" t="s">
        <v>26</v>
      </c>
      <c r="C52" s="324"/>
      <c r="D52" s="324"/>
      <c r="E52" s="350" t="s">
        <v>367</v>
      </c>
      <c r="F52" s="347" t="s">
        <v>460</v>
      </c>
      <c r="G52" s="348">
        <v>42571</v>
      </c>
      <c r="H52" s="348">
        <v>42613</v>
      </c>
      <c r="I52" s="349">
        <f>WEEKNUM(G52,2)</f>
        <v>30</v>
      </c>
      <c r="J52" s="349">
        <f>WEEKNUM(H52,2)</f>
        <v>36</v>
      </c>
      <c r="K52" s="323">
        <v>1</v>
      </c>
      <c r="L52" s="323" t="s">
        <v>44</v>
      </c>
      <c r="M52" s="390" t="s">
        <v>52</v>
      </c>
    </row>
    <row r="53" spans="1:13" x14ac:dyDescent="0.25">
      <c r="A53" s="111" t="s">
        <v>252</v>
      </c>
      <c r="B53" s="175"/>
      <c r="C53" s="115" t="s">
        <v>26</v>
      </c>
      <c r="D53" s="175"/>
      <c r="E53" s="111" t="s">
        <v>310</v>
      </c>
      <c r="F53" s="176" t="s">
        <v>328</v>
      </c>
      <c r="G53" s="177">
        <v>42548</v>
      </c>
      <c r="H53" s="177">
        <v>42616</v>
      </c>
      <c r="I53" s="178">
        <f t="shared" si="0"/>
        <v>27</v>
      </c>
      <c r="J53" s="178">
        <f t="shared" si="1"/>
        <v>36</v>
      </c>
      <c r="K53" s="112">
        <v>3</v>
      </c>
      <c r="L53" s="112" t="s">
        <v>333</v>
      </c>
      <c r="M53" s="122" t="s">
        <v>52</v>
      </c>
    </row>
    <row r="54" spans="1:13" x14ac:dyDescent="0.25">
      <c r="A54" s="184" t="s">
        <v>252</v>
      </c>
      <c r="B54" s="174"/>
      <c r="C54" s="115" t="s">
        <v>26</v>
      </c>
      <c r="D54" s="115"/>
      <c r="E54" s="184" t="s">
        <v>95</v>
      </c>
      <c r="F54" s="184" t="s">
        <v>129</v>
      </c>
      <c r="G54" s="185">
        <v>42550</v>
      </c>
      <c r="H54" s="186">
        <v>42616</v>
      </c>
      <c r="I54" s="178">
        <f t="shared" si="0"/>
        <v>27</v>
      </c>
      <c r="J54" s="178">
        <f t="shared" si="1"/>
        <v>36</v>
      </c>
      <c r="K54" s="187">
        <v>2</v>
      </c>
      <c r="L54" s="184" t="s">
        <v>49</v>
      </c>
      <c r="M54" s="187" t="s">
        <v>52</v>
      </c>
    </row>
    <row r="55" spans="1:13" x14ac:dyDescent="0.25">
      <c r="A55" s="179" t="s">
        <v>293</v>
      </c>
      <c r="B55" s="175"/>
      <c r="C55" s="115" t="s">
        <v>26</v>
      </c>
      <c r="D55" s="175"/>
      <c r="E55" s="112" t="s">
        <v>95</v>
      </c>
      <c r="F55" s="176" t="s">
        <v>291</v>
      </c>
      <c r="G55" s="177">
        <v>42493</v>
      </c>
      <c r="H55" s="177">
        <v>42672</v>
      </c>
      <c r="I55" s="178">
        <f t="shared" si="0"/>
        <v>19</v>
      </c>
      <c r="J55" s="178">
        <f t="shared" si="1"/>
        <v>44</v>
      </c>
      <c r="K55" s="112">
        <v>2</v>
      </c>
      <c r="L55" s="112" t="s">
        <v>31</v>
      </c>
      <c r="M55" s="112" t="s">
        <v>52</v>
      </c>
    </row>
    <row r="56" spans="1:13" x14ac:dyDescent="0.25">
      <c r="A56" s="179" t="s">
        <v>293</v>
      </c>
      <c r="B56" s="175"/>
      <c r="C56" s="115" t="s">
        <v>26</v>
      </c>
      <c r="D56" s="175"/>
      <c r="E56" s="112" t="s">
        <v>95</v>
      </c>
      <c r="F56" s="176" t="s">
        <v>291</v>
      </c>
      <c r="G56" s="177">
        <v>42550</v>
      </c>
      <c r="H56" s="177">
        <v>42613</v>
      </c>
      <c r="I56" s="178">
        <f t="shared" si="0"/>
        <v>27</v>
      </c>
      <c r="J56" s="178">
        <f t="shared" si="1"/>
        <v>36</v>
      </c>
      <c r="K56" s="112">
        <v>1</v>
      </c>
      <c r="L56" s="112" t="s">
        <v>44</v>
      </c>
      <c r="M56" s="112" t="s">
        <v>52</v>
      </c>
    </row>
    <row r="57" spans="1:13" x14ac:dyDescent="0.25">
      <c r="A57" s="179" t="s">
        <v>293</v>
      </c>
      <c r="B57" s="175"/>
      <c r="C57" s="115" t="s">
        <v>26</v>
      </c>
      <c r="D57" s="175"/>
      <c r="E57" s="112" t="s">
        <v>310</v>
      </c>
      <c r="F57" s="176" t="s">
        <v>291</v>
      </c>
      <c r="G57" s="177">
        <v>42501</v>
      </c>
      <c r="H57" s="177">
        <v>42669</v>
      </c>
      <c r="I57" s="178">
        <f t="shared" si="0"/>
        <v>20</v>
      </c>
      <c r="J57" s="178">
        <f t="shared" si="1"/>
        <v>44</v>
      </c>
      <c r="K57" s="112">
        <v>1</v>
      </c>
      <c r="L57" s="112" t="s">
        <v>44</v>
      </c>
      <c r="M57" s="112" t="s">
        <v>52</v>
      </c>
    </row>
    <row r="58" spans="1:13" x14ac:dyDescent="0.25">
      <c r="A58" s="179" t="s">
        <v>293</v>
      </c>
      <c r="B58" s="175"/>
      <c r="C58" s="115" t="s">
        <v>26</v>
      </c>
      <c r="D58" s="175"/>
      <c r="E58" s="112" t="s">
        <v>310</v>
      </c>
      <c r="F58" s="176" t="s">
        <v>291</v>
      </c>
      <c r="G58" s="177">
        <v>42554</v>
      </c>
      <c r="H58" s="177">
        <v>42617</v>
      </c>
      <c r="I58" s="178">
        <f t="shared" si="0"/>
        <v>27</v>
      </c>
      <c r="J58" s="178">
        <f t="shared" si="1"/>
        <v>36</v>
      </c>
      <c r="K58" s="112">
        <v>1</v>
      </c>
      <c r="L58" s="112" t="s">
        <v>40</v>
      </c>
      <c r="M58" s="112" t="s">
        <v>52</v>
      </c>
    </row>
    <row r="59" spans="1:13" x14ac:dyDescent="0.25">
      <c r="A59" s="179" t="s">
        <v>293</v>
      </c>
      <c r="B59" s="175"/>
      <c r="C59" s="115" t="s">
        <v>26</v>
      </c>
      <c r="D59" s="175"/>
      <c r="E59" s="112" t="s">
        <v>310</v>
      </c>
      <c r="F59" s="176" t="s">
        <v>291</v>
      </c>
      <c r="G59" s="177">
        <v>42548</v>
      </c>
      <c r="H59" s="177">
        <v>42615</v>
      </c>
      <c r="I59" s="178">
        <f t="shared" si="0"/>
        <v>27</v>
      </c>
      <c r="J59" s="178">
        <f t="shared" si="1"/>
        <v>36</v>
      </c>
      <c r="K59" s="112">
        <v>4</v>
      </c>
      <c r="L59" s="112" t="s">
        <v>399</v>
      </c>
      <c r="M59" s="112" t="s">
        <v>52</v>
      </c>
    </row>
    <row r="60" spans="1:13" x14ac:dyDescent="0.25">
      <c r="A60" s="179" t="s">
        <v>293</v>
      </c>
      <c r="B60" s="175"/>
      <c r="C60" s="115" t="s">
        <v>26</v>
      </c>
      <c r="D60" s="175"/>
      <c r="E60" s="112" t="s">
        <v>310</v>
      </c>
      <c r="F60" s="176" t="s">
        <v>291</v>
      </c>
      <c r="G60" s="177">
        <v>42462</v>
      </c>
      <c r="H60" s="177">
        <v>42672</v>
      </c>
      <c r="I60" s="178">
        <f t="shared" si="0"/>
        <v>14</v>
      </c>
      <c r="J60" s="178">
        <f t="shared" si="1"/>
        <v>44</v>
      </c>
      <c r="K60" s="112">
        <v>1</v>
      </c>
      <c r="L60" s="112" t="s">
        <v>25</v>
      </c>
      <c r="M60" s="112" t="s">
        <v>52</v>
      </c>
    </row>
    <row r="61" spans="1:13" x14ac:dyDescent="0.25">
      <c r="A61" s="111" t="s">
        <v>303</v>
      </c>
      <c r="B61" s="175"/>
      <c r="C61" s="115" t="s">
        <v>26</v>
      </c>
      <c r="D61" s="175"/>
      <c r="E61" s="98" t="s">
        <v>316</v>
      </c>
      <c r="F61" s="176" t="s">
        <v>328</v>
      </c>
      <c r="G61" s="177">
        <v>42491</v>
      </c>
      <c r="H61" s="177">
        <v>42666</v>
      </c>
      <c r="I61" s="178">
        <f t="shared" si="0"/>
        <v>18</v>
      </c>
      <c r="J61" s="178">
        <f t="shared" si="1"/>
        <v>43</v>
      </c>
      <c r="K61" s="112">
        <v>1</v>
      </c>
      <c r="L61" s="112" t="s">
        <v>40</v>
      </c>
      <c r="M61" s="122" t="s">
        <v>52</v>
      </c>
    </row>
    <row r="62" spans="1:13" x14ac:dyDescent="0.25">
      <c r="A62" s="111" t="s">
        <v>303</v>
      </c>
      <c r="B62" s="175"/>
      <c r="C62" s="115" t="s">
        <v>26</v>
      </c>
      <c r="D62" s="175"/>
      <c r="E62" s="98" t="s">
        <v>316</v>
      </c>
      <c r="F62" s="176" t="s">
        <v>328</v>
      </c>
      <c r="G62" s="177">
        <v>42516</v>
      </c>
      <c r="H62" s="177">
        <v>42670</v>
      </c>
      <c r="I62" s="178">
        <f t="shared" si="0"/>
        <v>22</v>
      </c>
      <c r="J62" s="178">
        <f t="shared" si="1"/>
        <v>44</v>
      </c>
      <c r="K62" s="112">
        <v>1</v>
      </c>
      <c r="L62" s="112" t="s">
        <v>45</v>
      </c>
      <c r="M62" s="122" t="s">
        <v>52</v>
      </c>
    </row>
    <row r="63" spans="1:13" x14ac:dyDescent="0.25">
      <c r="A63" s="179" t="s">
        <v>303</v>
      </c>
      <c r="B63" s="175"/>
      <c r="C63" s="115" t="s">
        <v>26</v>
      </c>
      <c r="D63" s="175"/>
      <c r="E63" s="98" t="s">
        <v>281</v>
      </c>
      <c r="F63" s="176" t="s">
        <v>328</v>
      </c>
      <c r="G63" s="177">
        <v>42565</v>
      </c>
      <c r="H63" s="177">
        <v>42607</v>
      </c>
      <c r="I63" s="178">
        <f t="shared" si="0"/>
        <v>29</v>
      </c>
      <c r="J63" s="178">
        <f t="shared" si="1"/>
        <v>35</v>
      </c>
      <c r="K63" s="112">
        <v>1</v>
      </c>
      <c r="L63" s="112" t="s">
        <v>45</v>
      </c>
      <c r="M63" s="122" t="s">
        <v>52</v>
      </c>
    </row>
    <row r="64" spans="1:13" x14ac:dyDescent="0.25">
      <c r="A64" s="179" t="s">
        <v>303</v>
      </c>
      <c r="B64" s="175"/>
      <c r="C64" s="115" t="s">
        <v>26</v>
      </c>
      <c r="D64" s="175"/>
      <c r="E64" s="98" t="s">
        <v>281</v>
      </c>
      <c r="F64" s="176" t="s">
        <v>328</v>
      </c>
      <c r="G64" s="177">
        <v>42456</v>
      </c>
      <c r="H64" s="177">
        <v>42666</v>
      </c>
      <c r="I64" s="178">
        <f t="shared" si="0"/>
        <v>13</v>
      </c>
      <c r="J64" s="178">
        <f t="shared" si="1"/>
        <v>43</v>
      </c>
      <c r="K64" s="112">
        <v>1</v>
      </c>
      <c r="L64" s="112" t="s">
        <v>40</v>
      </c>
      <c r="M64" s="122" t="s">
        <v>52</v>
      </c>
    </row>
    <row r="65" spans="1:13" x14ac:dyDescent="0.25">
      <c r="A65" s="179" t="s">
        <v>303</v>
      </c>
      <c r="B65" s="175"/>
      <c r="C65" s="115" t="s">
        <v>26</v>
      </c>
      <c r="D65" s="175"/>
      <c r="E65" s="98" t="s">
        <v>116</v>
      </c>
      <c r="F65" s="176" t="s">
        <v>328</v>
      </c>
      <c r="G65" s="177">
        <v>42491</v>
      </c>
      <c r="H65" s="177">
        <v>42666</v>
      </c>
      <c r="I65" s="178">
        <f t="shared" si="0"/>
        <v>18</v>
      </c>
      <c r="J65" s="178">
        <f t="shared" si="1"/>
        <v>43</v>
      </c>
      <c r="K65" s="112">
        <v>1</v>
      </c>
      <c r="L65" s="112" t="s">
        <v>40</v>
      </c>
      <c r="M65" s="122" t="s">
        <v>52</v>
      </c>
    </row>
    <row r="66" spans="1:13" x14ac:dyDescent="0.25">
      <c r="A66" s="179" t="s">
        <v>303</v>
      </c>
      <c r="B66" s="175"/>
      <c r="C66" s="115" t="s">
        <v>26</v>
      </c>
      <c r="D66" s="175"/>
      <c r="E66" s="98" t="s">
        <v>95</v>
      </c>
      <c r="F66" s="176" t="s">
        <v>328</v>
      </c>
      <c r="G66" s="177">
        <v>42505</v>
      </c>
      <c r="H66" s="177">
        <v>42666</v>
      </c>
      <c r="I66" s="178">
        <f t="shared" si="0"/>
        <v>20</v>
      </c>
      <c r="J66" s="178">
        <f t="shared" si="1"/>
        <v>43</v>
      </c>
      <c r="K66" s="112">
        <v>1</v>
      </c>
      <c r="L66" s="112" t="s">
        <v>40</v>
      </c>
      <c r="M66" s="122" t="s">
        <v>52</v>
      </c>
    </row>
    <row r="67" spans="1:13" x14ac:dyDescent="0.25">
      <c r="A67" s="179" t="s">
        <v>303</v>
      </c>
      <c r="B67" s="175"/>
      <c r="C67" s="115" t="s">
        <v>26</v>
      </c>
      <c r="D67" s="175"/>
      <c r="E67" s="111" t="s">
        <v>80</v>
      </c>
      <c r="F67" s="176" t="s">
        <v>328</v>
      </c>
      <c r="G67" s="177">
        <v>42491</v>
      </c>
      <c r="H67" s="177">
        <v>42666</v>
      </c>
      <c r="I67" s="178">
        <f t="shared" si="0"/>
        <v>18</v>
      </c>
      <c r="J67" s="178">
        <f t="shared" si="1"/>
        <v>43</v>
      </c>
      <c r="K67" s="112">
        <v>1</v>
      </c>
      <c r="L67" s="112" t="s">
        <v>40</v>
      </c>
      <c r="M67" s="122" t="s">
        <v>52</v>
      </c>
    </row>
    <row r="68" spans="1:13" x14ac:dyDescent="0.25">
      <c r="A68" s="179" t="s">
        <v>303</v>
      </c>
      <c r="B68" s="175"/>
      <c r="C68" s="115" t="s">
        <v>26</v>
      </c>
      <c r="D68" s="175"/>
      <c r="E68" s="111" t="s">
        <v>80</v>
      </c>
      <c r="F68" s="176" t="s">
        <v>328</v>
      </c>
      <c r="G68" s="177">
        <v>42565</v>
      </c>
      <c r="H68" s="177">
        <v>42621</v>
      </c>
      <c r="I68" s="178">
        <f t="shared" si="0"/>
        <v>29</v>
      </c>
      <c r="J68" s="178">
        <f t="shared" si="1"/>
        <v>37</v>
      </c>
      <c r="K68" s="112">
        <v>1</v>
      </c>
      <c r="L68" s="112" t="s">
        <v>45</v>
      </c>
      <c r="M68" s="122" t="s">
        <v>52</v>
      </c>
    </row>
    <row r="69" spans="1:13" x14ac:dyDescent="0.25">
      <c r="A69" s="179" t="s">
        <v>303</v>
      </c>
      <c r="B69" s="175"/>
      <c r="C69" s="115" t="s">
        <v>26</v>
      </c>
      <c r="D69" s="175"/>
      <c r="E69" s="111" t="s">
        <v>311</v>
      </c>
      <c r="F69" s="176" t="s">
        <v>328</v>
      </c>
      <c r="G69" s="177">
        <v>42491</v>
      </c>
      <c r="H69" s="177">
        <v>42666</v>
      </c>
      <c r="I69" s="178">
        <f t="shared" ref="I69:I133" si="2">WEEKNUM(G69,2)</f>
        <v>18</v>
      </c>
      <c r="J69" s="178">
        <f t="shared" ref="J69:J133" si="3">WEEKNUM(H69,2)</f>
        <v>43</v>
      </c>
      <c r="K69" s="112">
        <v>1</v>
      </c>
      <c r="L69" s="112" t="s">
        <v>40</v>
      </c>
      <c r="M69" s="122" t="s">
        <v>52</v>
      </c>
    </row>
    <row r="70" spans="1:13" x14ac:dyDescent="0.25">
      <c r="A70" s="179" t="s">
        <v>303</v>
      </c>
      <c r="B70" s="115"/>
      <c r="C70" s="115" t="s">
        <v>26</v>
      </c>
      <c r="D70" s="115"/>
      <c r="E70" s="112" t="s">
        <v>282</v>
      </c>
      <c r="F70" s="176" t="s">
        <v>284</v>
      </c>
      <c r="G70" s="177">
        <v>42526</v>
      </c>
      <c r="H70" s="177">
        <v>42666</v>
      </c>
      <c r="I70" s="178">
        <f t="shared" si="2"/>
        <v>23</v>
      </c>
      <c r="J70" s="178">
        <f t="shared" si="3"/>
        <v>43</v>
      </c>
      <c r="K70" s="112">
        <v>1</v>
      </c>
      <c r="L70" s="112" t="s">
        <v>40</v>
      </c>
      <c r="M70" s="112" t="s">
        <v>52</v>
      </c>
    </row>
    <row r="71" spans="1:13" x14ac:dyDescent="0.25">
      <c r="A71" s="179" t="s">
        <v>303</v>
      </c>
      <c r="B71" s="175"/>
      <c r="C71" s="115" t="s">
        <v>26</v>
      </c>
      <c r="D71" s="175"/>
      <c r="E71" s="112" t="s">
        <v>281</v>
      </c>
      <c r="F71" s="176" t="s">
        <v>291</v>
      </c>
      <c r="G71" s="177">
        <v>42562</v>
      </c>
      <c r="H71" s="177">
        <v>42604</v>
      </c>
      <c r="I71" s="178">
        <f t="shared" si="2"/>
        <v>29</v>
      </c>
      <c r="J71" s="178">
        <f t="shared" si="3"/>
        <v>35</v>
      </c>
      <c r="K71" s="112">
        <v>1</v>
      </c>
      <c r="L71" s="112" t="s">
        <v>24</v>
      </c>
      <c r="M71" s="112" t="s">
        <v>52</v>
      </c>
    </row>
    <row r="72" spans="1:13" x14ac:dyDescent="0.25">
      <c r="A72" s="179" t="s">
        <v>303</v>
      </c>
      <c r="B72" s="175"/>
      <c r="C72" s="115" t="s">
        <v>26</v>
      </c>
      <c r="D72" s="175"/>
      <c r="E72" s="112" t="s">
        <v>281</v>
      </c>
      <c r="F72" s="176" t="s">
        <v>291</v>
      </c>
      <c r="G72" s="177">
        <v>42462</v>
      </c>
      <c r="H72" s="177">
        <v>42672</v>
      </c>
      <c r="I72" s="178">
        <f t="shared" si="2"/>
        <v>14</v>
      </c>
      <c r="J72" s="178">
        <f t="shared" si="3"/>
        <v>44</v>
      </c>
      <c r="K72" s="112">
        <v>1</v>
      </c>
      <c r="L72" s="112" t="s">
        <v>25</v>
      </c>
      <c r="M72" s="112" t="s">
        <v>52</v>
      </c>
    </row>
    <row r="73" spans="1:13" x14ac:dyDescent="0.25">
      <c r="A73" s="179" t="s">
        <v>303</v>
      </c>
      <c r="B73" s="175"/>
      <c r="C73" s="115" t="s">
        <v>26</v>
      </c>
      <c r="D73" s="175"/>
      <c r="E73" s="112" t="s">
        <v>281</v>
      </c>
      <c r="F73" s="176" t="s">
        <v>291</v>
      </c>
      <c r="G73" s="177">
        <v>42582</v>
      </c>
      <c r="H73" s="177">
        <v>42666</v>
      </c>
      <c r="I73" s="178">
        <f t="shared" si="2"/>
        <v>31</v>
      </c>
      <c r="J73" s="178">
        <f t="shared" si="3"/>
        <v>43</v>
      </c>
      <c r="K73" s="112">
        <v>1</v>
      </c>
      <c r="L73" s="112" t="s">
        <v>40</v>
      </c>
      <c r="M73" s="112" t="s">
        <v>52</v>
      </c>
    </row>
    <row r="74" spans="1:13" x14ac:dyDescent="0.25">
      <c r="A74" s="112" t="s">
        <v>349</v>
      </c>
      <c r="B74" s="175"/>
      <c r="C74" s="115" t="s">
        <v>26</v>
      </c>
      <c r="D74" s="175"/>
      <c r="E74" s="112" t="s">
        <v>124</v>
      </c>
      <c r="F74" s="176" t="s">
        <v>291</v>
      </c>
      <c r="G74" s="177">
        <v>42498</v>
      </c>
      <c r="H74" s="177">
        <v>42659</v>
      </c>
      <c r="I74" s="178">
        <f t="shared" si="2"/>
        <v>19</v>
      </c>
      <c r="J74" s="178">
        <f t="shared" si="3"/>
        <v>42</v>
      </c>
      <c r="K74" s="112">
        <v>1</v>
      </c>
      <c r="L74" s="112" t="s">
        <v>40</v>
      </c>
      <c r="M74" s="112" t="s">
        <v>52</v>
      </c>
    </row>
    <row r="75" spans="1:13" s="274" customFormat="1" x14ac:dyDescent="0.25">
      <c r="A75" s="350" t="s">
        <v>464</v>
      </c>
      <c r="B75" s="355"/>
      <c r="C75" s="366" t="s">
        <v>26</v>
      </c>
      <c r="D75" s="355"/>
      <c r="E75" s="326" t="s">
        <v>465</v>
      </c>
      <c r="F75" s="318" t="s">
        <v>460</v>
      </c>
      <c r="G75" s="367">
        <v>42503</v>
      </c>
      <c r="H75" s="367">
        <v>42657</v>
      </c>
      <c r="I75" s="349">
        <f>WEEKNUM(G75,2)</f>
        <v>20</v>
      </c>
      <c r="J75" s="349">
        <f>WEEKNUM(H75,2)</f>
        <v>42</v>
      </c>
      <c r="K75" s="350">
        <v>1</v>
      </c>
      <c r="L75" s="350" t="s">
        <v>56</v>
      </c>
      <c r="M75" s="326" t="s">
        <v>52</v>
      </c>
    </row>
    <row r="76" spans="1:13" x14ac:dyDescent="0.25">
      <c r="A76" s="184" t="s">
        <v>169</v>
      </c>
      <c r="B76" s="174"/>
      <c r="C76" s="115" t="s">
        <v>26</v>
      </c>
      <c r="D76" s="115"/>
      <c r="E76" s="184" t="s">
        <v>248</v>
      </c>
      <c r="F76" s="184" t="s">
        <v>129</v>
      </c>
      <c r="G76" s="185">
        <v>42551</v>
      </c>
      <c r="H76" s="186">
        <v>42642</v>
      </c>
      <c r="I76" s="178">
        <f t="shared" si="2"/>
        <v>27</v>
      </c>
      <c r="J76" s="178">
        <f t="shared" si="3"/>
        <v>40</v>
      </c>
      <c r="K76" s="187">
        <v>2</v>
      </c>
      <c r="L76" s="184" t="s">
        <v>53</v>
      </c>
      <c r="M76" s="187" t="s">
        <v>52</v>
      </c>
    </row>
    <row r="77" spans="1:13" x14ac:dyDescent="0.25">
      <c r="A77" s="184" t="s">
        <v>169</v>
      </c>
      <c r="B77" s="174"/>
      <c r="C77" s="115" t="s">
        <v>26</v>
      </c>
      <c r="D77" s="115"/>
      <c r="E77" s="184" t="s">
        <v>95</v>
      </c>
      <c r="F77" s="184" t="s">
        <v>129</v>
      </c>
      <c r="G77" s="185">
        <v>42572</v>
      </c>
      <c r="H77" s="186">
        <v>42612</v>
      </c>
      <c r="I77" s="178">
        <f t="shared" si="2"/>
        <v>30</v>
      </c>
      <c r="J77" s="178">
        <f t="shared" si="3"/>
        <v>36</v>
      </c>
      <c r="K77" s="187">
        <v>2</v>
      </c>
      <c r="L77" s="184" t="s">
        <v>53</v>
      </c>
      <c r="M77" s="187" t="s">
        <v>52</v>
      </c>
    </row>
    <row r="78" spans="1:13" x14ac:dyDescent="0.25">
      <c r="A78" s="184" t="s">
        <v>169</v>
      </c>
      <c r="B78" s="174"/>
      <c r="C78" s="115" t="s">
        <v>26</v>
      </c>
      <c r="D78" s="115"/>
      <c r="E78" s="184" t="s">
        <v>258</v>
      </c>
      <c r="F78" s="184" t="s">
        <v>129</v>
      </c>
      <c r="G78" s="185">
        <v>42488</v>
      </c>
      <c r="H78" s="186">
        <v>42670</v>
      </c>
      <c r="I78" s="178">
        <f t="shared" si="2"/>
        <v>18</v>
      </c>
      <c r="J78" s="178">
        <f t="shared" si="3"/>
        <v>44</v>
      </c>
      <c r="K78" s="187">
        <v>2</v>
      </c>
      <c r="L78" s="184" t="s">
        <v>32</v>
      </c>
      <c r="M78" s="187" t="s">
        <v>52</v>
      </c>
    </row>
    <row r="79" spans="1:13" x14ac:dyDescent="0.25">
      <c r="A79" s="184" t="s">
        <v>169</v>
      </c>
      <c r="B79" s="174"/>
      <c r="C79" s="115" t="s">
        <v>26</v>
      </c>
      <c r="D79" s="115"/>
      <c r="E79" s="184" t="s">
        <v>80</v>
      </c>
      <c r="F79" s="184" t="s">
        <v>129</v>
      </c>
      <c r="G79" s="185">
        <v>42553</v>
      </c>
      <c r="H79" s="192">
        <v>42642</v>
      </c>
      <c r="I79" s="178">
        <f t="shared" si="2"/>
        <v>27</v>
      </c>
      <c r="J79" s="178">
        <f t="shared" si="3"/>
        <v>40</v>
      </c>
      <c r="K79" s="217" t="s">
        <v>329</v>
      </c>
      <c r="L79" s="184" t="s">
        <v>43</v>
      </c>
      <c r="M79" s="187" t="s">
        <v>52</v>
      </c>
    </row>
    <row r="80" spans="1:13" x14ac:dyDescent="0.25">
      <c r="A80" s="112" t="s">
        <v>169</v>
      </c>
      <c r="B80" s="115"/>
      <c r="C80" s="115" t="s">
        <v>26</v>
      </c>
      <c r="D80" s="115"/>
      <c r="E80" s="112" t="s">
        <v>81</v>
      </c>
      <c r="F80" s="176" t="s">
        <v>284</v>
      </c>
      <c r="G80" s="177">
        <v>42571</v>
      </c>
      <c r="H80" s="177">
        <v>42613</v>
      </c>
      <c r="I80" s="178">
        <f t="shared" si="2"/>
        <v>30</v>
      </c>
      <c r="J80" s="178">
        <f t="shared" si="3"/>
        <v>36</v>
      </c>
      <c r="K80" s="112">
        <v>1</v>
      </c>
      <c r="L80" s="112" t="s">
        <v>44</v>
      </c>
      <c r="M80" s="112" t="s">
        <v>52</v>
      </c>
    </row>
    <row r="81" spans="1:13" x14ac:dyDescent="0.25">
      <c r="A81" s="112" t="s">
        <v>169</v>
      </c>
      <c r="B81" s="115"/>
      <c r="C81" s="115" t="s">
        <v>26</v>
      </c>
      <c r="D81" s="115"/>
      <c r="E81" s="112" t="s">
        <v>81</v>
      </c>
      <c r="F81" s="176" t="s">
        <v>284</v>
      </c>
      <c r="G81" s="177">
        <v>42552</v>
      </c>
      <c r="H81" s="177">
        <v>42622</v>
      </c>
      <c r="I81" s="178">
        <f t="shared" si="2"/>
        <v>27</v>
      </c>
      <c r="J81" s="178">
        <f t="shared" si="3"/>
        <v>37</v>
      </c>
      <c r="K81" s="112">
        <v>1</v>
      </c>
      <c r="L81" s="112" t="s">
        <v>56</v>
      </c>
      <c r="M81" s="112" t="s">
        <v>52</v>
      </c>
    </row>
    <row r="82" spans="1:13" x14ac:dyDescent="0.25">
      <c r="A82" s="112" t="s">
        <v>169</v>
      </c>
      <c r="B82" s="115"/>
      <c r="C82" s="115" t="s">
        <v>26</v>
      </c>
      <c r="D82" s="115"/>
      <c r="E82" s="112" t="s">
        <v>81</v>
      </c>
      <c r="F82" s="176" t="s">
        <v>284</v>
      </c>
      <c r="G82" s="177">
        <v>42555</v>
      </c>
      <c r="H82" s="177">
        <v>42639</v>
      </c>
      <c r="I82" s="178">
        <f t="shared" si="2"/>
        <v>28</v>
      </c>
      <c r="J82" s="178">
        <f t="shared" si="3"/>
        <v>40</v>
      </c>
      <c r="K82" s="112">
        <v>1</v>
      </c>
      <c r="L82" s="112" t="s">
        <v>24</v>
      </c>
      <c r="M82" s="112" t="s">
        <v>52</v>
      </c>
    </row>
    <row r="83" spans="1:13" x14ac:dyDescent="0.25">
      <c r="A83" s="112" t="s">
        <v>169</v>
      </c>
      <c r="B83" s="115"/>
      <c r="C83" s="115" t="s">
        <v>26</v>
      </c>
      <c r="D83" s="115"/>
      <c r="E83" s="112" t="s">
        <v>95</v>
      </c>
      <c r="F83" s="176" t="s">
        <v>284</v>
      </c>
      <c r="G83" s="177">
        <v>42572</v>
      </c>
      <c r="H83" s="177">
        <v>42614</v>
      </c>
      <c r="I83" s="178">
        <f t="shared" si="2"/>
        <v>30</v>
      </c>
      <c r="J83" s="178">
        <f t="shared" si="3"/>
        <v>36</v>
      </c>
      <c r="K83" s="112">
        <v>1</v>
      </c>
      <c r="L83" s="112" t="s">
        <v>45</v>
      </c>
      <c r="M83" s="112" t="s">
        <v>52</v>
      </c>
    </row>
    <row r="84" spans="1:13" x14ac:dyDescent="0.25">
      <c r="A84" s="112" t="s">
        <v>169</v>
      </c>
      <c r="B84" s="115"/>
      <c r="C84" s="115" t="s">
        <v>26</v>
      </c>
      <c r="D84" s="115"/>
      <c r="E84" s="112" t="s">
        <v>95</v>
      </c>
      <c r="F84" s="176" t="s">
        <v>284</v>
      </c>
      <c r="G84" s="177">
        <v>42491</v>
      </c>
      <c r="H84" s="177">
        <v>42645</v>
      </c>
      <c r="I84" s="178">
        <f t="shared" si="2"/>
        <v>18</v>
      </c>
      <c r="J84" s="178">
        <f t="shared" si="3"/>
        <v>40</v>
      </c>
      <c r="K84" s="112">
        <v>1</v>
      </c>
      <c r="L84" s="112" t="s">
        <v>40</v>
      </c>
      <c r="M84" s="112" t="s">
        <v>52</v>
      </c>
    </row>
    <row r="85" spans="1:13" x14ac:dyDescent="0.25">
      <c r="A85" s="112" t="s">
        <v>169</v>
      </c>
      <c r="B85" s="115"/>
      <c r="C85" s="115" t="s">
        <v>26</v>
      </c>
      <c r="D85" s="115"/>
      <c r="E85" s="112" t="s">
        <v>276</v>
      </c>
      <c r="F85" s="176" t="s">
        <v>284</v>
      </c>
      <c r="G85" s="177">
        <v>42563</v>
      </c>
      <c r="H85" s="177">
        <v>42605</v>
      </c>
      <c r="I85" s="178">
        <f t="shared" si="2"/>
        <v>29</v>
      </c>
      <c r="J85" s="178">
        <f t="shared" si="3"/>
        <v>35</v>
      </c>
      <c r="K85" s="112">
        <v>1</v>
      </c>
      <c r="L85" s="112" t="s">
        <v>43</v>
      </c>
      <c r="M85" s="112" t="s">
        <v>52</v>
      </c>
    </row>
    <row r="86" spans="1:13" x14ac:dyDescent="0.25">
      <c r="A86" s="112" t="s">
        <v>169</v>
      </c>
      <c r="B86" s="115"/>
      <c r="C86" s="115" t="s">
        <v>26</v>
      </c>
      <c r="D86" s="115"/>
      <c r="E86" s="112" t="s">
        <v>276</v>
      </c>
      <c r="F86" s="176" t="s">
        <v>284</v>
      </c>
      <c r="G86" s="177">
        <v>42495</v>
      </c>
      <c r="H86" s="177">
        <v>42663</v>
      </c>
      <c r="I86" s="178">
        <f t="shared" si="2"/>
        <v>19</v>
      </c>
      <c r="J86" s="178">
        <f t="shared" si="3"/>
        <v>43</v>
      </c>
      <c r="K86" s="112">
        <v>1</v>
      </c>
      <c r="L86" s="112" t="s">
        <v>45</v>
      </c>
      <c r="M86" s="112" t="s">
        <v>52</v>
      </c>
    </row>
    <row r="87" spans="1:13" x14ac:dyDescent="0.25">
      <c r="A87" s="112" t="s">
        <v>169</v>
      </c>
      <c r="B87" s="115"/>
      <c r="C87" s="115" t="s">
        <v>26</v>
      </c>
      <c r="D87" s="115"/>
      <c r="E87" s="112" t="s">
        <v>276</v>
      </c>
      <c r="F87" s="176" t="s">
        <v>284</v>
      </c>
      <c r="G87" s="177">
        <v>42566</v>
      </c>
      <c r="H87" s="177">
        <v>42601</v>
      </c>
      <c r="I87" s="178">
        <f t="shared" si="2"/>
        <v>29</v>
      </c>
      <c r="J87" s="178">
        <f t="shared" si="3"/>
        <v>34</v>
      </c>
      <c r="K87" s="112">
        <v>1</v>
      </c>
      <c r="L87" s="112" t="s">
        <v>56</v>
      </c>
      <c r="M87" s="112" t="s">
        <v>52</v>
      </c>
    </row>
    <row r="88" spans="1:13" x14ac:dyDescent="0.25">
      <c r="A88" s="112" t="s">
        <v>169</v>
      </c>
      <c r="B88" s="115"/>
      <c r="C88" s="115" t="s">
        <v>26</v>
      </c>
      <c r="D88" s="115"/>
      <c r="E88" s="112" t="s">
        <v>276</v>
      </c>
      <c r="F88" s="176" t="s">
        <v>284</v>
      </c>
      <c r="G88" s="177">
        <v>42497</v>
      </c>
      <c r="H88" s="177">
        <v>42672</v>
      </c>
      <c r="I88" s="178">
        <f t="shared" si="2"/>
        <v>19</v>
      </c>
      <c r="J88" s="178">
        <f t="shared" si="3"/>
        <v>44</v>
      </c>
      <c r="K88" s="112">
        <v>1</v>
      </c>
      <c r="L88" s="112" t="s">
        <v>25</v>
      </c>
      <c r="M88" s="112" t="s">
        <v>52</v>
      </c>
    </row>
    <row r="89" spans="1:13" x14ac:dyDescent="0.25">
      <c r="A89" s="112" t="s">
        <v>169</v>
      </c>
      <c r="B89" s="115"/>
      <c r="C89" s="115" t="s">
        <v>26</v>
      </c>
      <c r="D89" s="115"/>
      <c r="E89" s="112" t="s">
        <v>80</v>
      </c>
      <c r="F89" s="176" t="s">
        <v>284</v>
      </c>
      <c r="G89" s="177">
        <v>42491</v>
      </c>
      <c r="H89" s="177">
        <v>42645</v>
      </c>
      <c r="I89" s="178">
        <f t="shared" si="2"/>
        <v>18</v>
      </c>
      <c r="J89" s="178">
        <f t="shared" si="3"/>
        <v>40</v>
      </c>
      <c r="K89" s="112">
        <v>1</v>
      </c>
      <c r="L89" s="112" t="s">
        <v>40</v>
      </c>
      <c r="M89" s="112" t="s">
        <v>52</v>
      </c>
    </row>
    <row r="90" spans="1:13" x14ac:dyDescent="0.25">
      <c r="A90" s="112" t="s">
        <v>169</v>
      </c>
      <c r="B90" s="115"/>
      <c r="C90" s="115" t="s">
        <v>26</v>
      </c>
      <c r="D90" s="115"/>
      <c r="E90" s="112" t="s">
        <v>80</v>
      </c>
      <c r="F90" s="176" t="s">
        <v>284</v>
      </c>
      <c r="G90" s="177">
        <v>42579</v>
      </c>
      <c r="H90" s="177">
        <v>42642</v>
      </c>
      <c r="I90" s="178">
        <f t="shared" si="2"/>
        <v>31</v>
      </c>
      <c r="J90" s="178">
        <f t="shared" si="3"/>
        <v>40</v>
      </c>
      <c r="K90" s="112">
        <v>1</v>
      </c>
      <c r="L90" s="112" t="s">
        <v>45</v>
      </c>
      <c r="M90" s="112" t="s">
        <v>52</v>
      </c>
    </row>
    <row r="91" spans="1:13" x14ac:dyDescent="0.25">
      <c r="A91" s="112" t="s">
        <v>169</v>
      </c>
      <c r="B91" s="115"/>
      <c r="C91" s="115" t="s">
        <v>26</v>
      </c>
      <c r="D91" s="115"/>
      <c r="E91" s="112" t="s">
        <v>80</v>
      </c>
      <c r="F91" s="176" t="s">
        <v>284</v>
      </c>
      <c r="G91" s="177">
        <v>42584</v>
      </c>
      <c r="H91" s="177">
        <v>42619</v>
      </c>
      <c r="I91" s="178">
        <f t="shared" si="2"/>
        <v>32</v>
      </c>
      <c r="J91" s="178">
        <f t="shared" si="3"/>
        <v>37</v>
      </c>
      <c r="K91" s="112">
        <v>1</v>
      </c>
      <c r="L91" s="112" t="s">
        <v>43</v>
      </c>
      <c r="M91" s="112" t="s">
        <v>52</v>
      </c>
    </row>
    <row r="92" spans="1:13" x14ac:dyDescent="0.25">
      <c r="A92" s="112" t="s">
        <v>169</v>
      </c>
      <c r="B92" s="115"/>
      <c r="C92" s="115" t="s">
        <v>26</v>
      </c>
      <c r="D92" s="115"/>
      <c r="E92" s="112" t="s">
        <v>281</v>
      </c>
      <c r="F92" s="176" t="s">
        <v>284</v>
      </c>
      <c r="G92" s="177">
        <v>42559</v>
      </c>
      <c r="H92" s="177">
        <v>42608</v>
      </c>
      <c r="I92" s="178">
        <f t="shared" si="2"/>
        <v>28</v>
      </c>
      <c r="J92" s="178">
        <f t="shared" si="3"/>
        <v>35</v>
      </c>
      <c r="K92" s="112">
        <v>1</v>
      </c>
      <c r="L92" s="112" t="s">
        <v>56</v>
      </c>
      <c r="M92" s="112" t="s">
        <v>52</v>
      </c>
    </row>
    <row r="93" spans="1:13" x14ac:dyDescent="0.25">
      <c r="A93" s="112" t="s">
        <v>169</v>
      </c>
      <c r="B93" s="175"/>
      <c r="C93" s="115" t="s">
        <v>26</v>
      </c>
      <c r="D93" s="175"/>
      <c r="E93" s="112" t="s">
        <v>378</v>
      </c>
      <c r="F93" s="176" t="s">
        <v>291</v>
      </c>
      <c r="G93" s="177">
        <v>42506</v>
      </c>
      <c r="H93" s="177">
        <v>42667</v>
      </c>
      <c r="I93" s="178">
        <f t="shared" si="2"/>
        <v>21</v>
      </c>
      <c r="J93" s="178">
        <f t="shared" si="3"/>
        <v>44</v>
      </c>
      <c r="K93" s="112">
        <v>1</v>
      </c>
      <c r="L93" s="112" t="s">
        <v>24</v>
      </c>
      <c r="M93" s="112" t="s">
        <v>52</v>
      </c>
    </row>
    <row r="94" spans="1:13" x14ac:dyDescent="0.25">
      <c r="A94" s="112" t="s">
        <v>169</v>
      </c>
      <c r="B94" s="175"/>
      <c r="C94" s="115" t="s">
        <v>26</v>
      </c>
      <c r="D94" s="175"/>
      <c r="E94" s="112" t="s">
        <v>378</v>
      </c>
      <c r="F94" s="176" t="s">
        <v>291</v>
      </c>
      <c r="G94" s="177">
        <v>42458</v>
      </c>
      <c r="H94" s="177">
        <v>42670</v>
      </c>
      <c r="I94" s="178">
        <f t="shared" si="2"/>
        <v>14</v>
      </c>
      <c r="J94" s="178">
        <f t="shared" si="3"/>
        <v>44</v>
      </c>
      <c r="K94" s="112">
        <v>2</v>
      </c>
      <c r="L94" s="112" t="s">
        <v>53</v>
      </c>
      <c r="M94" s="112" t="s">
        <v>52</v>
      </c>
    </row>
    <row r="95" spans="1:13" x14ac:dyDescent="0.25">
      <c r="A95" s="112" t="s">
        <v>169</v>
      </c>
      <c r="B95" s="175"/>
      <c r="C95" s="115" t="s">
        <v>26</v>
      </c>
      <c r="D95" s="175"/>
      <c r="E95" s="112" t="s">
        <v>378</v>
      </c>
      <c r="F95" s="176" t="s">
        <v>291</v>
      </c>
      <c r="G95" s="177">
        <v>42564</v>
      </c>
      <c r="H95" s="177">
        <v>42599</v>
      </c>
      <c r="I95" s="178">
        <f t="shared" si="2"/>
        <v>29</v>
      </c>
      <c r="J95" s="178">
        <f t="shared" si="3"/>
        <v>34</v>
      </c>
      <c r="K95" s="112">
        <v>1</v>
      </c>
      <c r="L95" s="112" t="s">
        <v>44</v>
      </c>
      <c r="M95" s="112" t="s">
        <v>52</v>
      </c>
    </row>
    <row r="96" spans="1:13" x14ac:dyDescent="0.25">
      <c r="A96" s="112" t="s">
        <v>169</v>
      </c>
      <c r="B96" s="175"/>
      <c r="C96" s="115" t="s">
        <v>26</v>
      </c>
      <c r="D96" s="175"/>
      <c r="E96" s="112" t="s">
        <v>378</v>
      </c>
      <c r="F96" s="176" t="s">
        <v>291</v>
      </c>
      <c r="G96" s="177">
        <v>42504</v>
      </c>
      <c r="H96" s="177">
        <v>42672</v>
      </c>
      <c r="I96" s="178">
        <f t="shared" si="2"/>
        <v>20</v>
      </c>
      <c r="J96" s="178">
        <f t="shared" si="3"/>
        <v>44</v>
      </c>
      <c r="K96" s="112">
        <v>1</v>
      </c>
      <c r="L96" s="112" t="s">
        <v>25</v>
      </c>
      <c r="M96" s="112" t="s">
        <v>52</v>
      </c>
    </row>
    <row r="97" spans="1:13" x14ac:dyDescent="0.25">
      <c r="A97" s="112" t="s">
        <v>169</v>
      </c>
      <c r="B97" s="175"/>
      <c r="C97" s="115" t="s">
        <v>26</v>
      </c>
      <c r="D97" s="175"/>
      <c r="E97" s="112" t="s">
        <v>378</v>
      </c>
      <c r="F97" s="176" t="s">
        <v>291</v>
      </c>
      <c r="G97" s="177">
        <v>42462</v>
      </c>
      <c r="H97" s="177">
        <v>42672</v>
      </c>
      <c r="I97" s="178">
        <f t="shared" si="2"/>
        <v>14</v>
      </c>
      <c r="J97" s="178">
        <f t="shared" si="3"/>
        <v>44</v>
      </c>
      <c r="K97" s="112">
        <v>1</v>
      </c>
      <c r="L97" s="112" t="s">
        <v>25</v>
      </c>
      <c r="M97" s="112" t="s">
        <v>52</v>
      </c>
    </row>
    <row r="98" spans="1:13" x14ac:dyDescent="0.25">
      <c r="A98" s="112" t="s">
        <v>169</v>
      </c>
      <c r="B98" s="175"/>
      <c r="C98" s="115" t="s">
        <v>26</v>
      </c>
      <c r="D98" s="175"/>
      <c r="E98" s="112" t="s">
        <v>378</v>
      </c>
      <c r="F98" s="176" t="s">
        <v>291</v>
      </c>
      <c r="G98" s="177">
        <v>42491</v>
      </c>
      <c r="H98" s="177">
        <v>42666</v>
      </c>
      <c r="I98" s="178">
        <f t="shared" si="2"/>
        <v>18</v>
      </c>
      <c r="J98" s="178">
        <f t="shared" si="3"/>
        <v>43</v>
      </c>
      <c r="K98" s="112">
        <v>1</v>
      </c>
      <c r="L98" s="112" t="s">
        <v>40</v>
      </c>
      <c r="M98" s="112" t="s">
        <v>52</v>
      </c>
    </row>
    <row r="99" spans="1:13" x14ac:dyDescent="0.25">
      <c r="A99" s="112" t="s">
        <v>169</v>
      </c>
      <c r="B99" s="175"/>
      <c r="C99" s="115" t="s">
        <v>26</v>
      </c>
      <c r="D99" s="175"/>
      <c r="E99" s="112" t="s">
        <v>123</v>
      </c>
      <c r="F99" s="176" t="s">
        <v>291</v>
      </c>
      <c r="G99" s="177">
        <v>42493</v>
      </c>
      <c r="H99" s="177">
        <v>42668</v>
      </c>
      <c r="I99" s="178">
        <f t="shared" si="2"/>
        <v>19</v>
      </c>
      <c r="J99" s="178">
        <f t="shared" si="3"/>
        <v>44</v>
      </c>
      <c r="K99" s="112">
        <v>1</v>
      </c>
      <c r="L99" s="112" t="s">
        <v>43</v>
      </c>
      <c r="M99" s="112" t="s">
        <v>52</v>
      </c>
    </row>
    <row r="100" spans="1:13" x14ac:dyDescent="0.25">
      <c r="A100" s="112" t="s">
        <v>169</v>
      </c>
      <c r="B100" s="175"/>
      <c r="C100" s="115" t="s">
        <v>26</v>
      </c>
      <c r="D100" s="175"/>
      <c r="E100" s="112" t="s">
        <v>123</v>
      </c>
      <c r="F100" s="176" t="s">
        <v>291</v>
      </c>
      <c r="G100" s="177">
        <v>42483</v>
      </c>
      <c r="H100" s="177">
        <v>42672</v>
      </c>
      <c r="I100" s="178">
        <f t="shared" si="2"/>
        <v>17</v>
      </c>
      <c r="J100" s="178">
        <f t="shared" si="3"/>
        <v>44</v>
      </c>
      <c r="K100" s="112">
        <v>1</v>
      </c>
      <c r="L100" s="112" t="s">
        <v>25</v>
      </c>
      <c r="M100" s="112" t="s">
        <v>52</v>
      </c>
    </row>
    <row r="101" spans="1:13" x14ac:dyDescent="0.25">
      <c r="A101" s="112" t="s">
        <v>169</v>
      </c>
      <c r="B101" s="175"/>
      <c r="C101" s="115" t="s">
        <v>26</v>
      </c>
      <c r="D101" s="175"/>
      <c r="E101" s="112" t="s">
        <v>282</v>
      </c>
      <c r="F101" s="176" t="s">
        <v>291</v>
      </c>
      <c r="G101" s="177">
        <v>42458</v>
      </c>
      <c r="H101" s="177">
        <v>42668</v>
      </c>
      <c r="I101" s="178">
        <f t="shared" si="2"/>
        <v>14</v>
      </c>
      <c r="J101" s="178">
        <f t="shared" si="3"/>
        <v>44</v>
      </c>
      <c r="K101" s="112">
        <v>1</v>
      </c>
      <c r="L101" s="112" t="s">
        <v>43</v>
      </c>
      <c r="M101" s="112" t="s">
        <v>52</v>
      </c>
    </row>
    <row r="102" spans="1:13" x14ac:dyDescent="0.25">
      <c r="A102" s="112" t="s">
        <v>169</v>
      </c>
      <c r="B102" s="175"/>
      <c r="C102" s="115" t="s">
        <v>26</v>
      </c>
      <c r="D102" s="175"/>
      <c r="E102" s="112" t="s">
        <v>282</v>
      </c>
      <c r="F102" s="176" t="s">
        <v>291</v>
      </c>
      <c r="G102" s="177">
        <v>42502</v>
      </c>
      <c r="H102" s="177">
        <v>42670</v>
      </c>
      <c r="I102" s="178">
        <f t="shared" si="2"/>
        <v>20</v>
      </c>
      <c r="J102" s="178">
        <f t="shared" si="3"/>
        <v>44</v>
      </c>
      <c r="K102" s="112">
        <v>1</v>
      </c>
      <c r="L102" s="112" t="s">
        <v>45</v>
      </c>
      <c r="M102" s="112" t="s">
        <v>52</v>
      </c>
    </row>
    <row r="103" spans="1:13" x14ac:dyDescent="0.25">
      <c r="A103" s="112" t="s">
        <v>169</v>
      </c>
      <c r="B103" s="175"/>
      <c r="C103" s="115" t="s">
        <v>26</v>
      </c>
      <c r="D103" s="175"/>
      <c r="E103" s="112" t="s">
        <v>282</v>
      </c>
      <c r="F103" s="176" t="s">
        <v>291</v>
      </c>
      <c r="G103" s="177">
        <v>42519</v>
      </c>
      <c r="H103" s="177">
        <v>42575</v>
      </c>
      <c r="I103" s="178">
        <f t="shared" si="2"/>
        <v>22</v>
      </c>
      <c r="J103" s="178">
        <f t="shared" si="3"/>
        <v>30</v>
      </c>
      <c r="K103" s="112">
        <v>1</v>
      </c>
      <c r="L103" s="112" t="s">
        <v>40</v>
      </c>
      <c r="M103" s="112" t="s">
        <v>52</v>
      </c>
    </row>
    <row r="104" spans="1:13" x14ac:dyDescent="0.25">
      <c r="A104" s="112" t="s">
        <v>169</v>
      </c>
      <c r="B104" s="175"/>
      <c r="C104" s="115" t="s">
        <v>26</v>
      </c>
      <c r="D104" s="175"/>
      <c r="E104" s="112" t="s">
        <v>116</v>
      </c>
      <c r="F104" s="176" t="s">
        <v>291</v>
      </c>
      <c r="G104" s="177">
        <v>42488</v>
      </c>
      <c r="H104" s="177">
        <v>42670</v>
      </c>
      <c r="I104" s="178">
        <f t="shared" si="2"/>
        <v>18</v>
      </c>
      <c r="J104" s="178">
        <f t="shared" si="3"/>
        <v>44</v>
      </c>
      <c r="K104" s="112">
        <v>1</v>
      </c>
      <c r="L104" s="112" t="s">
        <v>45</v>
      </c>
      <c r="M104" s="112" t="s">
        <v>52</v>
      </c>
    </row>
    <row r="105" spans="1:13" x14ac:dyDescent="0.25">
      <c r="A105" s="112" t="s">
        <v>169</v>
      </c>
      <c r="B105" s="175"/>
      <c r="C105" s="115" t="s">
        <v>26</v>
      </c>
      <c r="D105" s="175"/>
      <c r="E105" s="112" t="s">
        <v>116</v>
      </c>
      <c r="F105" s="176" t="s">
        <v>291</v>
      </c>
      <c r="G105" s="177">
        <v>42492</v>
      </c>
      <c r="H105" s="177">
        <v>42660</v>
      </c>
      <c r="I105" s="178">
        <f t="shared" si="2"/>
        <v>19</v>
      </c>
      <c r="J105" s="178">
        <f t="shared" si="3"/>
        <v>43</v>
      </c>
      <c r="K105" s="112">
        <v>1</v>
      </c>
      <c r="L105" s="112" t="s">
        <v>24</v>
      </c>
      <c r="M105" s="112" t="s">
        <v>52</v>
      </c>
    </row>
    <row r="106" spans="1:13" x14ac:dyDescent="0.25">
      <c r="A106" s="112" t="s">
        <v>169</v>
      </c>
      <c r="B106" s="175"/>
      <c r="C106" s="115" t="s">
        <v>26</v>
      </c>
      <c r="D106" s="175"/>
      <c r="E106" s="112" t="s">
        <v>116</v>
      </c>
      <c r="F106" s="176" t="s">
        <v>291</v>
      </c>
      <c r="G106" s="177">
        <v>42483</v>
      </c>
      <c r="H106" s="177">
        <v>42672</v>
      </c>
      <c r="I106" s="178">
        <f t="shared" si="2"/>
        <v>17</v>
      </c>
      <c r="J106" s="178">
        <f t="shared" si="3"/>
        <v>44</v>
      </c>
      <c r="K106" s="112">
        <v>2</v>
      </c>
      <c r="L106" s="112" t="s">
        <v>25</v>
      </c>
      <c r="M106" s="112" t="s">
        <v>52</v>
      </c>
    </row>
    <row r="107" spans="1:13" x14ac:dyDescent="0.25">
      <c r="A107" s="112" t="s">
        <v>169</v>
      </c>
      <c r="B107" s="175"/>
      <c r="C107" s="115" t="s">
        <v>26</v>
      </c>
      <c r="D107" s="175"/>
      <c r="E107" s="112" t="s">
        <v>95</v>
      </c>
      <c r="F107" s="176" t="s">
        <v>291</v>
      </c>
      <c r="G107" s="177">
        <v>42488</v>
      </c>
      <c r="H107" s="177">
        <v>42670</v>
      </c>
      <c r="I107" s="178">
        <f t="shared" si="2"/>
        <v>18</v>
      </c>
      <c r="J107" s="178">
        <f t="shared" si="3"/>
        <v>44</v>
      </c>
      <c r="K107" s="112">
        <v>1</v>
      </c>
      <c r="L107" s="112" t="s">
        <v>45</v>
      </c>
      <c r="M107" s="112" t="s">
        <v>52</v>
      </c>
    </row>
    <row r="108" spans="1:13" x14ac:dyDescent="0.25">
      <c r="A108" s="112" t="s">
        <v>169</v>
      </c>
      <c r="B108" s="175"/>
      <c r="C108" s="115" t="s">
        <v>26</v>
      </c>
      <c r="D108" s="175"/>
      <c r="E108" s="112" t="s">
        <v>95</v>
      </c>
      <c r="F108" s="176" t="s">
        <v>291</v>
      </c>
      <c r="G108" s="177">
        <v>42493</v>
      </c>
      <c r="H108" s="177">
        <v>42668</v>
      </c>
      <c r="I108" s="178">
        <f t="shared" si="2"/>
        <v>19</v>
      </c>
      <c r="J108" s="178">
        <f t="shared" si="3"/>
        <v>44</v>
      </c>
      <c r="K108" s="112">
        <v>1</v>
      </c>
      <c r="L108" s="112" t="s">
        <v>43</v>
      </c>
      <c r="M108" s="112" t="s">
        <v>52</v>
      </c>
    </row>
    <row r="109" spans="1:13" x14ac:dyDescent="0.25">
      <c r="A109" s="112" t="s">
        <v>169</v>
      </c>
      <c r="B109" s="175"/>
      <c r="C109" s="115" t="s">
        <v>26</v>
      </c>
      <c r="D109" s="175"/>
      <c r="E109" s="112" t="s">
        <v>80</v>
      </c>
      <c r="F109" s="176" t="s">
        <v>291</v>
      </c>
      <c r="G109" s="177">
        <v>42584</v>
      </c>
      <c r="H109" s="177">
        <v>42619</v>
      </c>
      <c r="I109" s="178">
        <f t="shared" si="2"/>
        <v>32</v>
      </c>
      <c r="J109" s="178">
        <f t="shared" si="3"/>
        <v>37</v>
      </c>
      <c r="K109" s="112">
        <v>1</v>
      </c>
      <c r="L109" s="112" t="s">
        <v>43</v>
      </c>
      <c r="M109" s="112" t="s">
        <v>52</v>
      </c>
    </row>
    <row r="110" spans="1:13" x14ac:dyDescent="0.25">
      <c r="A110" s="112" t="s">
        <v>169</v>
      </c>
      <c r="B110" s="175"/>
      <c r="C110" s="115" t="s">
        <v>26</v>
      </c>
      <c r="D110" s="175"/>
      <c r="E110" s="112" t="s">
        <v>80</v>
      </c>
      <c r="F110" s="176" t="s">
        <v>291</v>
      </c>
      <c r="G110" s="177">
        <v>42580</v>
      </c>
      <c r="H110" s="177">
        <v>42622</v>
      </c>
      <c r="I110" s="178">
        <f t="shared" si="2"/>
        <v>31</v>
      </c>
      <c r="J110" s="178">
        <f t="shared" si="3"/>
        <v>37</v>
      </c>
      <c r="K110" s="112">
        <v>1</v>
      </c>
      <c r="L110" s="112" t="s">
        <v>56</v>
      </c>
      <c r="M110" s="112" t="s">
        <v>52</v>
      </c>
    </row>
    <row r="111" spans="1:13" x14ac:dyDescent="0.25">
      <c r="A111" s="112" t="s">
        <v>169</v>
      </c>
      <c r="B111" s="175"/>
      <c r="C111" s="115" t="s">
        <v>26</v>
      </c>
      <c r="D111" s="175"/>
      <c r="E111" s="112" t="s">
        <v>80</v>
      </c>
      <c r="F111" s="176" t="s">
        <v>291</v>
      </c>
      <c r="G111" s="177">
        <v>42625</v>
      </c>
      <c r="H111" s="177">
        <v>42667</v>
      </c>
      <c r="I111" s="178">
        <f t="shared" si="2"/>
        <v>38</v>
      </c>
      <c r="J111" s="178">
        <f t="shared" si="3"/>
        <v>44</v>
      </c>
      <c r="K111" s="112">
        <v>1</v>
      </c>
      <c r="L111" s="112" t="s">
        <v>24</v>
      </c>
      <c r="M111" s="112" t="s">
        <v>52</v>
      </c>
    </row>
    <row r="112" spans="1:13" x14ac:dyDescent="0.25">
      <c r="A112" s="112" t="s">
        <v>169</v>
      </c>
      <c r="B112" s="175"/>
      <c r="C112" s="115" t="s">
        <v>26</v>
      </c>
      <c r="D112" s="175"/>
      <c r="E112" s="112" t="s">
        <v>80</v>
      </c>
      <c r="F112" s="176" t="s">
        <v>291</v>
      </c>
      <c r="G112" s="177">
        <v>42506</v>
      </c>
      <c r="H112" s="177">
        <v>42646</v>
      </c>
      <c r="I112" s="178">
        <f t="shared" si="2"/>
        <v>21</v>
      </c>
      <c r="J112" s="178">
        <f t="shared" si="3"/>
        <v>41</v>
      </c>
      <c r="K112" s="112">
        <v>1</v>
      </c>
      <c r="L112" s="112" t="s">
        <v>24</v>
      </c>
      <c r="M112" s="112" t="s">
        <v>52</v>
      </c>
    </row>
    <row r="113" spans="1:13" x14ac:dyDescent="0.25">
      <c r="A113" s="112" t="s">
        <v>169</v>
      </c>
      <c r="B113" s="175"/>
      <c r="C113" s="115" t="s">
        <v>26</v>
      </c>
      <c r="D113" s="175"/>
      <c r="E113" s="112" t="s">
        <v>80</v>
      </c>
      <c r="F113" s="176" t="s">
        <v>291</v>
      </c>
      <c r="G113" s="177">
        <v>42460</v>
      </c>
      <c r="H113" s="177">
        <v>42670</v>
      </c>
      <c r="I113" s="178">
        <f t="shared" si="2"/>
        <v>14</v>
      </c>
      <c r="J113" s="178">
        <f t="shared" si="3"/>
        <v>44</v>
      </c>
      <c r="K113" s="112">
        <v>1</v>
      </c>
      <c r="L113" s="112" t="s">
        <v>45</v>
      </c>
      <c r="M113" s="112" t="s">
        <v>52</v>
      </c>
    </row>
    <row r="114" spans="1:13" x14ac:dyDescent="0.25">
      <c r="A114" s="112" t="s">
        <v>169</v>
      </c>
      <c r="B114" s="175"/>
      <c r="C114" s="115" t="s">
        <v>26</v>
      </c>
      <c r="D114" s="175"/>
      <c r="E114" s="112" t="s">
        <v>80</v>
      </c>
      <c r="F114" s="176" t="s">
        <v>291</v>
      </c>
      <c r="G114" s="177">
        <v>42462</v>
      </c>
      <c r="H114" s="177">
        <v>42672</v>
      </c>
      <c r="I114" s="178">
        <f t="shared" si="2"/>
        <v>14</v>
      </c>
      <c r="J114" s="178">
        <f t="shared" si="3"/>
        <v>44</v>
      </c>
      <c r="K114" s="112">
        <v>1</v>
      </c>
      <c r="L114" s="112" t="s">
        <v>25</v>
      </c>
      <c r="M114" s="112" t="s">
        <v>52</v>
      </c>
    </row>
    <row r="115" spans="1:13" x14ac:dyDescent="0.25">
      <c r="A115" s="112" t="s">
        <v>169</v>
      </c>
      <c r="B115" s="175"/>
      <c r="C115" s="115" t="s">
        <v>26</v>
      </c>
      <c r="D115" s="175"/>
      <c r="E115" s="112" t="s">
        <v>80</v>
      </c>
      <c r="F115" s="176" t="s">
        <v>291</v>
      </c>
      <c r="G115" s="177">
        <v>42491</v>
      </c>
      <c r="H115" s="177">
        <v>42666</v>
      </c>
      <c r="I115" s="178">
        <f t="shared" si="2"/>
        <v>18</v>
      </c>
      <c r="J115" s="178">
        <f t="shared" si="3"/>
        <v>43</v>
      </c>
      <c r="K115" s="112">
        <v>1</v>
      </c>
      <c r="L115" s="112" t="s">
        <v>40</v>
      </c>
      <c r="M115" s="112" t="s">
        <v>52</v>
      </c>
    </row>
    <row r="116" spans="1:13" x14ac:dyDescent="0.25">
      <c r="A116" s="112" t="s">
        <v>169</v>
      </c>
      <c r="B116" s="175"/>
      <c r="C116" s="115" t="s">
        <v>26</v>
      </c>
      <c r="D116" s="175"/>
      <c r="E116" s="112" t="s">
        <v>367</v>
      </c>
      <c r="F116" s="176" t="s">
        <v>291</v>
      </c>
      <c r="G116" s="177">
        <v>42458</v>
      </c>
      <c r="H116" s="177">
        <v>42672</v>
      </c>
      <c r="I116" s="178">
        <f t="shared" si="2"/>
        <v>14</v>
      </c>
      <c r="J116" s="178">
        <f t="shared" si="3"/>
        <v>44</v>
      </c>
      <c r="K116" s="112">
        <v>2</v>
      </c>
      <c r="L116" s="112" t="s">
        <v>31</v>
      </c>
      <c r="M116" s="112" t="s">
        <v>52</v>
      </c>
    </row>
    <row r="117" spans="1:13" x14ac:dyDescent="0.25">
      <c r="A117" s="112" t="s">
        <v>169</v>
      </c>
      <c r="B117" s="175"/>
      <c r="C117" s="115" t="s">
        <v>26</v>
      </c>
      <c r="D117" s="175"/>
      <c r="E117" s="112" t="s">
        <v>367</v>
      </c>
      <c r="F117" s="176" t="s">
        <v>291</v>
      </c>
      <c r="G117" s="177">
        <v>42502</v>
      </c>
      <c r="H117" s="177">
        <v>42670</v>
      </c>
      <c r="I117" s="178">
        <f t="shared" si="2"/>
        <v>20</v>
      </c>
      <c r="J117" s="178">
        <f t="shared" si="3"/>
        <v>44</v>
      </c>
      <c r="K117" s="112">
        <v>1</v>
      </c>
      <c r="L117" s="112" t="s">
        <v>45</v>
      </c>
      <c r="M117" s="112" t="s">
        <v>52</v>
      </c>
    </row>
    <row r="118" spans="1:13" x14ac:dyDescent="0.25">
      <c r="A118" s="98" t="s">
        <v>169</v>
      </c>
      <c r="B118" s="175"/>
      <c r="C118" s="115" t="s">
        <v>26</v>
      </c>
      <c r="D118" s="175"/>
      <c r="E118" s="105" t="s">
        <v>410</v>
      </c>
      <c r="F118" s="112" t="s">
        <v>419</v>
      </c>
      <c r="G118" s="177">
        <v>42490</v>
      </c>
      <c r="H118" s="177">
        <v>42672</v>
      </c>
      <c r="I118" s="178">
        <f t="shared" si="2"/>
        <v>18</v>
      </c>
      <c r="J118" s="178">
        <f t="shared" si="3"/>
        <v>44</v>
      </c>
      <c r="K118" s="112">
        <v>2</v>
      </c>
      <c r="L118" s="112" t="s">
        <v>397</v>
      </c>
      <c r="M118" s="112" t="s">
        <v>52</v>
      </c>
    </row>
    <row r="119" spans="1:13" x14ac:dyDescent="0.25">
      <c r="A119" s="98" t="s">
        <v>169</v>
      </c>
      <c r="B119" s="175"/>
      <c r="C119" s="115" t="s">
        <v>26</v>
      </c>
      <c r="D119" s="175"/>
      <c r="E119" s="105" t="s">
        <v>410</v>
      </c>
      <c r="F119" s="112" t="s">
        <v>419</v>
      </c>
      <c r="G119" s="177">
        <v>42579</v>
      </c>
      <c r="H119" s="177">
        <v>42621</v>
      </c>
      <c r="I119" s="178">
        <f t="shared" si="2"/>
        <v>31</v>
      </c>
      <c r="J119" s="178">
        <f t="shared" si="3"/>
        <v>37</v>
      </c>
      <c r="K119" s="112">
        <v>1</v>
      </c>
      <c r="L119" s="112" t="s">
        <v>45</v>
      </c>
      <c r="M119" s="112" t="s">
        <v>52</v>
      </c>
    </row>
    <row r="120" spans="1:13" x14ac:dyDescent="0.25">
      <c r="A120" s="98" t="s">
        <v>169</v>
      </c>
      <c r="B120" s="175"/>
      <c r="C120" s="115" t="s">
        <v>26</v>
      </c>
      <c r="D120" s="175"/>
      <c r="E120" s="112" t="s">
        <v>409</v>
      </c>
      <c r="F120" s="112" t="s">
        <v>419</v>
      </c>
      <c r="G120" s="177">
        <v>42490</v>
      </c>
      <c r="H120" s="177">
        <v>42672</v>
      </c>
      <c r="I120" s="178">
        <f t="shared" si="2"/>
        <v>18</v>
      </c>
      <c r="J120" s="178">
        <f t="shared" si="3"/>
        <v>44</v>
      </c>
      <c r="K120" s="112">
        <v>2</v>
      </c>
      <c r="L120" s="112" t="s">
        <v>397</v>
      </c>
      <c r="M120" s="112" t="s">
        <v>52</v>
      </c>
    </row>
    <row r="121" spans="1:13" x14ac:dyDescent="0.25">
      <c r="A121" s="98" t="s">
        <v>169</v>
      </c>
      <c r="B121" s="175"/>
      <c r="C121" s="115" t="s">
        <v>26</v>
      </c>
      <c r="D121" s="175"/>
      <c r="E121" s="112" t="s">
        <v>409</v>
      </c>
      <c r="F121" s="112" t="s">
        <v>419</v>
      </c>
      <c r="G121" s="177">
        <v>42563</v>
      </c>
      <c r="H121" s="177">
        <v>42605</v>
      </c>
      <c r="I121" s="178">
        <f t="shared" si="2"/>
        <v>29</v>
      </c>
      <c r="J121" s="178">
        <f t="shared" si="3"/>
        <v>35</v>
      </c>
      <c r="K121" s="112">
        <v>1</v>
      </c>
      <c r="L121" s="112" t="s">
        <v>43</v>
      </c>
      <c r="M121" s="112" t="s">
        <v>52</v>
      </c>
    </row>
    <row r="122" spans="1:13" x14ac:dyDescent="0.25">
      <c r="A122" s="98" t="s">
        <v>169</v>
      </c>
      <c r="B122" s="175"/>
      <c r="C122" s="115" t="s">
        <v>26</v>
      </c>
      <c r="D122" s="175"/>
      <c r="E122" s="105" t="s">
        <v>316</v>
      </c>
      <c r="F122" s="112" t="s">
        <v>419</v>
      </c>
      <c r="G122" s="177">
        <v>42490</v>
      </c>
      <c r="H122" s="177">
        <v>42672</v>
      </c>
      <c r="I122" s="178">
        <f t="shared" si="2"/>
        <v>18</v>
      </c>
      <c r="J122" s="178">
        <f t="shared" si="3"/>
        <v>44</v>
      </c>
      <c r="K122" s="112">
        <v>1</v>
      </c>
      <c r="L122" s="112" t="s">
        <v>25</v>
      </c>
      <c r="M122" s="112" t="s">
        <v>52</v>
      </c>
    </row>
    <row r="123" spans="1:13" x14ac:dyDescent="0.25">
      <c r="A123" s="98" t="s">
        <v>169</v>
      </c>
      <c r="B123" s="175"/>
      <c r="C123" s="115" t="s">
        <v>26</v>
      </c>
      <c r="D123" s="175"/>
      <c r="E123" s="105" t="s">
        <v>316</v>
      </c>
      <c r="F123" s="112" t="s">
        <v>419</v>
      </c>
      <c r="G123" s="177">
        <v>42500</v>
      </c>
      <c r="H123" s="177">
        <v>42577</v>
      </c>
      <c r="I123" s="178">
        <f t="shared" si="2"/>
        <v>20</v>
      </c>
      <c r="J123" s="178">
        <f t="shared" si="3"/>
        <v>31</v>
      </c>
      <c r="K123" s="112">
        <v>1</v>
      </c>
      <c r="L123" s="112" t="s">
        <v>43</v>
      </c>
      <c r="M123" s="112" t="s">
        <v>52</v>
      </c>
    </row>
    <row r="124" spans="1:13" x14ac:dyDescent="0.25">
      <c r="A124" s="98" t="s">
        <v>169</v>
      </c>
      <c r="B124" s="175"/>
      <c r="C124" s="115" t="s">
        <v>26</v>
      </c>
      <c r="D124" s="175"/>
      <c r="E124" s="105" t="s">
        <v>316</v>
      </c>
      <c r="F124" s="112" t="s">
        <v>419</v>
      </c>
      <c r="G124" s="177">
        <v>42612</v>
      </c>
      <c r="H124" s="177">
        <v>42668</v>
      </c>
      <c r="I124" s="178">
        <f t="shared" si="2"/>
        <v>36</v>
      </c>
      <c r="J124" s="178">
        <f t="shared" si="3"/>
        <v>44</v>
      </c>
      <c r="K124" s="112">
        <v>1</v>
      </c>
      <c r="L124" s="112" t="s">
        <v>43</v>
      </c>
      <c r="M124" s="112" t="s">
        <v>52</v>
      </c>
    </row>
    <row r="125" spans="1:13" x14ac:dyDescent="0.25">
      <c r="A125" s="98" t="s">
        <v>169</v>
      </c>
      <c r="B125" s="175"/>
      <c r="C125" s="115" t="s">
        <v>26</v>
      </c>
      <c r="D125" s="175"/>
      <c r="E125" s="105" t="s">
        <v>316</v>
      </c>
      <c r="F125" s="112" t="s">
        <v>419</v>
      </c>
      <c r="G125" s="177">
        <v>42565</v>
      </c>
      <c r="H125" s="177">
        <v>42600</v>
      </c>
      <c r="I125" s="178">
        <f t="shared" si="2"/>
        <v>29</v>
      </c>
      <c r="J125" s="178">
        <f t="shared" si="3"/>
        <v>34</v>
      </c>
      <c r="K125" s="112">
        <v>1</v>
      </c>
      <c r="L125" s="112" t="s">
        <v>45</v>
      </c>
      <c r="M125" s="112" t="s">
        <v>52</v>
      </c>
    </row>
    <row r="126" spans="1:13" x14ac:dyDescent="0.25">
      <c r="A126" s="98" t="s">
        <v>169</v>
      </c>
      <c r="B126" s="175"/>
      <c r="C126" s="115" t="s">
        <v>26</v>
      </c>
      <c r="D126" s="175"/>
      <c r="E126" s="105" t="s">
        <v>311</v>
      </c>
      <c r="F126" s="112" t="s">
        <v>419</v>
      </c>
      <c r="G126" s="177">
        <v>42504</v>
      </c>
      <c r="H126" s="177">
        <v>42672</v>
      </c>
      <c r="I126" s="178">
        <f t="shared" si="2"/>
        <v>20</v>
      </c>
      <c r="J126" s="178">
        <f t="shared" si="3"/>
        <v>44</v>
      </c>
      <c r="K126" s="112">
        <v>1</v>
      </c>
      <c r="L126" s="112" t="s">
        <v>25</v>
      </c>
      <c r="M126" s="112" t="s">
        <v>52</v>
      </c>
    </row>
    <row r="127" spans="1:13" x14ac:dyDescent="0.25">
      <c r="A127" s="122" t="s">
        <v>169</v>
      </c>
      <c r="B127" s="175"/>
      <c r="C127" s="174" t="s">
        <v>26</v>
      </c>
      <c r="D127" s="175"/>
      <c r="E127" s="105" t="s">
        <v>311</v>
      </c>
      <c r="F127" s="112" t="s">
        <v>419</v>
      </c>
      <c r="G127" s="177">
        <v>42570</v>
      </c>
      <c r="H127" s="177">
        <v>42626</v>
      </c>
      <c r="I127" s="178">
        <f t="shared" si="2"/>
        <v>30</v>
      </c>
      <c r="J127" s="178">
        <f t="shared" si="3"/>
        <v>38</v>
      </c>
      <c r="K127" s="112">
        <v>1</v>
      </c>
      <c r="L127" s="112" t="s">
        <v>43</v>
      </c>
      <c r="M127" s="112" t="s">
        <v>52</v>
      </c>
    </row>
    <row r="128" spans="1:13" x14ac:dyDescent="0.25">
      <c r="A128" s="98" t="s">
        <v>169</v>
      </c>
      <c r="B128" s="175"/>
      <c r="C128" s="115" t="s">
        <v>26</v>
      </c>
      <c r="D128" s="175"/>
      <c r="E128" s="105" t="s">
        <v>95</v>
      </c>
      <c r="F128" s="112" t="s">
        <v>419</v>
      </c>
      <c r="G128" s="177">
        <v>42546</v>
      </c>
      <c r="H128" s="177">
        <v>42672</v>
      </c>
      <c r="I128" s="178">
        <f t="shared" si="2"/>
        <v>26</v>
      </c>
      <c r="J128" s="178">
        <f t="shared" si="3"/>
        <v>44</v>
      </c>
      <c r="K128" s="112">
        <v>1</v>
      </c>
      <c r="L128" s="112" t="s">
        <v>25</v>
      </c>
      <c r="M128" s="112" t="s">
        <v>52</v>
      </c>
    </row>
    <row r="129" spans="1:13" x14ac:dyDescent="0.25">
      <c r="A129" s="98" t="s">
        <v>169</v>
      </c>
      <c r="B129" s="175"/>
      <c r="C129" s="115" t="s">
        <v>26</v>
      </c>
      <c r="D129" s="175"/>
      <c r="E129" s="105" t="s">
        <v>95</v>
      </c>
      <c r="F129" s="112" t="s">
        <v>419</v>
      </c>
      <c r="G129" s="177">
        <v>42570</v>
      </c>
      <c r="H129" s="177">
        <v>42612</v>
      </c>
      <c r="I129" s="178">
        <f t="shared" si="2"/>
        <v>30</v>
      </c>
      <c r="J129" s="178">
        <f t="shared" si="3"/>
        <v>36</v>
      </c>
      <c r="K129" s="112">
        <v>1</v>
      </c>
      <c r="L129" s="112" t="s">
        <v>43</v>
      </c>
      <c r="M129" s="112" t="s">
        <v>52</v>
      </c>
    </row>
    <row r="130" spans="1:13" x14ac:dyDescent="0.25">
      <c r="A130" s="173" t="s">
        <v>169</v>
      </c>
      <c r="B130" s="123"/>
      <c r="C130" s="174" t="s">
        <v>26</v>
      </c>
      <c r="D130" s="123"/>
      <c r="E130" s="173" t="s">
        <v>194</v>
      </c>
      <c r="F130" s="178" t="s">
        <v>13</v>
      </c>
      <c r="G130" s="180">
        <v>42456</v>
      </c>
      <c r="H130" s="180">
        <v>42671</v>
      </c>
      <c r="I130" s="178">
        <f t="shared" si="2"/>
        <v>13</v>
      </c>
      <c r="J130" s="178">
        <f t="shared" si="3"/>
        <v>44</v>
      </c>
      <c r="K130" s="173">
        <v>6</v>
      </c>
      <c r="L130" s="188" t="s">
        <v>230</v>
      </c>
      <c r="M130" s="181" t="s">
        <v>52</v>
      </c>
    </row>
    <row r="131" spans="1:13" x14ac:dyDescent="0.25">
      <c r="A131" s="173" t="s">
        <v>169</v>
      </c>
      <c r="B131" s="123"/>
      <c r="C131" s="174" t="s">
        <v>26</v>
      </c>
      <c r="D131" s="116"/>
      <c r="E131" s="173" t="s">
        <v>95</v>
      </c>
      <c r="F131" s="178" t="s">
        <v>13</v>
      </c>
      <c r="G131" s="180">
        <v>42578</v>
      </c>
      <c r="H131" s="180">
        <v>42613</v>
      </c>
      <c r="I131" s="178">
        <f t="shared" si="2"/>
        <v>31</v>
      </c>
      <c r="J131" s="178">
        <f t="shared" si="3"/>
        <v>36</v>
      </c>
      <c r="K131" s="173">
        <v>1</v>
      </c>
      <c r="L131" s="188" t="s">
        <v>44</v>
      </c>
      <c r="M131" s="181" t="s">
        <v>52</v>
      </c>
    </row>
    <row r="132" spans="1:13" x14ac:dyDescent="0.25">
      <c r="A132" s="173" t="s">
        <v>169</v>
      </c>
      <c r="B132" s="108"/>
      <c r="C132" s="104" t="s">
        <v>26</v>
      </c>
      <c r="D132" s="108"/>
      <c r="E132" s="173" t="s">
        <v>80</v>
      </c>
      <c r="F132" s="178" t="s">
        <v>13</v>
      </c>
      <c r="G132" s="180">
        <v>42456</v>
      </c>
      <c r="H132" s="180">
        <v>42671</v>
      </c>
      <c r="I132" s="178">
        <f t="shared" si="2"/>
        <v>13</v>
      </c>
      <c r="J132" s="178">
        <f t="shared" si="3"/>
        <v>44</v>
      </c>
      <c r="K132" s="173">
        <v>5</v>
      </c>
      <c r="L132" s="96" t="s">
        <v>231</v>
      </c>
      <c r="M132" s="181" t="s">
        <v>52</v>
      </c>
    </row>
    <row r="133" spans="1:13" x14ac:dyDescent="0.25">
      <c r="A133" s="173" t="s">
        <v>169</v>
      </c>
      <c r="B133" s="115"/>
      <c r="C133" s="174" t="s">
        <v>26</v>
      </c>
      <c r="D133" s="115"/>
      <c r="E133" s="173" t="s">
        <v>81</v>
      </c>
      <c r="F133" s="178" t="s">
        <v>13</v>
      </c>
      <c r="G133" s="180">
        <v>42456</v>
      </c>
      <c r="H133" s="180">
        <v>42671</v>
      </c>
      <c r="I133" s="178">
        <f t="shared" si="2"/>
        <v>13</v>
      </c>
      <c r="J133" s="178">
        <f t="shared" si="3"/>
        <v>44</v>
      </c>
      <c r="K133" s="173">
        <v>3</v>
      </c>
      <c r="L133" s="96" t="s">
        <v>33</v>
      </c>
      <c r="M133" s="181" t="s">
        <v>52</v>
      </c>
    </row>
    <row r="134" spans="1:13" x14ac:dyDescent="0.25">
      <c r="A134" s="179" t="s">
        <v>173</v>
      </c>
      <c r="B134" s="115" t="s">
        <v>26</v>
      </c>
      <c r="C134" s="175"/>
      <c r="D134" s="175"/>
      <c r="E134" s="98" t="s">
        <v>76</v>
      </c>
      <c r="F134" s="176" t="s">
        <v>328</v>
      </c>
      <c r="G134" s="177">
        <v>42506</v>
      </c>
      <c r="H134" s="177">
        <v>42506</v>
      </c>
      <c r="I134" s="178">
        <f t="shared" ref="I134:I163" si="4">WEEKNUM(G134,2)</f>
        <v>21</v>
      </c>
      <c r="J134" s="178">
        <f t="shared" ref="J134:J163" si="5">WEEKNUM(H134,2)</f>
        <v>21</v>
      </c>
      <c r="K134" s="112">
        <v>1</v>
      </c>
      <c r="L134" s="112" t="s">
        <v>24</v>
      </c>
      <c r="M134" s="122" t="s">
        <v>52</v>
      </c>
    </row>
    <row r="135" spans="1:13" x14ac:dyDescent="0.25">
      <c r="A135" s="179" t="s">
        <v>173</v>
      </c>
      <c r="B135" s="115" t="s">
        <v>26</v>
      </c>
      <c r="C135" s="175"/>
      <c r="D135" s="175"/>
      <c r="E135" s="98" t="s">
        <v>76</v>
      </c>
      <c r="F135" s="176" t="s">
        <v>328</v>
      </c>
      <c r="G135" s="177">
        <v>42456</v>
      </c>
      <c r="H135" s="177">
        <v>42477</v>
      </c>
      <c r="I135" s="178">
        <f t="shared" si="4"/>
        <v>13</v>
      </c>
      <c r="J135" s="178">
        <f t="shared" si="5"/>
        <v>16</v>
      </c>
      <c r="K135" s="112">
        <v>1</v>
      </c>
      <c r="L135" s="112" t="s">
        <v>40</v>
      </c>
      <c r="M135" s="122" t="s">
        <v>52</v>
      </c>
    </row>
    <row r="136" spans="1:13" x14ac:dyDescent="0.25">
      <c r="A136" s="179" t="s">
        <v>173</v>
      </c>
      <c r="B136" s="115" t="s">
        <v>26</v>
      </c>
      <c r="C136" s="175"/>
      <c r="D136" s="175"/>
      <c r="E136" s="98" t="s">
        <v>76</v>
      </c>
      <c r="F136" s="176" t="s">
        <v>328</v>
      </c>
      <c r="G136" s="177">
        <v>42516</v>
      </c>
      <c r="H136" s="177">
        <v>42642</v>
      </c>
      <c r="I136" s="178">
        <f t="shared" si="4"/>
        <v>22</v>
      </c>
      <c r="J136" s="178">
        <f t="shared" si="5"/>
        <v>40</v>
      </c>
      <c r="K136" s="112">
        <v>1</v>
      </c>
      <c r="L136" s="112" t="s">
        <v>45</v>
      </c>
      <c r="M136" s="122" t="s">
        <v>52</v>
      </c>
    </row>
    <row r="137" spans="1:13" x14ac:dyDescent="0.25">
      <c r="A137" s="179" t="s">
        <v>173</v>
      </c>
      <c r="B137" s="115" t="s">
        <v>26</v>
      </c>
      <c r="C137" s="175"/>
      <c r="D137" s="175"/>
      <c r="E137" s="98" t="s">
        <v>76</v>
      </c>
      <c r="F137" s="176" t="s">
        <v>328</v>
      </c>
      <c r="G137" s="177">
        <v>42456</v>
      </c>
      <c r="H137" s="177">
        <v>42672</v>
      </c>
      <c r="I137" s="178">
        <f t="shared" si="4"/>
        <v>13</v>
      </c>
      <c r="J137" s="178">
        <f t="shared" si="5"/>
        <v>44</v>
      </c>
      <c r="K137" s="112">
        <v>1</v>
      </c>
      <c r="L137" s="112" t="s">
        <v>25</v>
      </c>
      <c r="M137" s="122" t="s">
        <v>52</v>
      </c>
    </row>
    <row r="138" spans="1:13" x14ac:dyDescent="0.25">
      <c r="A138" s="179" t="s">
        <v>173</v>
      </c>
      <c r="B138" s="115" t="s">
        <v>26</v>
      </c>
      <c r="C138" s="175"/>
      <c r="D138" s="175"/>
      <c r="E138" s="98" t="s">
        <v>76</v>
      </c>
      <c r="F138" s="176" t="s">
        <v>328</v>
      </c>
      <c r="G138" s="177">
        <v>42491</v>
      </c>
      <c r="H138" s="177">
        <v>42672</v>
      </c>
      <c r="I138" s="178">
        <f t="shared" si="4"/>
        <v>18</v>
      </c>
      <c r="J138" s="178">
        <f t="shared" si="5"/>
        <v>44</v>
      </c>
      <c r="K138" s="112">
        <v>1</v>
      </c>
      <c r="L138" s="112" t="s">
        <v>40</v>
      </c>
      <c r="M138" s="122" t="s">
        <v>52</v>
      </c>
    </row>
    <row r="139" spans="1:13" x14ac:dyDescent="0.25">
      <c r="A139" s="179" t="s">
        <v>173</v>
      </c>
      <c r="B139" s="115" t="s">
        <v>26</v>
      </c>
      <c r="C139" s="175"/>
      <c r="D139" s="175"/>
      <c r="E139" s="111" t="s">
        <v>323</v>
      </c>
      <c r="F139" s="176" t="s">
        <v>328</v>
      </c>
      <c r="G139" s="177">
        <v>42481</v>
      </c>
      <c r="H139" s="177">
        <v>42670</v>
      </c>
      <c r="I139" s="178">
        <f t="shared" si="4"/>
        <v>17</v>
      </c>
      <c r="J139" s="178">
        <f t="shared" si="5"/>
        <v>44</v>
      </c>
      <c r="K139" s="112">
        <v>1</v>
      </c>
      <c r="L139" s="112" t="s">
        <v>45</v>
      </c>
      <c r="M139" s="122" t="s">
        <v>52</v>
      </c>
    </row>
    <row r="140" spans="1:13" x14ac:dyDescent="0.25">
      <c r="A140" s="179" t="s">
        <v>173</v>
      </c>
      <c r="B140" s="115" t="s">
        <v>26</v>
      </c>
      <c r="C140" s="175"/>
      <c r="D140" s="175"/>
      <c r="E140" s="111" t="s">
        <v>323</v>
      </c>
      <c r="F140" s="176" t="s">
        <v>328</v>
      </c>
      <c r="G140" s="177">
        <v>42466</v>
      </c>
      <c r="H140" s="177">
        <v>42669</v>
      </c>
      <c r="I140" s="178">
        <f t="shared" si="4"/>
        <v>15</v>
      </c>
      <c r="J140" s="178">
        <f t="shared" si="5"/>
        <v>44</v>
      </c>
      <c r="K140" s="112">
        <v>1</v>
      </c>
      <c r="L140" s="112" t="s">
        <v>44</v>
      </c>
      <c r="M140" s="122" t="s">
        <v>52</v>
      </c>
    </row>
    <row r="141" spans="1:13" x14ac:dyDescent="0.25">
      <c r="A141" s="179" t="s">
        <v>173</v>
      </c>
      <c r="B141" s="115" t="s">
        <v>26</v>
      </c>
      <c r="C141" s="175"/>
      <c r="D141" s="175"/>
      <c r="E141" s="111" t="s">
        <v>323</v>
      </c>
      <c r="F141" s="176" t="s">
        <v>328</v>
      </c>
      <c r="G141" s="177">
        <v>42581</v>
      </c>
      <c r="H141" s="177">
        <v>42610</v>
      </c>
      <c r="I141" s="178">
        <f t="shared" si="4"/>
        <v>31</v>
      </c>
      <c r="J141" s="178">
        <f t="shared" si="5"/>
        <v>35</v>
      </c>
      <c r="K141" s="112">
        <v>2</v>
      </c>
      <c r="L141" s="112" t="s">
        <v>55</v>
      </c>
      <c r="M141" s="122" t="s">
        <v>52</v>
      </c>
    </row>
    <row r="142" spans="1:13" x14ac:dyDescent="0.25">
      <c r="A142" s="179" t="s">
        <v>173</v>
      </c>
      <c r="B142" s="115" t="s">
        <v>26</v>
      </c>
      <c r="C142" s="175"/>
      <c r="D142" s="175"/>
      <c r="E142" s="111" t="s">
        <v>323</v>
      </c>
      <c r="F142" s="176" t="s">
        <v>328</v>
      </c>
      <c r="G142" s="177">
        <v>42456</v>
      </c>
      <c r="H142" s="177">
        <v>42672</v>
      </c>
      <c r="I142" s="178">
        <f t="shared" si="4"/>
        <v>13</v>
      </c>
      <c r="J142" s="178">
        <f t="shared" si="5"/>
        <v>44</v>
      </c>
      <c r="K142" s="112">
        <v>5</v>
      </c>
      <c r="L142" s="112" t="s">
        <v>341</v>
      </c>
      <c r="M142" s="122" t="s">
        <v>52</v>
      </c>
    </row>
    <row r="143" spans="1:13" x14ac:dyDescent="0.25">
      <c r="A143" s="98" t="s">
        <v>173</v>
      </c>
      <c r="B143" s="115" t="s">
        <v>26</v>
      </c>
      <c r="C143" s="175"/>
      <c r="D143" s="175"/>
      <c r="E143" s="112" t="s">
        <v>277</v>
      </c>
      <c r="F143" s="112" t="s">
        <v>419</v>
      </c>
      <c r="G143" s="177">
        <v>42504</v>
      </c>
      <c r="H143" s="177">
        <v>42645</v>
      </c>
      <c r="I143" s="178">
        <f t="shared" si="4"/>
        <v>20</v>
      </c>
      <c r="J143" s="178">
        <f t="shared" si="5"/>
        <v>40</v>
      </c>
      <c r="K143" s="112">
        <v>2</v>
      </c>
      <c r="L143" s="112" t="s">
        <v>55</v>
      </c>
      <c r="M143" s="112" t="s">
        <v>52</v>
      </c>
    </row>
    <row r="144" spans="1:13" x14ac:dyDescent="0.25">
      <c r="A144" s="98" t="s">
        <v>173</v>
      </c>
      <c r="B144" s="115" t="s">
        <v>26</v>
      </c>
      <c r="C144" s="175"/>
      <c r="D144" s="175"/>
      <c r="E144" s="112" t="s">
        <v>277</v>
      </c>
      <c r="F144" s="112" t="s">
        <v>419</v>
      </c>
      <c r="G144" s="177">
        <v>42580</v>
      </c>
      <c r="H144" s="177">
        <v>42580</v>
      </c>
      <c r="I144" s="178">
        <f t="shared" si="4"/>
        <v>31</v>
      </c>
      <c r="J144" s="178">
        <f t="shared" si="5"/>
        <v>31</v>
      </c>
      <c r="K144" s="112">
        <v>1</v>
      </c>
      <c r="L144" s="112" t="s">
        <v>56</v>
      </c>
      <c r="M144" s="112" t="s">
        <v>52</v>
      </c>
    </row>
    <row r="145" spans="1:13" x14ac:dyDescent="0.25">
      <c r="A145" s="173" t="s">
        <v>173</v>
      </c>
      <c r="B145" s="115" t="s">
        <v>26</v>
      </c>
      <c r="C145" s="104"/>
      <c r="D145" s="115"/>
      <c r="E145" s="173" t="s">
        <v>76</v>
      </c>
      <c r="F145" s="178" t="s">
        <v>13</v>
      </c>
      <c r="G145" s="180">
        <v>42456</v>
      </c>
      <c r="H145" s="180">
        <v>42672</v>
      </c>
      <c r="I145" s="178">
        <f t="shared" si="4"/>
        <v>13</v>
      </c>
      <c r="J145" s="178">
        <f t="shared" si="5"/>
        <v>44</v>
      </c>
      <c r="K145" s="173">
        <v>14</v>
      </c>
      <c r="L145" s="188" t="s">
        <v>23</v>
      </c>
      <c r="M145" s="181" t="s">
        <v>52</v>
      </c>
    </row>
    <row r="146" spans="1:13" x14ac:dyDescent="0.25">
      <c r="A146" s="173" t="s">
        <v>173</v>
      </c>
      <c r="B146" s="115" t="s">
        <v>26</v>
      </c>
      <c r="C146" s="123"/>
      <c r="D146" s="123"/>
      <c r="E146" s="173" t="s">
        <v>207</v>
      </c>
      <c r="F146" s="178" t="s">
        <v>13</v>
      </c>
      <c r="G146" s="180">
        <v>42457</v>
      </c>
      <c r="H146" s="180">
        <v>42672</v>
      </c>
      <c r="I146" s="178">
        <f t="shared" si="4"/>
        <v>14</v>
      </c>
      <c r="J146" s="178">
        <f t="shared" si="5"/>
        <v>44</v>
      </c>
      <c r="K146" s="188">
        <v>14</v>
      </c>
      <c r="L146" s="173" t="s">
        <v>23</v>
      </c>
      <c r="M146" s="181" t="s">
        <v>52</v>
      </c>
    </row>
    <row r="147" spans="1:13" x14ac:dyDescent="0.25">
      <c r="A147" s="112" t="s">
        <v>429</v>
      </c>
      <c r="B147" s="115" t="s">
        <v>26</v>
      </c>
      <c r="C147" s="175"/>
      <c r="D147" s="175"/>
      <c r="E147" s="112" t="s">
        <v>76</v>
      </c>
      <c r="F147" s="176" t="s">
        <v>291</v>
      </c>
      <c r="G147" s="177">
        <v>42494</v>
      </c>
      <c r="H147" s="177">
        <v>42669</v>
      </c>
      <c r="I147" s="178">
        <f t="shared" si="4"/>
        <v>19</v>
      </c>
      <c r="J147" s="178">
        <f t="shared" si="5"/>
        <v>44</v>
      </c>
      <c r="K147" s="112">
        <v>1</v>
      </c>
      <c r="L147" s="112" t="s">
        <v>44</v>
      </c>
      <c r="M147" s="112" t="s">
        <v>52</v>
      </c>
    </row>
    <row r="148" spans="1:13" x14ac:dyDescent="0.25">
      <c r="A148" s="112" t="s">
        <v>429</v>
      </c>
      <c r="B148" s="115" t="s">
        <v>26</v>
      </c>
      <c r="C148" s="175"/>
      <c r="D148" s="175"/>
      <c r="E148" s="112" t="s">
        <v>76</v>
      </c>
      <c r="F148" s="176" t="s">
        <v>291</v>
      </c>
      <c r="G148" s="177">
        <v>42503</v>
      </c>
      <c r="H148" s="177">
        <v>42671</v>
      </c>
      <c r="I148" s="178">
        <f t="shared" si="4"/>
        <v>20</v>
      </c>
      <c r="J148" s="178">
        <f t="shared" si="5"/>
        <v>44</v>
      </c>
      <c r="K148" s="112">
        <v>1</v>
      </c>
      <c r="L148" s="112" t="s">
        <v>56</v>
      </c>
      <c r="M148" s="112" t="s">
        <v>52</v>
      </c>
    </row>
    <row r="149" spans="1:13" x14ac:dyDescent="0.25">
      <c r="A149" s="112" t="s">
        <v>429</v>
      </c>
      <c r="B149" s="115" t="s">
        <v>26</v>
      </c>
      <c r="C149" s="175"/>
      <c r="D149" s="175"/>
      <c r="E149" s="112" t="s">
        <v>76</v>
      </c>
      <c r="F149" s="176" t="s">
        <v>291</v>
      </c>
      <c r="G149" s="177">
        <v>42456</v>
      </c>
      <c r="H149" s="177">
        <v>42672</v>
      </c>
      <c r="I149" s="178">
        <f t="shared" si="4"/>
        <v>13</v>
      </c>
      <c r="J149" s="178">
        <f t="shared" si="5"/>
        <v>44</v>
      </c>
      <c r="K149" s="112">
        <v>2</v>
      </c>
      <c r="L149" s="112" t="s">
        <v>55</v>
      </c>
      <c r="M149" s="112" t="s">
        <v>52</v>
      </c>
    </row>
    <row r="150" spans="1:13" x14ac:dyDescent="0.25">
      <c r="A150" s="112" t="s">
        <v>429</v>
      </c>
      <c r="B150" s="115" t="s">
        <v>26</v>
      </c>
      <c r="C150" s="175"/>
      <c r="D150" s="175"/>
      <c r="E150" s="112" t="s">
        <v>277</v>
      </c>
      <c r="F150" s="176" t="s">
        <v>291</v>
      </c>
      <c r="G150" s="177">
        <v>42480</v>
      </c>
      <c r="H150" s="177">
        <v>42669</v>
      </c>
      <c r="I150" s="178">
        <f t="shared" si="4"/>
        <v>17</v>
      </c>
      <c r="J150" s="178">
        <f t="shared" si="5"/>
        <v>44</v>
      </c>
      <c r="K150" s="112">
        <v>1</v>
      </c>
      <c r="L150" s="112" t="s">
        <v>44</v>
      </c>
      <c r="M150" s="112" t="s">
        <v>52</v>
      </c>
    </row>
    <row r="151" spans="1:13" x14ac:dyDescent="0.25">
      <c r="A151" s="112" t="s">
        <v>429</v>
      </c>
      <c r="B151" s="115" t="s">
        <v>26</v>
      </c>
      <c r="C151" s="175"/>
      <c r="D151" s="175"/>
      <c r="E151" s="112" t="s">
        <v>277</v>
      </c>
      <c r="F151" s="176" t="s">
        <v>291</v>
      </c>
      <c r="G151" s="177">
        <v>42474</v>
      </c>
      <c r="H151" s="177">
        <v>42670</v>
      </c>
      <c r="I151" s="178">
        <f t="shared" si="4"/>
        <v>16</v>
      </c>
      <c r="J151" s="178">
        <f t="shared" si="5"/>
        <v>44</v>
      </c>
      <c r="K151" s="112">
        <v>1</v>
      </c>
      <c r="L151" s="112" t="s">
        <v>45</v>
      </c>
      <c r="M151" s="112" t="s">
        <v>52</v>
      </c>
    </row>
    <row r="152" spans="1:13" x14ac:dyDescent="0.25">
      <c r="A152" s="112" t="s">
        <v>429</v>
      </c>
      <c r="B152" s="115" t="s">
        <v>26</v>
      </c>
      <c r="C152" s="175"/>
      <c r="D152" s="175"/>
      <c r="E152" s="112" t="s">
        <v>277</v>
      </c>
      <c r="F152" s="176" t="s">
        <v>291</v>
      </c>
      <c r="G152" s="177">
        <v>42461</v>
      </c>
      <c r="H152" s="177">
        <v>42672</v>
      </c>
      <c r="I152" s="178">
        <f t="shared" si="4"/>
        <v>14</v>
      </c>
      <c r="J152" s="178">
        <f t="shared" si="5"/>
        <v>44</v>
      </c>
      <c r="K152" s="112">
        <v>3</v>
      </c>
      <c r="L152" s="112" t="s">
        <v>396</v>
      </c>
      <c r="M152" s="112" t="s">
        <v>52</v>
      </c>
    </row>
    <row r="153" spans="1:13" x14ac:dyDescent="0.25">
      <c r="A153" s="112" t="s">
        <v>429</v>
      </c>
      <c r="B153" s="115" t="s">
        <v>26</v>
      </c>
      <c r="C153" s="175"/>
      <c r="D153" s="175"/>
      <c r="E153" s="112" t="s">
        <v>277</v>
      </c>
      <c r="F153" s="176" t="s">
        <v>291</v>
      </c>
      <c r="G153" s="177">
        <v>42456</v>
      </c>
      <c r="H153" s="177">
        <v>42667</v>
      </c>
      <c r="I153" s="178">
        <f t="shared" si="4"/>
        <v>13</v>
      </c>
      <c r="J153" s="178">
        <f t="shared" si="5"/>
        <v>44</v>
      </c>
      <c r="K153" s="112">
        <v>2</v>
      </c>
      <c r="L153" s="112" t="s">
        <v>232</v>
      </c>
      <c r="M153" s="112" t="s">
        <v>52</v>
      </c>
    </row>
    <row r="154" spans="1:13" s="274" customFormat="1" x14ac:dyDescent="0.25">
      <c r="A154" s="350" t="s">
        <v>173</v>
      </c>
      <c r="B154" s="324" t="s">
        <v>26</v>
      </c>
      <c r="C154" s="346"/>
      <c r="D154" s="346"/>
      <c r="E154" s="350" t="s">
        <v>323</v>
      </c>
      <c r="F154" s="347" t="s">
        <v>129</v>
      </c>
      <c r="G154" s="348">
        <v>42504</v>
      </c>
      <c r="H154" s="370" t="s">
        <v>463</v>
      </c>
      <c r="I154" s="349">
        <v>20</v>
      </c>
      <c r="J154" s="349"/>
      <c r="K154" s="323">
        <v>1</v>
      </c>
      <c r="L154" s="323" t="s">
        <v>25</v>
      </c>
      <c r="M154" s="390" t="s">
        <v>52</v>
      </c>
    </row>
    <row r="155" spans="1:13" x14ac:dyDescent="0.25">
      <c r="A155" s="184" t="s">
        <v>48</v>
      </c>
      <c r="B155" s="123"/>
      <c r="C155" s="115" t="s">
        <v>26</v>
      </c>
      <c r="D155" s="115"/>
      <c r="E155" s="105" t="s">
        <v>150</v>
      </c>
      <c r="F155" s="184" t="s">
        <v>129</v>
      </c>
      <c r="G155" s="185">
        <v>42462</v>
      </c>
      <c r="H155" s="186">
        <v>42672</v>
      </c>
      <c r="I155" s="178">
        <f t="shared" si="4"/>
        <v>14</v>
      </c>
      <c r="J155" s="178">
        <f t="shared" si="5"/>
        <v>44</v>
      </c>
      <c r="K155" s="187">
        <v>2</v>
      </c>
      <c r="L155" s="184" t="s">
        <v>31</v>
      </c>
      <c r="M155" s="187" t="s">
        <v>52</v>
      </c>
    </row>
    <row r="156" spans="1:13" x14ac:dyDescent="0.25">
      <c r="A156" s="98" t="s">
        <v>407</v>
      </c>
      <c r="B156" s="175"/>
      <c r="C156" s="115" t="s">
        <v>26</v>
      </c>
      <c r="D156" s="175"/>
      <c r="E156" s="105" t="s">
        <v>412</v>
      </c>
      <c r="F156" s="112" t="s">
        <v>419</v>
      </c>
      <c r="G156" s="177">
        <v>42464</v>
      </c>
      <c r="H156" s="177">
        <v>42670</v>
      </c>
      <c r="I156" s="178">
        <f t="shared" si="4"/>
        <v>15</v>
      </c>
      <c r="J156" s="178">
        <f t="shared" si="5"/>
        <v>44</v>
      </c>
      <c r="K156" s="112">
        <v>2</v>
      </c>
      <c r="L156" s="112" t="s">
        <v>393</v>
      </c>
      <c r="M156" s="112" t="s">
        <v>52</v>
      </c>
    </row>
    <row r="157" spans="1:13" x14ac:dyDescent="0.25">
      <c r="A157" s="98" t="s">
        <v>407</v>
      </c>
      <c r="B157" s="175"/>
      <c r="C157" s="115" t="s">
        <v>26</v>
      </c>
      <c r="D157" s="175"/>
      <c r="E157" s="105" t="s">
        <v>150</v>
      </c>
      <c r="F157" s="112" t="s">
        <v>419</v>
      </c>
      <c r="G157" s="177">
        <v>42461</v>
      </c>
      <c r="H157" s="177">
        <v>42671</v>
      </c>
      <c r="I157" s="178">
        <f t="shared" si="4"/>
        <v>14</v>
      </c>
      <c r="J157" s="178">
        <f t="shared" si="5"/>
        <v>44</v>
      </c>
      <c r="K157" s="112">
        <v>2</v>
      </c>
      <c r="L157" s="112" t="s">
        <v>29</v>
      </c>
      <c r="M157" s="112" t="s">
        <v>52</v>
      </c>
    </row>
    <row r="158" spans="1:13" x14ac:dyDescent="0.25">
      <c r="A158" s="98" t="s">
        <v>407</v>
      </c>
      <c r="B158" s="175"/>
      <c r="C158" s="115" t="s">
        <v>26</v>
      </c>
      <c r="D158" s="175"/>
      <c r="E158" s="105" t="s">
        <v>150</v>
      </c>
      <c r="F158" s="112" t="s">
        <v>419</v>
      </c>
      <c r="G158" s="177">
        <v>42586</v>
      </c>
      <c r="H158" s="177">
        <v>42607</v>
      </c>
      <c r="I158" s="178">
        <f t="shared" si="4"/>
        <v>32</v>
      </c>
      <c r="J158" s="178">
        <f t="shared" si="5"/>
        <v>35</v>
      </c>
      <c r="K158" s="112">
        <v>1</v>
      </c>
      <c r="L158" s="112" t="s">
        <v>45</v>
      </c>
      <c r="M158" s="112" t="s">
        <v>52</v>
      </c>
    </row>
    <row r="159" spans="1:13" x14ac:dyDescent="0.25">
      <c r="A159" s="98" t="s">
        <v>407</v>
      </c>
      <c r="B159" s="175"/>
      <c r="C159" s="115" t="s">
        <v>26</v>
      </c>
      <c r="D159" s="175"/>
      <c r="E159" s="105" t="s">
        <v>413</v>
      </c>
      <c r="F159" s="112" t="s">
        <v>419</v>
      </c>
      <c r="G159" s="177">
        <v>42462</v>
      </c>
      <c r="H159" s="177">
        <v>42672</v>
      </c>
      <c r="I159" s="178">
        <f t="shared" si="4"/>
        <v>14</v>
      </c>
      <c r="J159" s="178">
        <f t="shared" si="5"/>
        <v>44</v>
      </c>
      <c r="K159" s="112">
        <v>3</v>
      </c>
      <c r="L159" s="112" t="s">
        <v>334</v>
      </c>
      <c r="M159" s="112" t="s">
        <v>52</v>
      </c>
    </row>
    <row r="160" spans="1:13" x14ac:dyDescent="0.25">
      <c r="A160" s="98" t="s">
        <v>407</v>
      </c>
      <c r="B160" s="175"/>
      <c r="C160" s="115" t="s">
        <v>26</v>
      </c>
      <c r="D160" s="175"/>
      <c r="E160" s="105" t="s">
        <v>414</v>
      </c>
      <c r="F160" s="112" t="s">
        <v>419</v>
      </c>
      <c r="G160" s="177">
        <v>42463</v>
      </c>
      <c r="H160" s="177">
        <v>42669</v>
      </c>
      <c r="I160" s="178">
        <f t="shared" si="4"/>
        <v>14</v>
      </c>
      <c r="J160" s="178">
        <f t="shared" si="5"/>
        <v>44</v>
      </c>
      <c r="K160" s="112">
        <v>2</v>
      </c>
      <c r="L160" s="112" t="s">
        <v>35</v>
      </c>
      <c r="M160" s="112" t="s">
        <v>52</v>
      </c>
    </row>
    <row r="161" spans="1:13" x14ac:dyDescent="0.25">
      <c r="A161" s="112" t="s">
        <v>356</v>
      </c>
      <c r="B161" s="175"/>
      <c r="C161" s="115" t="s">
        <v>26</v>
      </c>
      <c r="D161" s="175"/>
      <c r="E161" s="112" t="s">
        <v>117</v>
      </c>
      <c r="F161" s="176" t="s">
        <v>291</v>
      </c>
      <c r="G161" s="177">
        <v>42492</v>
      </c>
      <c r="H161" s="177">
        <v>42667</v>
      </c>
      <c r="I161" s="178">
        <f t="shared" si="4"/>
        <v>19</v>
      </c>
      <c r="J161" s="178">
        <f t="shared" si="5"/>
        <v>44</v>
      </c>
      <c r="K161" s="112">
        <v>1</v>
      </c>
      <c r="L161" s="112" t="s">
        <v>24</v>
      </c>
      <c r="M161" s="112" t="s">
        <v>52</v>
      </c>
    </row>
    <row r="162" spans="1:13" x14ac:dyDescent="0.25">
      <c r="A162" s="179" t="s">
        <v>34</v>
      </c>
      <c r="B162" s="175"/>
      <c r="C162" s="175"/>
      <c r="D162" s="115" t="s">
        <v>26</v>
      </c>
      <c r="E162" s="111" t="s">
        <v>323</v>
      </c>
      <c r="F162" s="176" t="s">
        <v>328</v>
      </c>
      <c r="G162" s="177">
        <v>42520</v>
      </c>
      <c r="H162" s="177">
        <v>42672</v>
      </c>
      <c r="I162" s="178">
        <f t="shared" si="4"/>
        <v>23</v>
      </c>
      <c r="J162" s="178">
        <f t="shared" si="5"/>
        <v>44</v>
      </c>
      <c r="K162" s="112">
        <v>3</v>
      </c>
      <c r="L162" s="112" t="s">
        <v>342</v>
      </c>
      <c r="M162" s="122" t="s">
        <v>52</v>
      </c>
    </row>
    <row r="163" spans="1:13" x14ac:dyDescent="0.25">
      <c r="A163" s="98" t="s">
        <v>422</v>
      </c>
      <c r="B163" s="175"/>
      <c r="C163" s="115" t="s">
        <v>26</v>
      </c>
      <c r="D163" s="175"/>
      <c r="E163" s="105" t="s">
        <v>417</v>
      </c>
      <c r="F163" s="112" t="s">
        <v>419</v>
      </c>
      <c r="G163" s="177">
        <v>42519</v>
      </c>
      <c r="H163" s="177">
        <v>42666</v>
      </c>
      <c r="I163" s="178">
        <f t="shared" si="4"/>
        <v>22</v>
      </c>
      <c r="J163" s="178">
        <f t="shared" si="5"/>
        <v>43</v>
      </c>
      <c r="K163" s="112">
        <v>2</v>
      </c>
      <c r="L163" s="112" t="s">
        <v>35</v>
      </c>
      <c r="M163" s="112" t="s">
        <v>52</v>
      </c>
    </row>
  </sheetData>
  <sortState ref="A2:M158">
    <sortCondition ref="A2:A158"/>
  </sortState>
  <pageMargins left="0.78740157480314965" right="0.39370078740157483" top="0.78740157480314965" bottom="0.39370078740157483" header="0.31496062992125984" footer="0.31496062992125984"/>
  <pageSetup paperSize="9" scale="52"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workbookViewId="0">
      <selection activeCell="K32" sqref="K32"/>
    </sheetView>
  </sheetViews>
  <sheetFormatPr defaultColWidth="8.85546875" defaultRowHeight="15" x14ac:dyDescent="0.25"/>
  <cols>
    <col min="1" max="1" width="23.28515625" style="101" bestFit="1" customWidth="1"/>
    <col min="2" max="2" width="7.85546875" style="101" bestFit="1" customWidth="1"/>
    <col min="3" max="3" width="11.140625" style="101" bestFit="1" customWidth="1"/>
    <col min="4" max="4" width="6.140625" style="101" bestFit="1" customWidth="1"/>
    <col min="5" max="5" width="22.42578125" style="101" bestFit="1" customWidth="1"/>
    <col min="6" max="6" width="17.85546875" style="101" bestFit="1" customWidth="1"/>
    <col min="7" max="8" width="11.28515625" style="101" customWidth="1"/>
    <col min="9" max="9" width="17.28515625" style="101" bestFit="1" customWidth="1"/>
    <col min="10" max="10" width="13.42578125" style="101" bestFit="1" customWidth="1"/>
    <col min="11" max="11" width="18.140625" style="101" bestFit="1" customWidth="1"/>
    <col min="12" max="12" width="23.5703125" style="101" bestFit="1" customWidth="1"/>
    <col min="13" max="13" width="16" style="101" customWidth="1"/>
    <col min="14" max="16384" width="8.85546875" style="101"/>
  </cols>
  <sheetData>
    <row r="1" spans="1:13" ht="31.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11" t="s">
        <v>22</v>
      </c>
      <c r="B2" s="115" t="s">
        <v>26</v>
      </c>
      <c r="C2" s="175"/>
      <c r="D2" s="175"/>
      <c r="E2" s="111" t="s">
        <v>92</v>
      </c>
      <c r="F2" s="176" t="s">
        <v>328</v>
      </c>
      <c r="G2" s="177">
        <v>42493</v>
      </c>
      <c r="H2" s="177">
        <v>42633</v>
      </c>
      <c r="I2" s="178">
        <f>WEEKNUM(G2,2)</f>
        <v>19</v>
      </c>
      <c r="J2" s="178">
        <f>WEEKNUM(H2,2)</f>
        <v>39</v>
      </c>
      <c r="K2" s="112">
        <v>1</v>
      </c>
      <c r="L2" s="112" t="s">
        <v>43</v>
      </c>
      <c r="M2" s="122" t="s">
        <v>146</v>
      </c>
    </row>
    <row r="3" spans="1:13" x14ac:dyDescent="0.25">
      <c r="A3" s="184" t="s">
        <v>22</v>
      </c>
      <c r="B3" s="115" t="s">
        <v>26</v>
      </c>
      <c r="C3" s="115"/>
      <c r="D3" s="115"/>
      <c r="E3" s="184" t="s">
        <v>151</v>
      </c>
      <c r="F3" s="184" t="s">
        <v>129</v>
      </c>
      <c r="G3" s="185">
        <v>42521</v>
      </c>
      <c r="H3" s="186">
        <v>42640</v>
      </c>
      <c r="I3" s="178">
        <f t="shared" ref="I3:I23" si="0">WEEKNUM(G3,2)</f>
        <v>23</v>
      </c>
      <c r="J3" s="178">
        <f t="shared" ref="J3:J23" si="1">WEEKNUM(H3,2)</f>
        <v>40</v>
      </c>
      <c r="K3" s="187">
        <v>1</v>
      </c>
      <c r="L3" s="184" t="s">
        <v>43</v>
      </c>
      <c r="M3" s="187" t="s">
        <v>146</v>
      </c>
    </row>
    <row r="4" spans="1:13" x14ac:dyDescent="0.25">
      <c r="A4" s="173" t="s">
        <v>22</v>
      </c>
      <c r="B4" s="115" t="s">
        <v>26</v>
      </c>
      <c r="C4" s="95"/>
      <c r="D4" s="95"/>
      <c r="E4" s="173" t="s">
        <v>92</v>
      </c>
      <c r="F4" s="178" t="s">
        <v>13</v>
      </c>
      <c r="G4" s="180">
        <v>42456</v>
      </c>
      <c r="H4" s="180">
        <v>42672</v>
      </c>
      <c r="I4" s="178">
        <f t="shared" si="0"/>
        <v>13</v>
      </c>
      <c r="J4" s="178">
        <f t="shared" si="1"/>
        <v>44</v>
      </c>
      <c r="K4" s="173">
        <v>7</v>
      </c>
      <c r="L4" s="178" t="s">
        <v>23</v>
      </c>
      <c r="M4" s="181" t="s">
        <v>146</v>
      </c>
    </row>
    <row r="5" spans="1:13" x14ac:dyDescent="0.25">
      <c r="A5" s="111" t="s">
        <v>293</v>
      </c>
      <c r="B5" s="175"/>
      <c r="C5" s="115" t="s">
        <v>26</v>
      </c>
      <c r="D5" s="175"/>
      <c r="E5" s="111" t="s">
        <v>92</v>
      </c>
      <c r="F5" s="176" t="s">
        <v>328</v>
      </c>
      <c r="G5" s="177">
        <v>42498</v>
      </c>
      <c r="H5" s="177">
        <v>42666</v>
      </c>
      <c r="I5" s="178">
        <f t="shared" si="0"/>
        <v>19</v>
      </c>
      <c r="J5" s="178">
        <f t="shared" si="1"/>
        <v>43</v>
      </c>
      <c r="K5" s="112">
        <v>1</v>
      </c>
      <c r="L5" s="112" t="s">
        <v>40</v>
      </c>
      <c r="M5" s="122" t="s">
        <v>146</v>
      </c>
    </row>
    <row r="6" spans="1:13" x14ac:dyDescent="0.25">
      <c r="A6" s="111" t="s">
        <v>293</v>
      </c>
      <c r="B6" s="175"/>
      <c r="C6" s="115" t="s">
        <v>26</v>
      </c>
      <c r="D6" s="175"/>
      <c r="E6" s="111" t="s">
        <v>92</v>
      </c>
      <c r="F6" s="176" t="s">
        <v>328</v>
      </c>
      <c r="G6" s="177">
        <v>42502</v>
      </c>
      <c r="H6" s="177">
        <v>42642</v>
      </c>
      <c r="I6" s="178">
        <f t="shared" si="0"/>
        <v>20</v>
      </c>
      <c r="J6" s="178">
        <f t="shared" si="1"/>
        <v>40</v>
      </c>
      <c r="K6" s="112">
        <v>1</v>
      </c>
      <c r="L6" s="112" t="s">
        <v>45</v>
      </c>
      <c r="M6" s="122" t="s">
        <v>146</v>
      </c>
    </row>
    <row r="7" spans="1:13" x14ac:dyDescent="0.25">
      <c r="A7" s="111" t="s">
        <v>293</v>
      </c>
      <c r="B7" s="175"/>
      <c r="C7" s="115" t="s">
        <v>26</v>
      </c>
      <c r="D7" s="175"/>
      <c r="E7" s="111" t="s">
        <v>92</v>
      </c>
      <c r="F7" s="176" t="s">
        <v>328</v>
      </c>
      <c r="G7" s="177">
        <v>42549</v>
      </c>
      <c r="H7" s="177">
        <v>42612</v>
      </c>
      <c r="I7" s="178">
        <f t="shared" si="0"/>
        <v>27</v>
      </c>
      <c r="J7" s="178">
        <f t="shared" si="1"/>
        <v>36</v>
      </c>
      <c r="K7" s="112">
        <v>1</v>
      </c>
      <c r="L7" s="112" t="s">
        <v>43</v>
      </c>
      <c r="M7" s="122" t="s">
        <v>146</v>
      </c>
    </row>
    <row r="8" spans="1:13" x14ac:dyDescent="0.25">
      <c r="A8" s="179" t="s">
        <v>293</v>
      </c>
      <c r="B8" s="175"/>
      <c r="C8" s="115" t="s">
        <v>26</v>
      </c>
      <c r="D8" s="175"/>
      <c r="E8" s="112" t="s">
        <v>92</v>
      </c>
      <c r="F8" s="176" t="s">
        <v>291</v>
      </c>
      <c r="G8" s="177">
        <v>42536</v>
      </c>
      <c r="H8" s="177">
        <v>42641</v>
      </c>
      <c r="I8" s="178">
        <f t="shared" si="0"/>
        <v>25</v>
      </c>
      <c r="J8" s="178">
        <f t="shared" si="1"/>
        <v>40</v>
      </c>
      <c r="K8" s="112">
        <v>1</v>
      </c>
      <c r="L8" s="112" t="s">
        <v>44</v>
      </c>
      <c r="M8" s="112" t="s">
        <v>146</v>
      </c>
    </row>
    <row r="9" spans="1:13" x14ac:dyDescent="0.25">
      <c r="A9" s="179" t="s">
        <v>293</v>
      </c>
      <c r="B9" s="175"/>
      <c r="C9" s="115" t="s">
        <v>26</v>
      </c>
      <c r="D9" s="175"/>
      <c r="E9" s="112" t="s">
        <v>92</v>
      </c>
      <c r="F9" s="176" t="s">
        <v>291</v>
      </c>
      <c r="G9" s="177">
        <v>42496</v>
      </c>
      <c r="H9" s="177">
        <v>42664</v>
      </c>
      <c r="I9" s="178">
        <f t="shared" si="0"/>
        <v>19</v>
      </c>
      <c r="J9" s="178">
        <f t="shared" si="1"/>
        <v>43</v>
      </c>
      <c r="K9" s="112">
        <v>2</v>
      </c>
      <c r="L9" s="112" t="s">
        <v>29</v>
      </c>
      <c r="M9" s="112" t="s">
        <v>146</v>
      </c>
    </row>
    <row r="10" spans="1:13" x14ac:dyDescent="0.25">
      <c r="A10" s="179" t="s">
        <v>293</v>
      </c>
      <c r="B10" s="175"/>
      <c r="C10" s="115" t="s">
        <v>26</v>
      </c>
      <c r="D10" s="175"/>
      <c r="E10" s="112" t="s">
        <v>92</v>
      </c>
      <c r="F10" s="176" t="s">
        <v>291</v>
      </c>
      <c r="G10" s="177">
        <v>42504</v>
      </c>
      <c r="H10" s="177">
        <v>42672</v>
      </c>
      <c r="I10" s="178">
        <f t="shared" si="0"/>
        <v>20</v>
      </c>
      <c r="J10" s="178">
        <f t="shared" si="1"/>
        <v>44</v>
      </c>
      <c r="K10" s="112">
        <v>1</v>
      </c>
      <c r="L10" s="112" t="s">
        <v>25</v>
      </c>
      <c r="M10" s="112" t="s">
        <v>146</v>
      </c>
    </row>
    <row r="11" spans="1:13" x14ac:dyDescent="0.25">
      <c r="A11" s="173" t="s">
        <v>163</v>
      </c>
      <c r="B11" s="174" t="s">
        <v>26</v>
      </c>
      <c r="C11" s="95"/>
      <c r="D11" s="95"/>
      <c r="E11" s="173" t="s">
        <v>92</v>
      </c>
      <c r="F11" s="178" t="s">
        <v>13</v>
      </c>
      <c r="G11" s="180">
        <v>42456</v>
      </c>
      <c r="H11" s="180">
        <v>42672</v>
      </c>
      <c r="I11" s="178">
        <f t="shared" si="0"/>
        <v>13</v>
      </c>
      <c r="J11" s="178">
        <f t="shared" si="1"/>
        <v>44</v>
      </c>
      <c r="K11" s="173">
        <v>7</v>
      </c>
      <c r="L11" s="178" t="s">
        <v>23</v>
      </c>
      <c r="M11" s="181" t="s">
        <v>146</v>
      </c>
    </row>
    <row r="12" spans="1:13" x14ac:dyDescent="0.25">
      <c r="A12" s="111" t="s">
        <v>34</v>
      </c>
      <c r="B12" s="175"/>
      <c r="C12" s="175"/>
      <c r="D12" s="115" t="s">
        <v>26</v>
      </c>
      <c r="E12" s="111" t="s">
        <v>92</v>
      </c>
      <c r="F12" s="176" t="s">
        <v>328</v>
      </c>
      <c r="G12" s="177">
        <v>42481</v>
      </c>
      <c r="H12" s="177">
        <v>42670</v>
      </c>
      <c r="I12" s="178">
        <f t="shared" si="0"/>
        <v>17</v>
      </c>
      <c r="J12" s="178">
        <f t="shared" si="1"/>
        <v>44</v>
      </c>
      <c r="K12" s="112">
        <v>3</v>
      </c>
      <c r="L12" s="112" t="s">
        <v>41</v>
      </c>
      <c r="M12" s="122" t="s">
        <v>146</v>
      </c>
    </row>
    <row r="13" spans="1:13" x14ac:dyDescent="0.25">
      <c r="A13" s="111" t="s">
        <v>34</v>
      </c>
      <c r="B13" s="175"/>
      <c r="C13" s="175"/>
      <c r="D13" s="115" t="s">
        <v>26</v>
      </c>
      <c r="E13" s="111" t="s">
        <v>92</v>
      </c>
      <c r="F13" s="176" t="s">
        <v>328</v>
      </c>
      <c r="G13" s="177">
        <v>42563</v>
      </c>
      <c r="H13" s="177">
        <v>42605</v>
      </c>
      <c r="I13" s="178">
        <f t="shared" si="0"/>
        <v>29</v>
      </c>
      <c r="J13" s="178">
        <f t="shared" si="1"/>
        <v>35</v>
      </c>
      <c r="K13" s="112">
        <v>1</v>
      </c>
      <c r="L13" s="112" t="s">
        <v>24</v>
      </c>
      <c r="M13" s="122" t="s">
        <v>146</v>
      </c>
    </row>
    <row r="14" spans="1:13" x14ac:dyDescent="0.25">
      <c r="A14" s="184" t="s">
        <v>34</v>
      </c>
      <c r="B14" s="174"/>
      <c r="C14" s="115"/>
      <c r="D14" s="115" t="s">
        <v>26</v>
      </c>
      <c r="E14" s="184" t="s">
        <v>247</v>
      </c>
      <c r="F14" s="184" t="s">
        <v>129</v>
      </c>
      <c r="G14" s="185">
        <v>42553</v>
      </c>
      <c r="H14" s="186">
        <v>42609</v>
      </c>
      <c r="I14" s="178">
        <f t="shared" si="0"/>
        <v>27</v>
      </c>
      <c r="J14" s="178">
        <f t="shared" si="1"/>
        <v>35</v>
      </c>
      <c r="K14" s="187">
        <v>2</v>
      </c>
      <c r="L14" s="184" t="s">
        <v>31</v>
      </c>
      <c r="M14" s="187" t="s">
        <v>146</v>
      </c>
    </row>
    <row r="15" spans="1:13" x14ac:dyDescent="0.25">
      <c r="A15" s="112" t="s">
        <v>34</v>
      </c>
      <c r="B15" s="175"/>
      <c r="C15" s="175"/>
      <c r="D15" s="115" t="s">
        <v>26</v>
      </c>
      <c r="E15" s="112" t="s">
        <v>120</v>
      </c>
      <c r="F15" s="176" t="s">
        <v>291</v>
      </c>
      <c r="G15" s="177">
        <v>42485</v>
      </c>
      <c r="H15" s="177">
        <v>42639</v>
      </c>
      <c r="I15" s="178">
        <f t="shared" si="0"/>
        <v>18</v>
      </c>
      <c r="J15" s="178">
        <f t="shared" si="1"/>
        <v>40</v>
      </c>
      <c r="K15" s="112">
        <v>1</v>
      </c>
      <c r="L15" s="112" t="s">
        <v>24</v>
      </c>
      <c r="M15" s="112" t="s">
        <v>146</v>
      </c>
    </row>
    <row r="16" spans="1:13" x14ac:dyDescent="0.25">
      <c r="A16" s="112" t="s">
        <v>34</v>
      </c>
      <c r="B16" s="175"/>
      <c r="C16" s="175"/>
      <c r="D16" s="115" t="s">
        <v>26</v>
      </c>
      <c r="E16" s="112" t="s">
        <v>120</v>
      </c>
      <c r="F16" s="176" t="s">
        <v>291</v>
      </c>
      <c r="G16" s="177">
        <v>42563</v>
      </c>
      <c r="H16" s="177">
        <v>42605</v>
      </c>
      <c r="I16" s="178">
        <f t="shared" si="0"/>
        <v>29</v>
      </c>
      <c r="J16" s="178">
        <f t="shared" si="1"/>
        <v>35</v>
      </c>
      <c r="K16" s="112">
        <v>1</v>
      </c>
      <c r="L16" s="112" t="s">
        <v>43</v>
      </c>
      <c r="M16" s="112" t="s">
        <v>146</v>
      </c>
    </row>
    <row r="17" spans="1:13" x14ac:dyDescent="0.25">
      <c r="A17" s="112" t="s">
        <v>34</v>
      </c>
      <c r="B17" s="175"/>
      <c r="C17" s="175"/>
      <c r="D17" s="115" t="s">
        <v>26</v>
      </c>
      <c r="E17" s="112" t="s">
        <v>120</v>
      </c>
      <c r="F17" s="176" t="s">
        <v>291</v>
      </c>
      <c r="G17" s="177">
        <v>42647</v>
      </c>
      <c r="H17" s="177">
        <v>42668</v>
      </c>
      <c r="I17" s="178">
        <f t="shared" si="0"/>
        <v>41</v>
      </c>
      <c r="J17" s="178">
        <f t="shared" si="1"/>
        <v>44</v>
      </c>
      <c r="K17" s="112">
        <v>1</v>
      </c>
      <c r="L17" s="112" t="s">
        <v>43</v>
      </c>
      <c r="M17" s="112" t="s">
        <v>146</v>
      </c>
    </row>
    <row r="18" spans="1:13" x14ac:dyDescent="0.25">
      <c r="A18" s="112" t="s">
        <v>34</v>
      </c>
      <c r="B18" s="175"/>
      <c r="C18" s="175"/>
      <c r="D18" s="115" t="s">
        <v>26</v>
      </c>
      <c r="E18" s="112" t="s">
        <v>120</v>
      </c>
      <c r="F18" s="176" t="s">
        <v>291</v>
      </c>
      <c r="G18" s="177">
        <v>42487</v>
      </c>
      <c r="H18" s="177">
        <v>42641</v>
      </c>
      <c r="I18" s="178">
        <f t="shared" si="0"/>
        <v>18</v>
      </c>
      <c r="J18" s="178">
        <f t="shared" si="1"/>
        <v>40</v>
      </c>
      <c r="K18" s="112">
        <v>1</v>
      </c>
      <c r="L18" s="112" t="s">
        <v>44</v>
      </c>
      <c r="M18" s="112" t="s">
        <v>146</v>
      </c>
    </row>
    <row r="19" spans="1:13" x14ac:dyDescent="0.25">
      <c r="A19" s="112" t="s">
        <v>34</v>
      </c>
      <c r="B19" s="175"/>
      <c r="C19" s="175"/>
      <c r="D19" s="115" t="s">
        <v>26</v>
      </c>
      <c r="E19" s="112" t="s">
        <v>120</v>
      </c>
      <c r="F19" s="176" t="s">
        <v>291</v>
      </c>
      <c r="G19" s="177">
        <v>42488</v>
      </c>
      <c r="H19" s="177">
        <v>42551</v>
      </c>
      <c r="I19" s="178">
        <f t="shared" si="0"/>
        <v>18</v>
      </c>
      <c r="J19" s="178">
        <f t="shared" si="1"/>
        <v>27</v>
      </c>
      <c r="K19" s="112">
        <v>1</v>
      </c>
      <c r="L19" s="112" t="s">
        <v>45</v>
      </c>
      <c r="M19" s="112" t="s">
        <v>146</v>
      </c>
    </row>
    <row r="20" spans="1:13" x14ac:dyDescent="0.25">
      <c r="A20" s="112" t="s">
        <v>34</v>
      </c>
      <c r="B20" s="175"/>
      <c r="C20" s="175"/>
      <c r="D20" s="115" t="s">
        <v>26</v>
      </c>
      <c r="E20" s="112" t="s">
        <v>120</v>
      </c>
      <c r="F20" s="176" t="s">
        <v>291</v>
      </c>
      <c r="G20" s="177">
        <v>42614</v>
      </c>
      <c r="H20" s="177">
        <v>42670</v>
      </c>
      <c r="I20" s="178">
        <f t="shared" si="0"/>
        <v>36</v>
      </c>
      <c r="J20" s="178">
        <f t="shared" si="1"/>
        <v>44</v>
      </c>
      <c r="K20" s="112">
        <v>1</v>
      </c>
      <c r="L20" s="112" t="s">
        <v>45</v>
      </c>
      <c r="M20" s="112" t="s">
        <v>146</v>
      </c>
    </row>
    <row r="21" spans="1:13" x14ac:dyDescent="0.25">
      <c r="A21" s="112" t="s">
        <v>34</v>
      </c>
      <c r="B21" s="175"/>
      <c r="C21" s="175"/>
      <c r="D21" s="115" t="s">
        <v>26</v>
      </c>
      <c r="E21" s="112" t="s">
        <v>120</v>
      </c>
      <c r="F21" s="176" t="s">
        <v>291</v>
      </c>
      <c r="G21" s="177">
        <v>42559</v>
      </c>
      <c r="H21" s="177">
        <v>42608</v>
      </c>
      <c r="I21" s="178">
        <f t="shared" si="0"/>
        <v>28</v>
      </c>
      <c r="J21" s="178">
        <f t="shared" si="1"/>
        <v>35</v>
      </c>
      <c r="K21" s="112">
        <v>1</v>
      </c>
      <c r="L21" s="112" t="s">
        <v>56</v>
      </c>
      <c r="M21" s="112" t="s">
        <v>146</v>
      </c>
    </row>
    <row r="22" spans="1:13" x14ac:dyDescent="0.25">
      <c r="A22" s="112" t="s">
        <v>34</v>
      </c>
      <c r="B22" s="175"/>
      <c r="C22" s="175"/>
      <c r="D22" s="115" t="s">
        <v>26</v>
      </c>
      <c r="E22" s="112" t="s">
        <v>120</v>
      </c>
      <c r="F22" s="176" t="s">
        <v>291</v>
      </c>
      <c r="G22" s="177">
        <v>42483</v>
      </c>
      <c r="H22" s="177">
        <v>42672</v>
      </c>
      <c r="I22" s="178">
        <f t="shared" si="0"/>
        <v>17</v>
      </c>
      <c r="J22" s="178">
        <f t="shared" si="1"/>
        <v>44</v>
      </c>
      <c r="K22" s="112">
        <v>1</v>
      </c>
      <c r="L22" s="112" t="s">
        <v>25</v>
      </c>
      <c r="M22" s="112" t="s">
        <v>146</v>
      </c>
    </row>
    <row r="23" spans="1:13" x14ac:dyDescent="0.25">
      <c r="A23" s="112" t="s">
        <v>34</v>
      </c>
      <c r="B23" s="175"/>
      <c r="C23" s="175"/>
      <c r="D23" s="115" t="s">
        <v>26</v>
      </c>
      <c r="E23" s="112" t="s">
        <v>120</v>
      </c>
      <c r="F23" s="176" t="s">
        <v>291</v>
      </c>
      <c r="G23" s="177">
        <v>42561</v>
      </c>
      <c r="H23" s="177">
        <v>42610</v>
      </c>
      <c r="I23" s="178">
        <f t="shared" si="0"/>
        <v>28</v>
      </c>
      <c r="J23" s="178">
        <f t="shared" si="1"/>
        <v>35</v>
      </c>
      <c r="K23" s="112">
        <v>1</v>
      </c>
      <c r="L23" s="112" t="s">
        <v>40</v>
      </c>
      <c r="M23" s="112" t="s">
        <v>146</v>
      </c>
    </row>
    <row r="24" spans="1:13" x14ac:dyDescent="0.25">
      <c r="A24" s="173" t="s">
        <v>459</v>
      </c>
      <c r="B24" s="174"/>
      <c r="C24" s="115" t="s">
        <v>26</v>
      </c>
      <c r="D24" s="95"/>
      <c r="E24" s="173" t="s">
        <v>151</v>
      </c>
      <c r="F24" s="178" t="s">
        <v>129</v>
      </c>
      <c r="G24" s="180">
        <v>42490</v>
      </c>
      <c r="H24" s="180">
        <v>42644</v>
      </c>
      <c r="I24" s="178">
        <v>18</v>
      </c>
      <c r="J24" s="178">
        <v>40</v>
      </c>
      <c r="K24" s="173">
        <v>6</v>
      </c>
      <c r="L24" s="178" t="s">
        <v>25</v>
      </c>
      <c r="M24" s="181" t="s">
        <v>146</v>
      </c>
    </row>
  </sheetData>
  <sortState ref="A2:M23">
    <sortCondition ref="A2:A23"/>
  </sortState>
  <pageMargins left="0.78740157480314965" right="0.39370078740157483" top="0.78740157480314965" bottom="0.39370078740157483" header="0.31496062992125984" footer="0.31496062992125984"/>
  <pageSetup paperSize="9" scale="63" fitToHeight="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4"/>
  <sheetViews>
    <sheetView topLeftCell="A157" workbookViewId="0">
      <selection activeCell="J112" sqref="J112"/>
    </sheetView>
  </sheetViews>
  <sheetFormatPr defaultColWidth="8.85546875" defaultRowHeight="15" x14ac:dyDescent="0.25"/>
  <cols>
    <col min="1" max="1" width="25" style="101" bestFit="1" customWidth="1"/>
    <col min="2" max="2" width="7.85546875" style="106" bestFit="1" customWidth="1"/>
    <col min="3" max="3" width="11.140625" style="106" bestFit="1" customWidth="1"/>
    <col min="4" max="4" width="6.140625" style="101" bestFit="1" customWidth="1"/>
    <col min="5" max="5" width="19" style="100" bestFit="1" customWidth="1"/>
    <col min="6" max="6" width="17.85546875" style="100" bestFit="1" customWidth="1"/>
    <col min="7" max="7" width="12.42578125" style="100" customWidth="1"/>
    <col min="8" max="8" width="16" style="100" bestFit="1" customWidth="1"/>
    <col min="9" max="9" width="17.28515625" style="101" bestFit="1" customWidth="1"/>
    <col min="10" max="10" width="13.42578125" style="101" bestFit="1" customWidth="1"/>
    <col min="11" max="11" width="18.140625" style="101" bestFit="1" customWidth="1"/>
    <col min="12" max="12" width="34.42578125" style="101" bestFit="1" customWidth="1"/>
    <col min="13" max="13" width="17.5703125" style="101" customWidth="1"/>
    <col min="14" max="16384" width="8.85546875" style="101"/>
  </cols>
  <sheetData>
    <row r="1" spans="1:13" x14ac:dyDescent="0.25">
      <c r="A1" s="113" t="s">
        <v>148</v>
      </c>
      <c r="B1" s="110"/>
      <c r="C1" s="110"/>
      <c r="D1" s="110"/>
      <c r="E1" s="110"/>
      <c r="F1" s="110"/>
      <c r="G1" s="110"/>
      <c r="H1" s="110"/>
    </row>
    <row r="2" spans="1:13" ht="27.75" customHeight="1" x14ac:dyDescent="0.25">
      <c r="A2" s="133" t="s">
        <v>17</v>
      </c>
      <c r="B2" s="133" t="s">
        <v>15</v>
      </c>
      <c r="C2" s="133" t="s">
        <v>18</v>
      </c>
      <c r="D2" s="133" t="s">
        <v>19</v>
      </c>
      <c r="E2" s="133" t="s">
        <v>157</v>
      </c>
      <c r="F2" s="133" t="s">
        <v>156</v>
      </c>
      <c r="G2" s="133" t="s">
        <v>217</v>
      </c>
      <c r="H2" s="133" t="s">
        <v>218</v>
      </c>
      <c r="I2" s="171" t="s">
        <v>161</v>
      </c>
      <c r="J2" s="171" t="s">
        <v>162</v>
      </c>
      <c r="K2" s="171" t="s">
        <v>20</v>
      </c>
      <c r="L2" s="171" t="s">
        <v>21</v>
      </c>
      <c r="M2" s="171" t="s">
        <v>78</v>
      </c>
    </row>
    <row r="3" spans="1:13" x14ac:dyDescent="0.25">
      <c r="A3" s="429" t="s">
        <v>22</v>
      </c>
      <c r="B3" s="425"/>
      <c r="C3" s="425"/>
      <c r="D3" s="391" t="s">
        <v>26</v>
      </c>
      <c r="E3" s="390" t="s">
        <v>370</v>
      </c>
      <c r="F3" s="426" t="s">
        <v>291</v>
      </c>
      <c r="G3" s="427">
        <v>42547</v>
      </c>
      <c r="H3" s="427">
        <v>42582</v>
      </c>
      <c r="I3" s="428">
        <f t="shared" ref="I3:I34" si="0">WEEKNUM(G3,2)</f>
        <v>26</v>
      </c>
      <c r="J3" s="428">
        <f t="shared" ref="J3:J34" si="1">WEEKNUM(H3,2)</f>
        <v>31</v>
      </c>
      <c r="K3" s="390">
        <v>1</v>
      </c>
      <c r="L3" s="390" t="s">
        <v>40</v>
      </c>
      <c r="M3" s="390" t="s">
        <v>148</v>
      </c>
    </row>
    <row r="4" spans="1:13" x14ac:dyDescent="0.25">
      <c r="A4" s="429" t="s">
        <v>22</v>
      </c>
      <c r="B4" s="425"/>
      <c r="C4" s="425"/>
      <c r="D4" s="391" t="s">
        <v>26</v>
      </c>
      <c r="E4" s="390" t="s">
        <v>371</v>
      </c>
      <c r="F4" s="426" t="s">
        <v>291</v>
      </c>
      <c r="G4" s="427">
        <v>42553</v>
      </c>
      <c r="H4" s="427">
        <v>42581</v>
      </c>
      <c r="I4" s="428">
        <f t="shared" si="0"/>
        <v>27</v>
      </c>
      <c r="J4" s="428">
        <f t="shared" si="1"/>
        <v>31</v>
      </c>
      <c r="K4" s="390">
        <v>1</v>
      </c>
      <c r="L4" s="390" t="s">
        <v>25</v>
      </c>
      <c r="M4" s="390" t="s">
        <v>148</v>
      </c>
    </row>
    <row r="5" spans="1:13" x14ac:dyDescent="0.25">
      <c r="A5" s="390" t="s">
        <v>430</v>
      </c>
      <c r="B5" s="425"/>
      <c r="C5" s="425"/>
      <c r="D5" s="391" t="s">
        <v>26</v>
      </c>
      <c r="E5" s="390" t="s">
        <v>387</v>
      </c>
      <c r="F5" s="426" t="s">
        <v>291</v>
      </c>
      <c r="G5" s="427">
        <v>42511</v>
      </c>
      <c r="H5" s="427">
        <v>42609</v>
      </c>
      <c r="I5" s="428">
        <f t="shared" si="0"/>
        <v>21</v>
      </c>
      <c r="J5" s="428">
        <f t="shared" si="1"/>
        <v>35</v>
      </c>
      <c r="K5" s="390">
        <v>1</v>
      </c>
      <c r="L5" s="390" t="s">
        <v>25</v>
      </c>
      <c r="M5" s="390" t="s">
        <v>148</v>
      </c>
    </row>
    <row r="6" spans="1:13" x14ac:dyDescent="0.25">
      <c r="A6" s="393" t="s">
        <v>271</v>
      </c>
      <c r="B6" s="391" t="s">
        <v>26</v>
      </c>
      <c r="C6" s="425"/>
      <c r="D6" s="425"/>
      <c r="E6" s="386" t="s">
        <v>312</v>
      </c>
      <c r="F6" s="390" t="s">
        <v>419</v>
      </c>
      <c r="G6" s="427">
        <v>42526</v>
      </c>
      <c r="H6" s="427">
        <v>42526</v>
      </c>
      <c r="I6" s="428">
        <f t="shared" si="0"/>
        <v>23</v>
      </c>
      <c r="J6" s="428">
        <f t="shared" si="1"/>
        <v>23</v>
      </c>
      <c r="K6" s="390">
        <v>1</v>
      </c>
      <c r="L6" s="390" t="s">
        <v>40</v>
      </c>
      <c r="M6" s="390" t="s">
        <v>148</v>
      </c>
    </row>
    <row r="7" spans="1:13" x14ac:dyDescent="0.25">
      <c r="A7" s="393" t="s">
        <v>271</v>
      </c>
      <c r="B7" s="391" t="s">
        <v>26</v>
      </c>
      <c r="C7" s="425"/>
      <c r="D7" s="425"/>
      <c r="E7" s="386" t="s">
        <v>312</v>
      </c>
      <c r="F7" s="390" t="s">
        <v>419</v>
      </c>
      <c r="G7" s="427">
        <v>42554</v>
      </c>
      <c r="H7" s="427">
        <v>42582</v>
      </c>
      <c r="I7" s="428">
        <f t="shared" si="0"/>
        <v>27</v>
      </c>
      <c r="J7" s="428">
        <f t="shared" si="1"/>
        <v>31</v>
      </c>
      <c r="K7" s="390">
        <v>1</v>
      </c>
      <c r="L7" s="390" t="s">
        <v>40</v>
      </c>
      <c r="M7" s="390" t="s">
        <v>148</v>
      </c>
    </row>
    <row r="8" spans="1:13" x14ac:dyDescent="0.25">
      <c r="A8" s="433" t="s">
        <v>255</v>
      </c>
      <c r="B8" s="424"/>
      <c r="C8" s="391" t="s">
        <v>26</v>
      </c>
      <c r="D8" s="391"/>
      <c r="E8" s="433" t="s">
        <v>135</v>
      </c>
      <c r="F8" s="433" t="s">
        <v>129</v>
      </c>
      <c r="G8" s="434">
        <v>42541</v>
      </c>
      <c r="H8" s="435">
        <v>42592</v>
      </c>
      <c r="I8" s="428">
        <f t="shared" si="0"/>
        <v>26</v>
      </c>
      <c r="J8" s="428">
        <f t="shared" si="1"/>
        <v>33</v>
      </c>
      <c r="K8" s="436">
        <v>2</v>
      </c>
      <c r="L8" s="433" t="s">
        <v>71</v>
      </c>
      <c r="M8" s="436" t="s">
        <v>148</v>
      </c>
    </row>
    <row r="9" spans="1:13" x14ac:dyDescent="0.25">
      <c r="A9" s="433" t="s">
        <v>255</v>
      </c>
      <c r="B9" s="424"/>
      <c r="C9" s="391" t="s">
        <v>26</v>
      </c>
      <c r="D9" s="391"/>
      <c r="E9" s="433" t="s">
        <v>135</v>
      </c>
      <c r="F9" s="433" t="s">
        <v>129</v>
      </c>
      <c r="G9" s="434">
        <v>42497</v>
      </c>
      <c r="H9" s="435">
        <v>42637</v>
      </c>
      <c r="I9" s="428">
        <f t="shared" si="0"/>
        <v>19</v>
      </c>
      <c r="J9" s="428">
        <f t="shared" si="1"/>
        <v>39</v>
      </c>
      <c r="K9" s="436">
        <v>1</v>
      </c>
      <c r="L9" s="433" t="s">
        <v>25</v>
      </c>
      <c r="M9" s="436" t="s">
        <v>148</v>
      </c>
    </row>
    <row r="10" spans="1:13" x14ac:dyDescent="0.25">
      <c r="A10" s="389" t="s">
        <v>170</v>
      </c>
      <c r="B10" s="391" t="s">
        <v>26</v>
      </c>
      <c r="C10" s="425"/>
      <c r="D10" s="425"/>
      <c r="E10" s="389" t="s">
        <v>312</v>
      </c>
      <c r="F10" s="426" t="s">
        <v>328</v>
      </c>
      <c r="G10" s="427">
        <v>42497</v>
      </c>
      <c r="H10" s="427">
        <v>42672</v>
      </c>
      <c r="I10" s="428">
        <f t="shared" si="0"/>
        <v>19</v>
      </c>
      <c r="J10" s="428">
        <f t="shared" si="1"/>
        <v>44</v>
      </c>
      <c r="K10" s="390">
        <v>1</v>
      </c>
      <c r="L10" s="390" t="s">
        <v>25</v>
      </c>
      <c r="M10" s="393" t="s">
        <v>148</v>
      </c>
    </row>
    <row r="11" spans="1:13" x14ac:dyDescent="0.25">
      <c r="A11" s="429" t="s">
        <v>170</v>
      </c>
      <c r="B11" s="391" t="s">
        <v>26</v>
      </c>
      <c r="C11" s="425"/>
      <c r="D11" s="425"/>
      <c r="E11" s="389" t="s">
        <v>135</v>
      </c>
      <c r="F11" s="426" t="s">
        <v>328</v>
      </c>
      <c r="G11" s="427">
        <v>42462</v>
      </c>
      <c r="H11" s="427">
        <v>42672</v>
      </c>
      <c r="I11" s="428">
        <f t="shared" si="0"/>
        <v>14</v>
      </c>
      <c r="J11" s="428">
        <f t="shared" si="1"/>
        <v>44</v>
      </c>
      <c r="K11" s="390">
        <v>1</v>
      </c>
      <c r="L11" s="390" t="s">
        <v>25</v>
      </c>
      <c r="M11" s="393" t="s">
        <v>148</v>
      </c>
    </row>
    <row r="12" spans="1:13" x14ac:dyDescent="0.25">
      <c r="A12" s="429" t="s">
        <v>170</v>
      </c>
      <c r="B12" s="425"/>
      <c r="C12" s="391" t="s">
        <v>26</v>
      </c>
      <c r="D12" s="425"/>
      <c r="E12" s="389" t="s">
        <v>135</v>
      </c>
      <c r="F12" s="426" t="s">
        <v>328</v>
      </c>
      <c r="G12" s="427">
        <v>42540</v>
      </c>
      <c r="H12" s="427">
        <v>42593</v>
      </c>
      <c r="I12" s="428">
        <f t="shared" si="0"/>
        <v>25</v>
      </c>
      <c r="J12" s="428">
        <f t="shared" si="1"/>
        <v>33</v>
      </c>
      <c r="K12" s="390">
        <v>2</v>
      </c>
      <c r="L12" s="390" t="s">
        <v>32</v>
      </c>
      <c r="M12" s="393" t="s">
        <v>148</v>
      </c>
    </row>
    <row r="13" spans="1:13" x14ac:dyDescent="0.25">
      <c r="A13" s="429" t="s">
        <v>170</v>
      </c>
      <c r="B13" s="425"/>
      <c r="C13" s="391" t="s">
        <v>26</v>
      </c>
      <c r="D13" s="425"/>
      <c r="E13" s="389" t="s">
        <v>135</v>
      </c>
      <c r="F13" s="426" t="s">
        <v>328</v>
      </c>
      <c r="G13" s="427">
        <v>42541</v>
      </c>
      <c r="H13" s="427">
        <v>42595</v>
      </c>
      <c r="I13" s="428">
        <f t="shared" si="0"/>
        <v>26</v>
      </c>
      <c r="J13" s="428">
        <f t="shared" si="1"/>
        <v>33</v>
      </c>
      <c r="K13" s="390">
        <v>4</v>
      </c>
      <c r="L13" s="390" t="s">
        <v>343</v>
      </c>
      <c r="M13" s="393" t="s">
        <v>148</v>
      </c>
    </row>
    <row r="14" spans="1:13" x14ac:dyDescent="0.25">
      <c r="A14" s="429" t="s">
        <v>170</v>
      </c>
      <c r="B14" s="425"/>
      <c r="C14" s="391" t="s">
        <v>26</v>
      </c>
      <c r="D14" s="425"/>
      <c r="E14" s="389" t="s">
        <v>135</v>
      </c>
      <c r="F14" s="426" t="s">
        <v>328</v>
      </c>
      <c r="G14" s="427">
        <v>42458</v>
      </c>
      <c r="H14" s="427">
        <v>42537</v>
      </c>
      <c r="I14" s="428">
        <f t="shared" si="0"/>
        <v>14</v>
      </c>
      <c r="J14" s="428">
        <f t="shared" si="1"/>
        <v>25</v>
      </c>
      <c r="K14" s="390">
        <v>1</v>
      </c>
      <c r="L14" s="390" t="s">
        <v>43</v>
      </c>
      <c r="M14" s="393" t="s">
        <v>148</v>
      </c>
    </row>
    <row r="15" spans="1:13" x14ac:dyDescent="0.25">
      <c r="A15" s="429" t="s">
        <v>170</v>
      </c>
      <c r="B15" s="425"/>
      <c r="C15" s="391" t="s">
        <v>26</v>
      </c>
      <c r="D15" s="425"/>
      <c r="E15" s="389" t="s">
        <v>135</v>
      </c>
      <c r="F15" s="426" t="s">
        <v>328</v>
      </c>
      <c r="G15" s="427">
        <v>42495</v>
      </c>
      <c r="H15" s="427">
        <v>42537</v>
      </c>
      <c r="I15" s="428">
        <f t="shared" si="0"/>
        <v>19</v>
      </c>
      <c r="J15" s="428">
        <f t="shared" si="1"/>
        <v>25</v>
      </c>
      <c r="K15" s="390">
        <v>1</v>
      </c>
      <c r="L15" s="390" t="s">
        <v>45</v>
      </c>
      <c r="M15" s="393" t="s">
        <v>148</v>
      </c>
    </row>
    <row r="16" spans="1:13" x14ac:dyDescent="0.25">
      <c r="A16" s="429" t="s">
        <v>170</v>
      </c>
      <c r="B16" s="425"/>
      <c r="C16" s="391" t="s">
        <v>26</v>
      </c>
      <c r="D16" s="425"/>
      <c r="E16" s="389" t="s">
        <v>135</v>
      </c>
      <c r="F16" s="426" t="s">
        <v>328</v>
      </c>
      <c r="G16" s="427">
        <v>42598</v>
      </c>
      <c r="H16" s="427">
        <v>42670</v>
      </c>
      <c r="I16" s="428">
        <f t="shared" si="0"/>
        <v>34</v>
      </c>
      <c r="J16" s="428">
        <f t="shared" si="1"/>
        <v>44</v>
      </c>
      <c r="K16" s="390">
        <v>2</v>
      </c>
      <c r="L16" s="390" t="s">
        <v>53</v>
      </c>
      <c r="M16" s="393" t="s">
        <v>148</v>
      </c>
    </row>
    <row r="17" spans="1:13" x14ac:dyDescent="0.25">
      <c r="A17" s="429" t="s">
        <v>170</v>
      </c>
      <c r="B17" s="425"/>
      <c r="C17" s="391" t="s">
        <v>26</v>
      </c>
      <c r="D17" s="425"/>
      <c r="E17" s="389" t="s">
        <v>325</v>
      </c>
      <c r="F17" s="426" t="s">
        <v>328</v>
      </c>
      <c r="G17" s="427">
        <v>42543</v>
      </c>
      <c r="H17" s="427">
        <v>42595</v>
      </c>
      <c r="I17" s="428">
        <f t="shared" si="0"/>
        <v>26</v>
      </c>
      <c r="J17" s="428">
        <f t="shared" si="1"/>
        <v>33</v>
      </c>
      <c r="K17" s="390">
        <v>2</v>
      </c>
      <c r="L17" s="390" t="s">
        <v>49</v>
      </c>
      <c r="M17" s="393" t="s">
        <v>148</v>
      </c>
    </row>
    <row r="18" spans="1:13" x14ac:dyDescent="0.25">
      <c r="A18" s="429" t="s">
        <v>170</v>
      </c>
      <c r="B18" s="425"/>
      <c r="C18" s="391" t="s">
        <v>26</v>
      </c>
      <c r="D18" s="425"/>
      <c r="E18" s="389" t="s">
        <v>326</v>
      </c>
      <c r="F18" s="426" t="s">
        <v>328</v>
      </c>
      <c r="G18" s="427">
        <v>42542</v>
      </c>
      <c r="H18" s="427">
        <v>42591</v>
      </c>
      <c r="I18" s="428">
        <f t="shared" si="0"/>
        <v>26</v>
      </c>
      <c r="J18" s="428">
        <f t="shared" si="1"/>
        <v>33</v>
      </c>
      <c r="K18" s="390">
        <v>1</v>
      </c>
      <c r="L18" s="390" t="s">
        <v>43</v>
      </c>
      <c r="M18" s="393" t="s">
        <v>148</v>
      </c>
    </row>
    <row r="19" spans="1:13" x14ac:dyDescent="0.25">
      <c r="A19" s="429" t="s">
        <v>170</v>
      </c>
      <c r="B19" s="391" t="s">
        <v>26</v>
      </c>
      <c r="C19" s="425"/>
      <c r="D19" s="425"/>
      <c r="E19" s="389" t="s">
        <v>326</v>
      </c>
      <c r="F19" s="426" t="s">
        <v>328</v>
      </c>
      <c r="G19" s="427">
        <v>42497</v>
      </c>
      <c r="H19" s="427">
        <v>42672</v>
      </c>
      <c r="I19" s="428">
        <f t="shared" si="0"/>
        <v>19</v>
      </c>
      <c r="J19" s="428">
        <f t="shared" si="1"/>
        <v>44</v>
      </c>
      <c r="K19" s="390">
        <v>1</v>
      </c>
      <c r="L19" s="390" t="s">
        <v>25</v>
      </c>
      <c r="M19" s="393" t="s">
        <v>148</v>
      </c>
    </row>
    <row r="20" spans="1:13" x14ac:dyDescent="0.25">
      <c r="A20" s="390" t="s">
        <v>170</v>
      </c>
      <c r="B20" s="391"/>
      <c r="C20" s="391" t="s">
        <v>26</v>
      </c>
      <c r="D20" s="391"/>
      <c r="E20" s="390" t="s">
        <v>135</v>
      </c>
      <c r="F20" s="426" t="s">
        <v>284</v>
      </c>
      <c r="G20" s="427">
        <v>42542</v>
      </c>
      <c r="H20" s="427">
        <v>42591</v>
      </c>
      <c r="I20" s="428">
        <f t="shared" si="0"/>
        <v>26</v>
      </c>
      <c r="J20" s="428">
        <f t="shared" si="1"/>
        <v>33</v>
      </c>
      <c r="K20" s="390">
        <v>1</v>
      </c>
      <c r="L20" s="390" t="s">
        <v>43</v>
      </c>
      <c r="M20" s="390" t="s">
        <v>148</v>
      </c>
    </row>
    <row r="21" spans="1:13" x14ac:dyDescent="0.25">
      <c r="A21" s="390" t="s">
        <v>170</v>
      </c>
      <c r="B21" s="425"/>
      <c r="C21" s="391" t="s">
        <v>26</v>
      </c>
      <c r="D21" s="425"/>
      <c r="E21" s="390" t="s">
        <v>312</v>
      </c>
      <c r="F21" s="426" t="s">
        <v>291</v>
      </c>
      <c r="G21" s="427">
        <v>42542</v>
      </c>
      <c r="H21" s="427">
        <v>42595</v>
      </c>
      <c r="I21" s="428">
        <f t="shared" si="0"/>
        <v>26</v>
      </c>
      <c r="J21" s="428">
        <f t="shared" si="1"/>
        <v>33</v>
      </c>
      <c r="K21" s="390">
        <v>3</v>
      </c>
      <c r="L21" s="390" t="s">
        <v>334</v>
      </c>
      <c r="M21" s="390" t="s">
        <v>148</v>
      </c>
    </row>
    <row r="22" spans="1:13" x14ac:dyDescent="0.25">
      <c r="A22" s="390" t="s">
        <v>170</v>
      </c>
      <c r="B22" s="391" t="s">
        <v>26</v>
      </c>
      <c r="C22" s="425"/>
      <c r="D22" s="425"/>
      <c r="E22" s="390" t="s">
        <v>135</v>
      </c>
      <c r="F22" s="426" t="s">
        <v>291</v>
      </c>
      <c r="G22" s="427">
        <v>42541</v>
      </c>
      <c r="H22" s="427">
        <v>42590</v>
      </c>
      <c r="I22" s="428">
        <f t="shared" si="0"/>
        <v>26</v>
      </c>
      <c r="J22" s="428">
        <f t="shared" si="1"/>
        <v>33</v>
      </c>
      <c r="K22" s="390">
        <v>1</v>
      </c>
      <c r="L22" s="390" t="s">
        <v>24</v>
      </c>
      <c r="M22" s="390" t="s">
        <v>148</v>
      </c>
    </row>
    <row r="23" spans="1:13" x14ac:dyDescent="0.25">
      <c r="A23" s="390" t="s">
        <v>170</v>
      </c>
      <c r="B23" s="425"/>
      <c r="C23" s="391" t="s">
        <v>26</v>
      </c>
      <c r="D23" s="425"/>
      <c r="E23" s="390" t="s">
        <v>135</v>
      </c>
      <c r="F23" s="426" t="s">
        <v>291</v>
      </c>
      <c r="G23" s="427">
        <v>42493</v>
      </c>
      <c r="H23" s="427">
        <v>42640</v>
      </c>
      <c r="I23" s="428">
        <f t="shared" si="0"/>
        <v>19</v>
      </c>
      <c r="J23" s="428">
        <f t="shared" si="1"/>
        <v>40</v>
      </c>
      <c r="K23" s="390">
        <v>1</v>
      </c>
      <c r="L23" s="390" t="s">
        <v>43</v>
      </c>
      <c r="M23" s="390" t="s">
        <v>148</v>
      </c>
    </row>
    <row r="24" spans="1:13" x14ac:dyDescent="0.25">
      <c r="A24" s="390" t="s">
        <v>170</v>
      </c>
      <c r="B24" s="391" t="s">
        <v>26</v>
      </c>
      <c r="C24" s="425"/>
      <c r="D24" s="425"/>
      <c r="E24" s="390" t="s">
        <v>135</v>
      </c>
      <c r="F24" s="426" t="s">
        <v>291</v>
      </c>
      <c r="G24" s="427">
        <v>42494</v>
      </c>
      <c r="H24" s="427">
        <v>42670</v>
      </c>
      <c r="I24" s="428">
        <f t="shared" si="0"/>
        <v>19</v>
      </c>
      <c r="J24" s="428">
        <f t="shared" si="1"/>
        <v>44</v>
      </c>
      <c r="K24" s="390">
        <v>2</v>
      </c>
      <c r="L24" s="390" t="s">
        <v>402</v>
      </c>
      <c r="M24" s="390" t="s">
        <v>148</v>
      </c>
    </row>
    <row r="25" spans="1:13" x14ac:dyDescent="0.25">
      <c r="A25" s="390" t="s">
        <v>170</v>
      </c>
      <c r="B25" s="425"/>
      <c r="C25" s="391" t="s">
        <v>26</v>
      </c>
      <c r="D25" s="425"/>
      <c r="E25" s="390" t="s">
        <v>135</v>
      </c>
      <c r="F25" s="426" t="s">
        <v>291</v>
      </c>
      <c r="G25" s="427">
        <v>42545</v>
      </c>
      <c r="H25" s="427">
        <v>42594</v>
      </c>
      <c r="I25" s="428">
        <f t="shared" si="0"/>
        <v>26</v>
      </c>
      <c r="J25" s="428">
        <f t="shared" si="1"/>
        <v>33</v>
      </c>
      <c r="K25" s="390">
        <v>1</v>
      </c>
      <c r="L25" s="390" t="s">
        <v>56</v>
      </c>
      <c r="M25" s="390" t="s">
        <v>148</v>
      </c>
    </row>
    <row r="26" spans="1:13" x14ac:dyDescent="0.25">
      <c r="A26" s="390" t="s">
        <v>170</v>
      </c>
      <c r="B26" s="391" t="s">
        <v>26</v>
      </c>
      <c r="C26" s="425"/>
      <c r="D26" s="425"/>
      <c r="E26" s="390" t="s">
        <v>135</v>
      </c>
      <c r="F26" s="426" t="s">
        <v>291</v>
      </c>
      <c r="G26" s="427">
        <v>42462</v>
      </c>
      <c r="H26" s="427">
        <v>42672</v>
      </c>
      <c r="I26" s="428">
        <f t="shared" si="0"/>
        <v>14</v>
      </c>
      <c r="J26" s="428">
        <f t="shared" si="1"/>
        <v>44</v>
      </c>
      <c r="K26" s="390">
        <v>1</v>
      </c>
      <c r="L26" s="390" t="s">
        <v>25</v>
      </c>
      <c r="M26" s="390" t="s">
        <v>148</v>
      </c>
    </row>
    <row r="27" spans="1:13" x14ac:dyDescent="0.25">
      <c r="A27" s="390" t="s">
        <v>170</v>
      </c>
      <c r="B27" s="425"/>
      <c r="C27" s="391" t="s">
        <v>26</v>
      </c>
      <c r="D27" s="425"/>
      <c r="E27" s="390" t="s">
        <v>135</v>
      </c>
      <c r="F27" s="426" t="s">
        <v>291</v>
      </c>
      <c r="G27" s="427">
        <v>42540</v>
      </c>
      <c r="H27" s="427">
        <v>42589</v>
      </c>
      <c r="I27" s="428">
        <f t="shared" si="0"/>
        <v>25</v>
      </c>
      <c r="J27" s="428">
        <f t="shared" si="1"/>
        <v>32</v>
      </c>
      <c r="K27" s="390">
        <v>1</v>
      </c>
      <c r="L27" s="390" t="s">
        <v>40</v>
      </c>
      <c r="M27" s="390" t="s">
        <v>148</v>
      </c>
    </row>
    <row r="28" spans="1:13" x14ac:dyDescent="0.25">
      <c r="A28" s="390" t="s">
        <v>170</v>
      </c>
      <c r="B28" s="425"/>
      <c r="C28" s="391" t="s">
        <v>26</v>
      </c>
      <c r="D28" s="425"/>
      <c r="E28" s="390" t="s">
        <v>325</v>
      </c>
      <c r="F28" s="426" t="s">
        <v>291</v>
      </c>
      <c r="G28" s="427">
        <v>42546</v>
      </c>
      <c r="H28" s="427">
        <v>42595</v>
      </c>
      <c r="I28" s="428">
        <f t="shared" si="0"/>
        <v>26</v>
      </c>
      <c r="J28" s="428">
        <f t="shared" si="1"/>
        <v>33</v>
      </c>
      <c r="K28" s="390">
        <v>1</v>
      </c>
      <c r="L28" s="390" t="s">
        <v>25</v>
      </c>
      <c r="M28" s="390" t="s">
        <v>148</v>
      </c>
    </row>
    <row r="29" spans="1:13" x14ac:dyDescent="0.25">
      <c r="A29" s="390" t="s">
        <v>170</v>
      </c>
      <c r="B29" s="425"/>
      <c r="C29" s="391" t="s">
        <v>26</v>
      </c>
      <c r="D29" s="425"/>
      <c r="E29" s="390" t="s">
        <v>326</v>
      </c>
      <c r="F29" s="426" t="s">
        <v>291</v>
      </c>
      <c r="G29" s="427">
        <v>42541</v>
      </c>
      <c r="H29" s="427">
        <v>42595</v>
      </c>
      <c r="I29" s="428">
        <f t="shared" si="0"/>
        <v>26</v>
      </c>
      <c r="J29" s="428">
        <f t="shared" si="1"/>
        <v>33</v>
      </c>
      <c r="K29" s="390">
        <v>3</v>
      </c>
      <c r="L29" s="390" t="s">
        <v>342</v>
      </c>
      <c r="M29" s="390" t="s">
        <v>148</v>
      </c>
    </row>
    <row r="30" spans="1:13" x14ac:dyDescent="0.25">
      <c r="A30" s="390" t="s">
        <v>433</v>
      </c>
      <c r="B30" s="425"/>
      <c r="C30" s="425"/>
      <c r="D30" s="391" t="s">
        <v>26</v>
      </c>
      <c r="E30" s="390" t="s">
        <v>135</v>
      </c>
      <c r="F30" s="426" t="s">
        <v>291</v>
      </c>
      <c r="G30" s="427">
        <v>42529</v>
      </c>
      <c r="H30" s="427">
        <v>42599</v>
      </c>
      <c r="I30" s="428">
        <f t="shared" si="0"/>
        <v>24</v>
      </c>
      <c r="J30" s="428">
        <f t="shared" si="1"/>
        <v>34</v>
      </c>
      <c r="K30" s="390">
        <v>1</v>
      </c>
      <c r="L30" s="390" t="s">
        <v>44</v>
      </c>
      <c r="M30" s="390" t="s">
        <v>148</v>
      </c>
    </row>
    <row r="31" spans="1:13" x14ac:dyDescent="0.25">
      <c r="A31" s="433" t="s">
        <v>48</v>
      </c>
      <c r="B31" s="381"/>
      <c r="C31" s="391" t="s">
        <v>26</v>
      </c>
      <c r="D31" s="391"/>
      <c r="E31" s="384" t="s">
        <v>152</v>
      </c>
      <c r="F31" s="433" t="s">
        <v>129</v>
      </c>
      <c r="G31" s="434">
        <v>42522</v>
      </c>
      <c r="H31" s="435">
        <v>42613</v>
      </c>
      <c r="I31" s="428">
        <f t="shared" si="0"/>
        <v>23</v>
      </c>
      <c r="J31" s="428">
        <f t="shared" si="1"/>
        <v>36</v>
      </c>
      <c r="K31" s="436">
        <v>2</v>
      </c>
      <c r="L31" s="433" t="s">
        <v>35</v>
      </c>
      <c r="M31" s="436" t="s">
        <v>148</v>
      </c>
    </row>
    <row r="32" spans="1:13" x14ac:dyDescent="0.25">
      <c r="A32" s="384" t="s">
        <v>407</v>
      </c>
      <c r="B32" s="425"/>
      <c r="C32" s="391" t="s">
        <v>26</v>
      </c>
      <c r="D32" s="425"/>
      <c r="E32" s="444" t="s">
        <v>152</v>
      </c>
      <c r="F32" s="390" t="s">
        <v>419</v>
      </c>
      <c r="G32" s="427">
        <v>42484</v>
      </c>
      <c r="H32" s="427">
        <v>42669</v>
      </c>
      <c r="I32" s="428">
        <f t="shared" si="0"/>
        <v>17</v>
      </c>
      <c r="J32" s="428">
        <f t="shared" si="1"/>
        <v>44</v>
      </c>
      <c r="K32" s="390">
        <v>2</v>
      </c>
      <c r="L32" s="390" t="s">
        <v>35</v>
      </c>
      <c r="M32" s="390" t="s">
        <v>148</v>
      </c>
    </row>
    <row r="33" spans="1:13" x14ac:dyDescent="0.25">
      <c r="A33" s="429" t="s">
        <v>294</v>
      </c>
      <c r="B33" s="391" t="s">
        <v>26</v>
      </c>
      <c r="C33" s="425"/>
      <c r="D33" s="425"/>
      <c r="E33" s="389" t="s">
        <v>135</v>
      </c>
      <c r="F33" s="426" t="s">
        <v>328</v>
      </c>
      <c r="G33" s="427">
        <v>42550</v>
      </c>
      <c r="H33" s="427">
        <v>42585</v>
      </c>
      <c r="I33" s="428">
        <f t="shared" si="0"/>
        <v>27</v>
      </c>
      <c r="J33" s="428">
        <f t="shared" si="1"/>
        <v>32</v>
      </c>
      <c r="K33" s="390">
        <v>1</v>
      </c>
      <c r="L33" s="390" t="s">
        <v>44</v>
      </c>
      <c r="M33" s="393" t="s">
        <v>148</v>
      </c>
    </row>
    <row r="34" spans="1:13" x14ac:dyDescent="0.25">
      <c r="A34" s="429" t="s">
        <v>294</v>
      </c>
      <c r="B34" s="391" t="s">
        <v>26</v>
      </c>
      <c r="C34" s="425"/>
      <c r="D34" s="425"/>
      <c r="E34" s="389" t="s">
        <v>135</v>
      </c>
      <c r="F34" s="426" t="s">
        <v>328</v>
      </c>
      <c r="G34" s="427">
        <v>42548</v>
      </c>
      <c r="H34" s="427">
        <v>42587</v>
      </c>
      <c r="I34" s="428">
        <f t="shared" si="0"/>
        <v>27</v>
      </c>
      <c r="J34" s="428">
        <f t="shared" si="1"/>
        <v>32</v>
      </c>
      <c r="K34" s="390">
        <v>2</v>
      </c>
      <c r="L34" s="390" t="s">
        <v>29</v>
      </c>
      <c r="M34" s="393" t="s">
        <v>148</v>
      </c>
    </row>
    <row r="35" spans="1:13" x14ac:dyDescent="0.25">
      <c r="A35" s="390" t="s">
        <v>294</v>
      </c>
      <c r="B35" s="391" t="s">
        <v>26</v>
      </c>
      <c r="C35" s="425"/>
      <c r="D35" s="425"/>
      <c r="E35" s="443" t="s">
        <v>383</v>
      </c>
      <c r="F35" s="426" t="s">
        <v>291</v>
      </c>
      <c r="G35" s="427">
        <v>42504</v>
      </c>
      <c r="H35" s="427">
        <v>42651</v>
      </c>
      <c r="I35" s="428">
        <f t="shared" ref="I35:I53" si="2">WEEKNUM(G35,2)</f>
        <v>20</v>
      </c>
      <c r="J35" s="428">
        <f t="shared" ref="J35:J53" si="3">WEEKNUM(H35,2)</f>
        <v>41</v>
      </c>
      <c r="K35" s="390">
        <v>1</v>
      </c>
      <c r="L35" s="390" t="s">
        <v>25</v>
      </c>
      <c r="M35" s="390" t="s">
        <v>148</v>
      </c>
    </row>
    <row r="36" spans="1:13" x14ac:dyDescent="0.25">
      <c r="A36" s="390" t="s">
        <v>294</v>
      </c>
      <c r="B36" s="391" t="s">
        <v>26</v>
      </c>
      <c r="C36" s="425"/>
      <c r="D36" s="425"/>
      <c r="E36" s="390" t="s">
        <v>312</v>
      </c>
      <c r="F36" s="426" t="s">
        <v>291</v>
      </c>
      <c r="G36" s="427">
        <v>42548</v>
      </c>
      <c r="H36" s="427">
        <v>42588</v>
      </c>
      <c r="I36" s="428">
        <f t="shared" si="2"/>
        <v>27</v>
      </c>
      <c r="J36" s="428">
        <f t="shared" si="3"/>
        <v>32</v>
      </c>
      <c r="K36" s="390">
        <v>1</v>
      </c>
      <c r="L36" s="390" t="s">
        <v>24</v>
      </c>
      <c r="M36" s="390" t="s">
        <v>148</v>
      </c>
    </row>
    <row r="37" spans="1:13" x14ac:dyDescent="0.25">
      <c r="A37" s="390" t="s">
        <v>294</v>
      </c>
      <c r="B37" s="391" t="s">
        <v>26</v>
      </c>
      <c r="C37" s="425"/>
      <c r="D37" s="425"/>
      <c r="E37" s="390" t="s">
        <v>384</v>
      </c>
      <c r="F37" s="426" t="s">
        <v>291</v>
      </c>
      <c r="G37" s="427">
        <v>42551</v>
      </c>
      <c r="H37" s="427">
        <v>42586</v>
      </c>
      <c r="I37" s="428">
        <f t="shared" si="2"/>
        <v>27</v>
      </c>
      <c r="J37" s="428">
        <f t="shared" si="3"/>
        <v>32</v>
      </c>
      <c r="K37" s="390">
        <v>1</v>
      </c>
      <c r="L37" s="390" t="s">
        <v>45</v>
      </c>
      <c r="M37" s="390" t="s">
        <v>148</v>
      </c>
    </row>
    <row r="38" spans="1:13" x14ac:dyDescent="0.25">
      <c r="A38" s="390" t="s">
        <v>294</v>
      </c>
      <c r="B38" s="391" t="s">
        <v>26</v>
      </c>
      <c r="C38" s="425"/>
      <c r="D38" s="425"/>
      <c r="E38" s="390" t="s">
        <v>135</v>
      </c>
      <c r="F38" s="426" t="s">
        <v>291</v>
      </c>
      <c r="G38" s="427">
        <v>42518</v>
      </c>
      <c r="H38" s="427">
        <v>42651</v>
      </c>
      <c r="I38" s="428">
        <f t="shared" si="2"/>
        <v>22</v>
      </c>
      <c r="J38" s="428">
        <f t="shared" si="3"/>
        <v>41</v>
      </c>
      <c r="K38" s="390">
        <v>1</v>
      </c>
      <c r="L38" s="390" t="s">
        <v>25</v>
      </c>
      <c r="M38" s="390" t="s">
        <v>148</v>
      </c>
    </row>
    <row r="39" spans="1:13" x14ac:dyDescent="0.25">
      <c r="A39" s="390" t="s">
        <v>294</v>
      </c>
      <c r="B39" s="391" t="s">
        <v>26</v>
      </c>
      <c r="C39" s="425"/>
      <c r="D39" s="425"/>
      <c r="E39" s="390" t="s">
        <v>135</v>
      </c>
      <c r="F39" s="426" t="s">
        <v>291</v>
      </c>
      <c r="G39" s="427">
        <v>42504</v>
      </c>
      <c r="H39" s="427">
        <v>42651</v>
      </c>
      <c r="I39" s="428">
        <f t="shared" si="2"/>
        <v>20</v>
      </c>
      <c r="J39" s="428">
        <f t="shared" si="3"/>
        <v>41</v>
      </c>
      <c r="K39" s="390">
        <v>1</v>
      </c>
      <c r="L39" s="390" t="s">
        <v>25</v>
      </c>
      <c r="M39" s="390" t="s">
        <v>148</v>
      </c>
    </row>
    <row r="40" spans="1:13" x14ac:dyDescent="0.25">
      <c r="A40" s="390" t="s">
        <v>294</v>
      </c>
      <c r="B40" s="391" t="s">
        <v>26</v>
      </c>
      <c r="C40" s="425"/>
      <c r="D40" s="425"/>
      <c r="E40" s="390" t="s">
        <v>135</v>
      </c>
      <c r="F40" s="426" t="s">
        <v>291</v>
      </c>
      <c r="G40" s="427">
        <v>42549</v>
      </c>
      <c r="H40" s="427">
        <v>42578</v>
      </c>
      <c r="I40" s="428">
        <f t="shared" si="2"/>
        <v>27</v>
      </c>
      <c r="J40" s="428">
        <f t="shared" si="3"/>
        <v>31</v>
      </c>
      <c r="K40" s="390">
        <v>2</v>
      </c>
      <c r="L40" s="390" t="s">
        <v>339</v>
      </c>
      <c r="M40" s="390" t="s">
        <v>148</v>
      </c>
    </row>
    <row r="41" spans="1:13" x14ac:dyDescent="0.25">
      <c r="A41" s="390" t="s">
        <v>294</v>
      </c>
      <c r="B41" s="391" t="s">
        <v>26</v>
      </c>
      <c r="C41" s="425"/>
      <c r="D41" s="425"/>
      <c r="E41" s="390" t="s">
        <v>135</v>
      </c>
      <c r="F41" s="426" t="s">
        <v>291</v>
      </c>
      <c r="G41" s="427">
        <v>42551</v>
      </c>
      <c r="H41" s="427">
        <v>42587</v>
      </c>
      <c r="I41" s="428">
        <f t="shared" si="2"/>
        <v>27</v>
      </c>
      <c r="J41" s="428">
        <f t="shared" si="3"/>
        <v>32</v>
      </c>
      <c r="K41" s="390">
        <v>3</v>
      </c>
      <c r="L41" s="390" t="s">
        <v>401</v>
      </c>
      <c r="M41" s="390" t="s">
        <v>148</v>
      </c>
    </row>
    <row r="42" spans="1:13" x14ac:dyDescent="0.25">
      <c r="A42" s="390" t="s">
        <v>294</v>
      </c>
      <c r="B42" s="391" t="s">
        <v>26</v>
      </c>
      <c r="C42" s="425"/>
      <c r="D42" s="425"/>
      <c r="E42" s="390" t="s">
        <v>135</v>
      </c>
      <c r="F42" s="426" t="s">
        <v>291</v>
      </c>
      <c r="G42" s="427">
        <v>42546</v>
      </c>
      <c r="H42" s="427">
        <v>42595</v>
      </c>
      <c r="I42" s="428">
        <f t="shared" si="2"/>
        <v>26</v>
      </c>
      <c r="J42" s="428">
        <f t="shared" si="3"/>
        <v>33</v>
      </c>
      <c r="K42" s="390">
        <v>3</v>
      </c>
      <c r="L42" s="390" t="s">
        <v>55</v>
      </c>
      <c r="M42" s="390" t="s">
        <v>148</v>
      </c>
    </row>
    <row r="43" spans="1:13" x14ac:dyDescent="0.25">
      <c r="A43" s="390" t="s">
        <v>294</v>
      </c>
      <c r="B43" s="391" t="s">
        <v>26</v>
      </c>
      <c r="C43" s="425"/>
      <c r="D43" s="425"/>
      <c r="E43" s="390" t="s">
        <v>135</v>
      </c>
      <c r="F43" s="426" t="s">
        <v>291</v>
      </c>
      <c r="G43" s="427">
        <v>42496</v>
      </c>
      <c r="H43" s="427">
        <v>42650</v>
      </c>
      <c r="I43" s="428">
        <f t="shared" si="2"/>
        <v>19</v>
      </c>
      <c r="J43" s="428">
        <f t="shared" si="3"/>
        <v>41</v>
      </c>
      <c r="K43" s="390">
        <v>1</v>
      </c>
      <c r="L43" s="390" t="s">
        <v>56</v>
      </c>
      <c r="M43" s="390" t="s">
        <v>148</v>
      </c>
    </row>
    <row r="44" spans="1:13" x14ac:dyDescent="0.25">
      <c r="A44" s="390" t="s">
        <v>294</v>
      </c>
      <c r="B44" s="391" t="s">
        <v>26</v>
      </c>
      <c r="C44" s="425"/>
      <c r="D44" s="425"/>
      <c r="E44" s="390" t="s">
        <v>135</v>
      </c>
      <c r="F44" s="426" t="s">
        <v>291</v>
      </c>
      <c r="G44" s="427">
        <v>42548</v>
      </c>
      <c r="H44" s="427">
        <v>42583</v>
      </c>
      <c r="I44" s="428">
        <f t="shared" si="2"/>
        <v>27</v>
      </c>
      <c r="J44" s="428">
        <f t="shared" si="3"/>
        <v>32</v>
      </c>
      <c r="K44" s="390">
        <v>1</v>
      </c>
      <c r="L44" s="390" t="s">
        <v>24</v>
      </c>
      <c r="M44" s="390" t="s">
        <v>148</v>
      </c>
    </row>
    <row r="45" spans="1:13" x14ac:dyDescent="0.25">
      <c r="A45" s="390" t="s">
        <v>294</v>
      </c>
      <c r="B45" s="391" t="s">
        <v>26</v>
      </c>
      <c r="C45" s="425"/>
      <c r="D45" s="425"/>
      <c r="E45" s="390" t="s">
        <v>135</v>
      </c>
      <c r="F45" s="426" t="s">
        <v>291</v>
      </c>
      <c r="G45" s="427">
        <v>42550</v>
      </c>
      <c r="H45" s="427">
        <v>42592</v>
      </c>
      <c r="I45" s="428">
        <f t="shared" si="2"/>
        <v>27</v>
      </c>
      <c r="J45" s="428">
        <f t="shared" si="3"/>
        <v>33</v>
      </c>
      <c r="K45" s="390">
        <v>1</v>
      </c>
      <c r="L45" s="390" t="s">
        <v>44</v>
      </c>
      <c r="M45" s="390" t="s">
        <v>148</v>
      </c>
    </row>
    <row r="46" spans="1:13" x14ac:dyDescent="0.25">
      <c r="A46" s="390" t="s">
        <v>294</v>
      </c>
      <c r="B46" s="391" t="s">
        <v>26</v>
      </c>
      <c r="C46" s="425"/>
      <c r="D46" s="425"/>
      <c r="E46" s="390" t="s">
        <v>135</v>
      </c>
      <c r="F46" s="426" t="s">
        <v>291</v>
      </c>
      <c r="G46" s="427">
        <v>42518</v>
      </c>
      <c r="H46" s="427">
        <v>42539</v>
      </c>
      <c r="I46" s="428">
        <f t="shared" si="2"/>
        <v>22</v>
      </c>
      <c r="J46" s="428">
        <f t="shared" si="3"/>
        <v>25</v>
      </c>
      <c r="K46" s="390">
        <v>1</v>
      </c>
      <c r="L46" s="390" t="s">
        <v>25</v>
      </c>
      <c r="M46" s="390" t="s">
        <v>148</v>
      </c>
    </row>
    <row r="47" spans="1:13" x14ac:dyDescent="0.25">
      <c r="A47" s="390" t="s">
        <v>294</v>
      </c>
      <c r="B47" s="391" t="s">
        <v>26</v>
      </c>
      <c r="C47" s="425"/>
      <c r="D47" s="425"/>
      <c r="E47" s="390" t="s">
        <v>135</v>
      </c>
      <c r="F47" s="426" t="s">
        <v>291</v>
      </c>
      <c r="G47" s="427">
        <v>42602</v>
      </c>
      <c r="H47" s="427">
        <v>42658</v>
      </c>
      <c r="I47" s="428">
        <f t="shared" si="2"/>
        <v>34</v>
      </c>
      <c r="J47" s="428">
        <f t="shared" si="3"/>
        <v>42</v>
      </c>
      <c r="K47" s="390">
        <v>1</v>
      </c>
      <c r="L47" s="390" t="s">
        <v>25</v>
      </c>
      <c r="M47" s="390" t="s">
        <v>148</v>
      </c>
    </row>
    <row r="48" spans="1:13" x14ac:dyDescent="0.25">
      <c r="A48" s="390" t="s">
        <v>294</v>
      </c>
      <c r="B48" s="391" t="s">
        <v>26</v>
      </c>
      <c r="C48" s="425"/>
      <c r="D48" s="425"/>
      <c r="E48" s="390" t="s">
        <v>135</v>
      </c>
      <c r="F48" s="426" t="s">
        <v>291</v>
      </c>
      <c r="G48" s="427">
        <v>42548</v>
      </c>
      <c r="H48" s="427">
        <v>42590</v>
      </c>
      <c r="I48" s="428">
        <f t="shared" si="2"/>
        <v>27</v>
      </c>
      <c r="J48" s="428">
        <f t="shared" si="3"/>
        <v>33</v>
      </c>
      <c r="K48" s="390">
        <v>1</v>
      </c>
      <c r="L48" s="390" t="s">
        <v>24</v>
      </c>
      <c r="M48" s="390" t="s">
        <v>148</v>
      </c>
    </row>
    <row r="49" spans="1:13" x14ac:dyDescent="0.25">
      <c r="A49" s="390" t="s">
        <v>294</v>
      </c>
      <c r="B49" s="391" t="s">
        <v>26</v>
      </c>
      <c r="C49" s="425"/>
      <c r="D49" s="425"/>
      <c r="E49" s="390" t="s">
        <v>135</v>
      </c>
      <c r="F49" s="426" t="s">
        <v>291</v>
      </c>
      <c r="G49" s="427">
        <v>42549</v>
      </c>
      <c r="H49" s="427">
        <v>42584</v>
      </c>
      <c r="I49" s="428">
        <f t="shared" si="2"/>
        <v>27</v>
      </c>
      <c r="J49" s="428">
        <f t="shared" si="3"/>
        <v>32</v>
      </c>
      <c r="K49" s="390">
        <v>1</v>
      </c>
      <c r="L49" s="390" t="s">
        <v>43</v>
      </c>
      <c r="M49" s="390" t="s">
        <v>148</v>
      </c>
    </row>
    <row r="50" spans="1:13" x14ac:dyDescent="0.25">
      <c r="A50" s="390" t="s">
        <v>294</v>
      </c>
      <c r="B50" s="391" t="s">
        <v>26</v>
      </c>
      <c r="C50" s="425"/>
      <c r="D50" s="425"/>
      <c r="E50" s="390" t="s">
        <v>135</v>
      </c>
      <c r="F50" s="426" t="s">
        <v>291</v>
      </c>
      <c r="G50" s="427">
        <v>42551</v>
      </c>
      <c r="H50" s="427">
        <v>42579</v>
      </c>
      <c r="I50" s="428">
        <f t="shared" si="2"/>
        <v>27</v>
      </c>
      <c r="J50" s="428">
        <f t="shared" si="3"/>
        <v>31</v>
      </c>
      <c r="K50" s="390">
        <v>1</v>
      </c>
      <c r="L50" s="390" t="s">
        <v>45</v>
      </c>
      <c r="M50" s="390" t="s">
        <v>148</v>
      </c>
    </row>
    <row r="51" spans="1:13" x14ac:dyDescent="0.25">
      <c r="A51" s="390" t="s">
        <v>294</v>
      </c>
      <c r="B51" s="391" t="s">
        <v>26</v>
      </c>
      <c r="C51" s="425"/>
      <c r="D51" s="425"/>
      <c r="E51" s="390" t="s">
        <v>325</v>
      </c>
      <c r="F51" s="426" t="s">
        <v>291</v>
      </c>
      <c r="G51" s="427">
        <v>42548</v>
      </c>
      <c r="H51" s="427">
        <v>42583</v>
      </c>
      <c r="I51" s="428">
        <f t="shared" si="2"/>
        <v>27</v>
      </c>
      <c r="J51" s="428">
        <f t="shared" si="3"/>
        <v>32</v>
      </c>
      <c r="K51" s="390">
        <v>1</v>
      </c>
      <c r="L51" s="390" t="s">
        <v>24</v>
      </c>
      <c r="M51" s="390" t="s">
        <v>148</v>
      </c>
    </row>
    <row r="52" spans="1:13" x14ac:dyDescent="0.25">
      <c r="A52" s="390" t="s">
        <v>294</v>
      </c>
      <c r="B52" s="391" t="s">
        <v>26</v>
      </c>
      <c r="C52" s="425"/>
      <c r="D52" s="425"/>
      <c r="E52" s="390" t="s">
        <v>326</v>
      </c>
      <c r="F52" s="426" t="s">
        <v>291</v>
      </c>
      <c r="G52" s="427">
        <v>42552</v>
      </c>
      <c r="H52" s="427">
        <v>42587</v>
      </c>
      <c r="I52" s="428">
        <f t="shared" si="2"/>
        <v>27</v>
      </c>
      <c r="J52" s="428">
        <f t="shared" si="3"/>
        <v>32</v>
      </c>
      <c r="K52" s="390">
        <v>1</v>
      </c>
      <c r="L52" s="390" t="s">
        <v>56</v>
      </c>
      <c r="M52" s="390" t="s">
        <v>148</v>
      </c>
    </row>
    <row r="53" spans="1:13" x14ac:dyDescent="0.25">
      <c r="A53" s="433" t="s">
        <v>267</v>
      </c>
      <c r="B53" s="391" t="s">
        <v>26</v>
      </c>
      <c r="C53" s="391"/>
      <c r="D53" s="391"/>
      <c r="E53" s="433" t="s">
        <v>135</v>
      </c>
      <c r="F53" s="433" t="s">
        <v>129</v>
      </c>
      <c r="G53" s="434">
        <v>42547</v>
      </c>
      <c r="H53" s="435">
        <v>42589</v>
      </c>
      <c r="I53" s="428">
        <f t="shared" si="2"/>
        <v>26</v>
      </c>
      <c r="J53" s="428">
        <f t="shared" si="3"/>
        <v>32</v>
      </c>
      <c r="K53" s="436">
        <v>2</v>
      </c>
      <c r="L53" s="433" t="s">
        <v>32</v>
      </c>
      <c r="M53" s="436" t="s">
        <v>148</v>
      </c>
    </row>
    <row r="54" spans="1:13" s="127" customFormat="1" ht="30" customHeight="1" x14ac:dyDescent="0.25">
      <c r="A54" s="109"/>
      <c r="B54" s="109"/>
      <c r="C54" s="109"/>
      <c r="D54" s="158"/>
      <c r="E54" s="109"/>
      <c r="F54" s="109"/>
      <c r="G54" s="157"/>
      <c r="H54" s="109"/>
      <c r="I54" s="109"/>
      <c r="J54" s="109"/>
      <c r="K54" s="109"/>
      <c r="L54" s="109"/>
      <c r="M54" s="109"/>
    </row>
    <row r="55" spans="1:13" s="127" customFormat="1" x14ac:dyDescent="0.25">
      <c r="A55" s="194" t="s">
        <v>47</v>
      </c>
      <c r="B55" s="109"/>
      <c r="C55" s="109"/>
      <c r="D55" s="158"/>
      <c r="E55" s="109"/>
      <c r="F55" s="109"/>
      <c r="G55" s="157"/>
      <c r="H55" s="109"/>
      <c r="I55" s="109"/>
      <c r="J55" s="109"/>
      <c r="K55" s="109"/>
      <c r="L55" s="109"/>
      <c r="M55" s="109"/>
    </row>
    <row r="56" spans="1:13" s="127" customFormat="1" x14ac:dyDescent="0.25">
      <c r="A56" s="133" t="s">
        <v>17</v>
      </c>
      <c r="B56" s="133" t="s">
        <v>15</v>
      </c>
      <c r="C56" s="133" t="s">
        <v>18</v>
      </c>
      <c r="D56" s="133" t="s">
        <v>19</v>
      </c>
      <c r="E56" s="133" t="s">
        <v>157</v>
      </c>
      <c r="F56" s="133" t="s">
        <v>156</v>
      </c>
      <c r="G56" s="133" t="s">
        <v>217</v>
      </c>
      <c r="H56" s="133" t="s">
        <v>218</v>
      </c>
      <c r="I56" s="171" t="s">
        <v>161</v>
      </c>
      <c r="J56" s="171" t="s">
        <v>162</v>
      </c>
      <c r="K56" s="171" t="s">
        <v>20</v>
      </c>
      <c r="L56" s="171" t="s">
        <v>21</v>
      </c>
      <c r="M56" s="171" t="s">
        <v>78</v>
      </c>
    </row>
    <row r="57" spans="1:13" s="127" customFormat="1" x14ac:dyDescent="0.25">
      <c r="A57" s="429" t="s">
        <v>22</v>
      </c>
      <c r="B57" s="425"/>
      <c r="C57" s="425"/>
      <c r="D57" s="391" t="s">
        <v>26</v>
      </c>
      <c r="E57" s="458" t="s">
        <v>374</v>
      </c>
      <c r="F57" s="383" t="s">
        <v>291</v>
      </c>
      <c r="G57" s="451">
        <v>42497</v>
      </c>
      <c r="H57" s="451">
        <v>42518</v>
      </c>
      <c r="I57" s="428">
        <f t="shared" ref="I57:I88" si="4">WEEKNUM(G57,2)</f>
        <v>19</v>
      </c>
      <c r="J57" s="428">
        <f t="shared" ref="J57:J88" si="5">WEEKNUM(H57,2)</f>
        <v>22</v>
      </c>
      <c r="K57" s="429">
        <v>1</v>
      </c>
      <c r="L57" s="429" t="s">
        <v>25</v>
      </c>
      <c r="M57" s="390" t="s">
        <v>47</v>
      </c>
    </row>
    <row r="58" spans="1:13" s="127" customFormat="1" x14ac:dyDescent="0.25">
      <c r="A58" s="429" t="s">
        <v>22</v>
      </c>
      <c r="B58" s="425"/>
      <c r="C58" s="425"/>
      <c r="D58" s="391" t="s">
        <v>26</v>
      </c>
      <c r="E58" s="458" t="s">
        <v>374</v>
      </c>
      <c r="F58" s="383" t="s">
        <v>291</v>
      </c>
      <c r="G58" s="451">
        <v>42644</v>
      </c>
      <c r="H58" s="451">
        <v>42658</v>
      </c>
      <c r="I58" s="428">
        <f t="shared" si="4"/>
        <v>40</v>
      </c>
      <c r="J58" s="428">
        <f t="shared" si="5"/>
        <v>42</v>
      </c>
      <c r="K58" s="429">
        <v>1</v>
      </c>
      <c r="L58" s="429" t="s">
        <v>25</v>
      </c>
      <c r="M58" s="390" t="s">
        <v>47</v>
      </c>
    </row>
    <row r="59" spans="1:13" s="127" customFormat="1" x14ac:dyDescent="0.25">
      <c r="A59" s="429" t="s">
        <v>22</v>
      </c>
      <c r="B59" s="425"/>
      <c r="C59" s="425"/>
      <c r="D59" s="391" t="s">
        <v>26</v>
      </c>
      <c r="E59" s="429" t="s">
        <v>372</v>
      </c>
      <c r="F59" s="383" t="s">
        <v>291</v>
      </c>
      <c r="G59" s="451">
        <v>42624</v>
      </c>
      <c r="H59" s="451">
        <v>42652</v>
      </c>
      <c r="I59" s="428">
        <f t="shared" si="4"/>
        <v>37</v>
      </c>
      <c r="J59" s="428">
        <f t="shared" si="5"/>
        <v>41</v>
      </c>
      <c r="K59" s="429">
        <v>1</v>
      </c>
      <c r="L59" s="429" t="s">
        <v>40</v>
      </c>
      <c r="M59" s="390" t="s">
        <v>47</v>
      </c>
    </row>
    <row r="60" spans="1:13" s="127" customFormat="1" x14ac:dyDescent="0.25">
      <c r="A60" s="429" t="s">
        <v>22</v>
      </c>
      <c r="B60" s="425"/>
      <c r="C60" s="425"/>
      <c r="D60" s="391" t="s">
        <v>26</v>
      </c>
      <c r="E60" s="429" t="s">
        <v>372</v>
      </c>
      <c r="F60" s="383" t="s">
        <v>291</v>
      </c>
      <c r="G60" s="451">
        <v>42505</v>
      </c>
      <c r="H60" s="451">
        <v>42540</v>
      </c>
      <c r="I60" s="428">
        <f t="shared" si="4"/>
        <v>20</v>
      </c>
      <c r="J60" s="428">
        <f t="shared" si="5"/>
        <v>25</v>
      </c>
      <c r="K60" s="429">
        <v>1</v>
      </c>
      <c r="L60" s="429" t="s">
        <v>40</v>
      </c>
      <c r="M60" s="390" t="s">
        <v>47</v>
      </c>
    </row>
    <row r="61" spans="1:13" s="127" customFormat="1" x14ac:dyDescent="0.25">
      <c r="A61" s="429" t="s">
        <v>22</v>
      </c>
      <c r="B61" s="425"/>
      <c r="C61" s="425"/>
      <c r="D61" s="391" t="s">
        <v>26</v>
      </c>
      <c r="E61" s="458" t="s">
        <v>373</v>
      </c>
      <c r="F61" s="383" t="s">
        <v>291</v>
      </c>
      <c r="G61" s="451">
        <v>42525</v>
      </c>
      <c r="H61" s="451">
        <v>42546</v>
      </c>
      <c r="I61" s="428">
        <f t="shared" si="4"/>
        <v>23</v>
      </c>
      <c r="J61" s="428">
        <f t="shared" si="5"/>
        <v>26</v>
      </c>
      <c r="K61" s="429">
        <v>1</v>
      </c>
      <c r="L61" s="429" t="s">
        <v>25</v>
      </c>
      <c r="M61" s="390" t="s">
        <v>47</v>
      </c>
    </row>
    <row r="62" spans="1:13" s="127" customFormat="1" x14ac:dyDescent="0.25">
      <c r="A62" s="429" t="s">
        <v>22</v>
      </c>
      <c r="B62" s="425"/>
      <c r="C62" s="425"/>
      <c r="D62" s="391" t="s">
        <v>26</v>
      </c>
      <c r="E62" s="458" t="s">
        <v>373</v>
      </c>
      <c r="F62" s="383" t="s">
        <v>291</v>
      </c>
      <c r="G62" s="451">
        <v>42609</v>
      </c>
      <c r="H62" s="451">
        <v>42637</v>
      </c>
      <c r="I62" s="428">
        <f t="shared" si="4"/>
        <v>35</v>
      </c>
      <c r="J62" s="428">
        <f t="shared" si="5"/>
        <v>39</v>
      </c>
      <c r="K62" s="429">
        <v>1</v>
      </c>
      <c r="L62" s="429" t="s">
        <v>25</v>
      </c>
      <c r="M62" s="390" t="s">
        <v>47</v>
      </c>
    </row>
    <row r="63" spans="1:13" x14ac:dyDescent="0.25">
      <c r="A63" s="429" t="s">
        <v>22</v>
      </c>
      <c r="B63" s="425"/>
      <c r="C63" s="425"/>
      <c r="D63" s="391" t="s">
        <v>26</v>
      </c>
      <c r="E63" s="429" t="s">
        <v>453</v>
      </c>
      <c r="F63" s="383" t="s">
        <v>291</v>
      </c>
      <c r="G63" s="451">
        <v>42589</v>
      </c>
      <c r="H63" s="451">
        <v>42617</v>
      </c>
      <c r="I63" s="428">
        <f t="shared" si="4"/>
        <v>32</v>
      </c>
      <c r="J63" s="428">
        <f t="shared" si="5"/>
        <v>36</v>
      </c>
      <c r="K63" s="429">
        <v>1</v>
      </c>
      <c r="L63" s="429" t="s">
        <v>40</v>
      </c>
      <c r="M63" s="390" t="s">
        <v>47</v>
      </c>
    </row>
    <row r="64" spans="1:13" x14ac:dyDescent="0.25">
      <c r="A64" s="429" t="s">
        <v>22</v>
      </c>
      <c r="B64" s="425"/>
      <c r="C64" s="425"/>
      <c r="D64" s="391" t="s">
        <v>26</v>
      </c>
      <c r="E64" s="429" t="s">
        <v>375</v>
      </c>
      <c r="F64" s="383" t="s">
        <v>291</v>
      </c>
      <c r="G64" s="451">
        <v>42588</v>
      </c>
      <c r="H64" s="451">
        <v>42602</v>
      </c>
      <c r="I64" s="428">
        <f t="shared" si="4"/>
        <v>32</v>
      </c>
      <c r="J64" s="428">
        <f t="shared" si="5"/>
        <v>34</v>
      </c>
      <c r="K64" s="429">
        <v>1</v>
      </c>
      <c r="L64" s="429" t="s">
        <v>25</v>
      </c>
      <c r="M64" s="390" t="s">
        <v>47</v>
      </c>
    </row>
    <row r="65" spans="1:13" x14ac:dyDescent="0.25">
      <c r="A65" s="371" t="s">
        <v>22</v>
      </c>
      <c r="B65" s="425"/>
      <c r="C65" s="394"/>
      <c r="D65" s="391" t="s">
        <v>26</v>
      </c>
      <c r="E65" s="423" t="s">
        <v>204</v>
      </c>
      <c r="F65" s="428" t="s">
        <v>13</v>
      </c>
      <c r="G65" s="430">
        <v>42652</v>
      </c>
      <c r="H65" s="430">
        <v>42652</v>
      </c>
      <c r="I65" s="428">
        <f t="shared" si="4"/>
        <v>41</v>
      </c>
      <c r="J65" s="428">
        <f t="shared" si="5"/>
        <v>41</v>
      </c>
      <c r="K65" s="423">
        <v>1</v>
      </c>
      <c r="L65" s="437" t="s">
        <v>40</v>
      </c>
      <c r="M65" s="431" t="s">
        <v>47</v>
      </c>
    </row>
    <row r="66" spans="1:13" x14ac:dyDescent="0.25">
      <c r="A66" s="371" t="s">
        <v>22</v>
      </c>
      <c r="B66" s="425"/>
      <c r="C66" s="394"/>
      <c r="D66" s="391" t="s">
        <v>26</v>
      </c>
      <c r="E66" s="446" t="s">
        <v>209</v>
      </c>
      <c r="F66" s="428" t="s">
        <v>13</v>
      </c>
      <c r="G66" s="430">
        <v>42658</v>
      </c>
      <c r="H66" s="430">
        <v>42658</v>
      </c>
      <c r="I66" s="428">
        <f t="shared" si="4"/>
        <v>42</v>
      </c>
      <c r="J66" s="428">
        <f t="shared" si="5"/>
        <v>42</v>
      </c>
      <c r="K66" s="423">
        <v>1</v>
      </c>
      <c r="L66" s="437" t="s">
        <v>25</v>
      </c>
      <c r="M66" s="431" t="s">
        <v>47</v>
      </c>
    </row>
    <row r="67" spans="1:13" x14ac:dyDescent="0.25">
      <c r="A67" s="390" t="s">
        <v>430</v>
      </c>
      <c r="B67" s="425"/>
      <c r="C67" s="425"/>
      <c r="D67" s="391" t="s">
        <v>26</v>
      </c>
      <c r="E67" s="429" t="s">
        <v>449</v>
      </c>
      <c r="F67" s="383" t="s">
        <v>291</v>
      </c>
      <c r="G67" s="451">
        <v>42517</v>
      </c>
      <c r="H67" s="451">
        <v>42643</v>
      </c>
      <c r="I67" s="428">
        <f t="shared" si="4"/>
        <v>22</v>
      </c>
      <c r="J67" s="428">
        <f t="shared" si="5"/>
        <v>40</v>
      </c>
      <c r="K67" s="429">
        <v>1</v>
      </c>
      <c r="L67" s="429" t="s">
        <v>56</v>
      </c>
      <c r="M67" s="390" t="s">
        <v>47</v>
      </c>
    </row>
    <row r="68" spans="1:13" x14ac:dyDescent="0.25">
      <c r="A68" s="390" t="s">
        <v>430</v>
      </c>
      <c r="B68" s="425"/>
      <c r="C68" s="425"/>
      <c r="D68" s="391" t="s">
        <v>26</v>
      </c>
      <c r="E68" s="429" t="s">
        <v>449</v>
      </c>
      <c r="F68" s="383" t="s">
        <v>291</v>
      </c>
      <c r="G68" s="451">
        <v>42525</v>
      </c>
      <c r="H68" s="451">
        <v>42644</v>
      </c>
      <c r="I68" s="428">
        <f t="shared" si="4"/>
        <v>23</v>
      </c>
      <c r="J68" s="428">
        <f t="shared" si="5"/>
        <v>40</v>
      </c>
      <c r="K68" s="429">
        <v>1</v>
      </c>
      <c r="L68" s="429" t="s">
        <v>25</v>
      </c>
      <c r="M68" s="390" t="s">
        <v>47</v>
      </c>
    </row>
    <row r="69" spans="1:13" x14ac:dyDescent="0.25">
      <c r="A69" s="390" t="s">
        <v>430</v>
      </c>
      <c r="B69" s="425"/>
      <c r="C69" s="425"/>
      <c r="D69" s="391" t="s">
        <v>26</v>
      </c>
      <c r="E69" s="429" t="s">
        <v>449</v>
      </c>
      <c r="F69" s="383" t="s">
        <v>291</v>
      </c>
      <c r="G69" s="451">
        <v>42504</v>
      </c>
      <c r="H69" s="451">
        <v>42644</v>
      </c>
      <c r="I69" s="428">
        <f t="shared" si="4"/>
        <v>20</v>
      </c>
      <c r="J69" s="428">
        <f t="shared" si="5"/>
        <v>40</v>
      </c>
      <c r="K69" s="429">
        <v>1</v>
      </c>
      <c r="L69" s="429" t="s">
        <v>25</v>
      </c>
      <c r="M69" s="390" t="s">
        <v>47</v>
      </c>
    </row>
    <row r="70" spans="1:13" x14ac:dyDescent="0.25">
      <c r="A70" s="390" t="s">
        <v>430</v>
      </c>
      <c r="B70" s="425"/>
      <c r="C70" s="425"/>
      <c r="D70" s="391" t="s">
        <v>26</v>
      </c>
      <c r="E70" s="429" t="s">
        <v>450</v>
      </c>
      <c r="F70" s="383" t="s">
        <v>291</v>
      </c>
      <c r="G70" s="451">
        <v>42623</v>
      </c>
      <c r="H70" s="451">
        <v>42637</v>
      </c>
      <c r="I70" s="428">
        <f t="shared" si="4"/>
        <v>37</v>
      </c>
      <c r="J70" s="428">
        <f t="shared" si="5"/>
        <v>39</v>
      </c>
      <c r="K70" s="429">
        <v>1</v>
      </c>
      <c r="L70" s="429" t="s">
        <v>25</v>
      </c>
      <c r="M70" s="390" t="s">
        <v>47</v>
      </c>
    </row>
    <row r="71" spans="1:13" x14ac:dyDescent="0.25">
      <c r="A71" s="390" t="s">
        <v>430</v>
      </c>
      <c r="B71" s="425"/>
      <c r="C71" s="425"/>
      <c r="D71" s="391" t="s">
        <v>26</v>
      </c>
      <c r="E71" s="429" t="s">
        <v>137</v>
      </c>
      <c r="F71" s="383" t="s">
        <v>291</v>
      </c>
      <c r="G71" s="451">
        <v>42511</v>
      </c>
      <c r="H71" s="451">
        <v>42525</v>
      </c>
      <c r="I71" s="428">
        <f t="shared" si="4"/>
        <v>21</v>
      </c>
      <c r="J71" s="428">
        <f t="shared" si="5"/>
        <v>23</v>
      </c>
      <c r="K71" s="429">
        <v>1</v>
      </c>
      <c r="L71" s="429" t="s">
        <v>25</v>
      </c>
      <c r="M71" s="390" t="s">
        <v>47</v>
      </c>
    </row>
    <row r="72" spans="1:13" x14ac:dyDescent="0.25">
      <c r="A72" s="390" t="s">
        <v>430</v>
      </c>
      <c r="B72" s="425"/>
      <c r="C72" s="425"/>
      <c r="D72" s="391" t="s">
        <v>26</v>
      </c>
      <c r="E72" s="429" t="s">
        <v>451</v>
      </c>
      <c r="F72" s="383" t="s">
        <v>291</v>
      </c>
      <c r="G72" s="451">
        <v>42511</v>
      </c>
      <c r="H72" s="451">
        <v>42637</v>
      </c>
      <c r="I72" s="428">
        <f t="shared" si="4"/>
        <v>21</v>
      </c>
      <c r="J72" s="428">
        <f t="shared" si="5"/>
        <v>39</v>
      </c>
      <c r="K72" s="429">
        <v>1</v>
      </c>
      <c r="L72" s="429" t="s">
        <v>25</v>
      </c>
      <c r="M72" s="390" t="s">
        <v>47</v>
      </c>
    </row>
    <row r="73" spans="1:13" x14ac:dyDescent="0.25">
      <c r="A73" s="390" t="s">
        <v>430</v>
      </c>
      <c r="B73" s="425"/>
      <c r="C73" s="425"/>
      <c r="D73" s="391" t="s">
        <v>26</v>
      </c>
      <c r="E73" s="429" t="s">
        <v>451</v>
      </c>
      <c r="F73" s="383" t="s">
        <v>291</v>
      </c>
      <c r="G73" s="451">
        <v>42532</v>
      </c>
      <c r="H73" s="451">
        <v>42602</v>
      </c>
      <c r="I73" s="428">
        <f t="shared" si="4"/>
        <v>24</v>
      </c>
      <c r="J73" s="428">
        <f t="shared" si="5"/>
        <v>34</v>
      </c>
      <c r="K73" s="429">
        <v>1</v>
      </c>
      <c r="L73" s="429" t="s">
        <v>25</v>
      </c>
      <c r="M73" s="390" t="s">
        <v>47</v>
      </c>
    </row>
    <row r="74" spans="1:13" x14ac:dyDescent="0.25">
      <c r="A74" s="390" t="s">
        <v>430</v>
      </c>
      <c r="B74" s="425"/>
      <c r="C74" s="425"/>
      <c r="D74" s="391" t="s">
        <v>26</v>
      </c>
      <c r="E74" s="429" t="s">
        <v>452</v>
      </c>
      <c r="F74" s="383" t="s">
        <v>291</v>
      </c>
      <c r="G74" s="451">
        <v>42511</v>
      </c>
      <c r="H74" s="451">
        <v>42595</v>
      </c>
      <c r="I74" s="428">
        <f t="shared" si="4"/>
        <v>21</v>
      </c>
      <c r="J74" s="428">
        <f t="shared" si="5"/>
        <v>33</v>
      </c>
      <c r="K74" s="429">
        <v>1</v>
      </c>
      <c r="L74" s="429" t="s">
        <v>25</v>
      </c>
      <c r="M74" s="390" t="s">
        <v>47</v>
      </c>
    </row>
    <row r="75" spans="1:13" x14ac:dyDescent="0.25">
      <c r="A75" s="390" t="s">
        <v>430</v>
      </c>
      <c r="B75" s="425"/>
      <c r="C75" s="425"/>
      <c r="D75" s="391" t="s">
        <v>26</v>
      </c>
      <c r="E75" s="458" t="s">
        <v>386</v>
      </c>
      <c r="F75" s="383" t="s">
        <v>291</v>
      </c>
      <c r="G75" s="451">
        <v>42532</v>
      </c>
      <c r="H75" s="451">
        <v>42616</v>
      </c>
      <c r="I75" s="428">
        <f t="shared" si="4"/>
        <v>24</v>
      </c>
      <c r="J75" s="428">
        <f t="shared" si="5"/>
        <v>36</v>
      </c>
      <c r="K75" s="429">
        <v>1</v>
      </c>
      <c r="L75" s="429" t="s">
        <v>25</v>
      </c>
      <c r="M75" s="390" t="s">
        <v>47</v>
      </c>
    </row>
    <row r="76" spans="1:13" x14ac:dyDescent="0.25">
      <c r="A76" s="429" t="s">
        <v>477</v>
      </c>
      <c r="B76" s="425"/>
      <c r="C76" s="425"/>
      <c r="D76" s="391" t="s">
        <v>26</v>
      </c>
      <c r="E76" s="429" t="s">
        <v>454</v>
      </c>
      <c r="F76" s="383" t="s">
        <v>291</v>
      </c>
      <c r="G76" s="451">
        <v>42602</v>
      </c>
      <c r="H76" s="451">
        <v>42637</v>
      </c>
      <c r="I76" s="428">
        <f t="shared" si="4"/>
        <v>34</v>
      </c>
      <c r="J76" s="428">
        <f t="shared" si="5"/>
        <v>39</v>
      </c>
      <c r="K76" s="429">
        <v>1</v>
      </c>
      <c r="L76" s="429" t="s">
        <v>25</v>
      </c>
      <c r="M76" s="390" t="s">
        <v>47</v>
      </c>
    </row>
    <row r="77" spans="1:13" x14ac:dyDescent="0.25">
      <c r="A77" s="429" t="s">
        <v>477</v>
      </c>
      <c r="B77" s="425"/>
      <c r="C77" s="425"/>
      <c r="D77" s="391" t="s">
        <v>26</v>
      </c>
      <c r="E77" s="429" t="s">
        <v>388</v>
      </c>
      <c r="F77" s="383" t="s">
        <v>291</v>
      </c>
      <c r="G77" s="451">
        <v>42616</v>
      </c>
      <c r="H77" s="451">
        <v>42637</v>
      </c>
      <c r="I77" s="428">
        <f t="shared" si="4"/>
        <v>36</v>
      </c>
      <c r="J77" s="428">
        <f t="shared" si="5"/>
        <v>39</v>
      </c>
      <c r="K77" s="429">
        <v>1</v>
      </c>
      <c r="L77" s="429" t="s">
        <v>25</v>
      </c>
      <c r="M77" s="390" t="s">
        <v>47</v>
      </c>
    </row>
    <row r="78" spans="1:13" x14ac:dyDescent="0.25">
      <c r="A78" s="433" t="s">
        <v>255</v>
      </c>
      <c r="B78" s="424"/>
      <c r="C78" s="391" t="s">
        <v>26</v>
      </c>
      <c r="D78" s="391"/>
      <c r="E78" s="433" t="s">
        <v>103</v>
      </c>
      <c r="F78" s="433" t="s">
        <v>129</v>
      </c>
      <c r="G78" s="434">
        <v>42544</v>
      </c>
      <c r="H78" s="435">
        <v>42593</v>
      </c>
      <c r="I78" s="428">
        <f t="shared" si="4"/>
        <v>26</v>
      </c>
      <c r="J78" s="428">
        <f t="shared" si="5"/>
        <v>33</v>
      </c>
      <c r="K78" s="436">
        <v>1</v>
      </c>
      <c r="L78" s="433" t="s">
        <v>45</v>
      </c>
      <c r="M78" s="436" t="s">
        <v>47</v>
      </c>
    </row>
    <row r="79" spans="1:13" x14ac:dyDescent="0.25">
      <c r="A79" s="389" t="s">
        <v>170</v>
      </c>
      <c r="B79" s="425"/>
      <c r="C79" s="391" t="s">
        <v>26</v>
      </c>
      <c r="D79" s="425"/>
      <c r="E79" s="389" t="s">
        <v>309</v>
      </c>
      <c r="F79" s="426" t="s">
        <v>328</v>
      </c>
      <c r="G79" s="427">
        <v>42490</v>
      </c>
      <c r="H79" s="427">
        <v>42532</v>
      </c>
      <c r="I79" s="428">
        <f t="shared" si="4"/>
        <v>18</v>
      </c>
      <c r="J79" s="428">
        <f t="shared" si="5"/>
        <v>24</v>
      </c>
      <c r="K79" s="390">
        <v>1</v>
      </c>
      <c r="L79" s="390" t="s">
        <v>25</v>
      </c>
      <c r="M79" s="393" t="s">
        <v>47</v>
      </c>
    </row>
    <row r="80" spans="1:13" x14ac:dyDescent="0.25">
      <c r="A80" s="389" t="s">
        <v>170</v>
      </c>
      <c r="B80" s="391" t="s">
        <v>26</v>
      </c>
      <c r="C80" s="425"/>
      <c r="D80" s="425"/>
      <c r="E80" s="389" t="s">
        <v>309</v>
      </c>
      <c r="F80" s="426" t="s">
        <v>328</v>
      </c>
      <c r="G80" s="427">
        <v>42602</v>
      </c>
      <c r="H80" s="427">
        <v>42672</v>
      </c>
      <c r="I80" s="428">
        <f t="shared" si="4"/>
        <v>34</v>
      </c>
      <c r="J80" s="428">
        <f t="shared" si="5"/>
        <v>44</v>
      </c>
      <c r="K80" s="390">
        <v>1</v>
      </c>
      <c r="L80" s="390" t="s">
        <v>25</v>
      </c>
      <c r="M80" s="393" t="s">
        <v>47</v>
      </c>
    </row>
    <row r="81" spans="1:13" x14ac:dyDescent="0.25">
      <c r="A81" s="389" t="s">
        <v>170</v>
      </c>
      <c r="B81" s="425"/>
      <c r="C81" s="391" t="s">
        <v>26</v>
      </c>
      <c r="D81" s="425"/>
      <c r="E81" s="389" t="s">
        <v>309</v>
      </c>
      <c r="F81" s="426" t="s">
        <v>328</v>
      </c>
      <c r="G81" s="427">
        <v>42493</v>
      </c>
      <c r="H81" s="427">
        <v>42640</v>
      </c>
      <c r="I81" s="428">
        <f t="shared" si="4"/>
        <v>19</v>
      </c>
      <c r="J81" s="428">
        <f t="shared" si="5"/>
        <v>40</v>
      </c>
      <c r="K81" s="390">
        <v>1</v>
      </c>
      <c r="L81" s="390" t="s">
        <v>43</v>
      </c>
      <c r="M81" s="393" t="s">
        <v>47</v>
      </c>
    </row>
    <row r="82" spans="1:13" x14ac:dyDescent="0.25">
      <c r="A82" s="389" t="s">
        <v>170</v>
      </c>
      <c r="B82" s="425"/>
      <c r="C82" s="391" t="s">
        <v>26</v>
      </c>
      <c r="D82" s="425"/>
      <c r="E82" s="389" t="s">
        <v>309</v>
      </c>
      <c r="F82" s="426" t="s">
        <v>328</v>
      </c>
      <c r="G82" s="427">
        <v>42539</v>
      </c>
      <c r="H82" s="427">
        <v>42595</v>
      </c>
      <c r="I82" s="428">
        <f t="shared" si="4"/>
        <v>25</v>
      </c>
      <c r="J82" s="428">
        <f t="shared" si="5"/>
        <v>33</v>
      </c>
      <c r="K82" s="390">
        <v>3</v>
      </c>
      <c r="L82" s="390" t="s">
        <v>242</v>
      </c>
      <c r="M82" s="393" t="s">
        <v>47</v>
      </c>
    </row>
    <row r="83" spans="1:13" x14ac:dyDescent="0.25">
      <c r="A83" s="389" t="s">
        <v>170</v>
      </c>
      <c r="B83" s="425"/>
      <c r="C83" s="391" t="s">
        <v>26</v>
      </c>
      <c r="D83" s="425"/>
      <c r="E83" s="429" t="s">
        <v>309</v>
      </c>
      <c r="F83" s="383" t="s">
        <v>291</v>
      </c>
      <c r="G83" s="451">
        <v>42541</v>
      </c>
      <c r="H83" s="451">
        <v>42591</v>
      </c>
      <c r="I83" s="428">
        <f t="shared" si="4"/>
        <v>26</v>
      </c>
      <c r="J83" s="428">
        <f t="shared" si="5"/>
        <v>33</v>
      </c>
      <c r="K83" s="429">
        <v>2</v>
      </c>
      <c r="L83" s="429" t="s">
        <v>229</v>
      </c>
      <c r="M83" s="390" t="s">
        <v>47</v>
      </c>
    </row>
    <row r="84" spans="1:13" x14ac:dyDescent="0.25">
      <c r="A84" s="389" t="s">
        <v>170</v>
      </c>
      <c r="B84" s="391" t="s">
        <v>26</v>
      </c>
      <c r="C84" s="425"/>
      <c r="D84" s="425"/>
      <c r="E84" s="429" t="s">
        <v>309</v>
      </c>
      <c r="F84" s="383" t="s">
        <v>291</v>
      </c>
      <c r="G84" s="451">
        <v>42487</v>
      </c>
      <c r="H84" s="451">
        <v>42672</v>
      </c>
      <c r="I84" s="428">
        <f t="shared" si="4"/>
        <v>18</v>
      </c>
      <c r="J84" s="428">
        <f t="shared" si="5"/>
        <v>44</v>
      </c>
      <c r="K84" s="429">
        <v>2</v>
      </c>
      <c r="L84" s="429" t="s">
        <v>49</v>
      </c>
      <c r="M84" s="390" t="s">
        <v>47</v>
      </c>
    </row>
    <row r="85" spans="1:13" x14ac:dyDescent="0.25">
      <c r="A85" s="389" t="s">
        <v>170</v>
      </c>
      <c r="B85" s="425"/>
      <c r="C85" s="391" t="s">
        <v>26</v>
      </c>
      <c r="D85" s="425"/>
      <c r="E85" s="429" t="s">
        <v>309</v>
      </c>
      <c r="F85" s="383" t="s">
        <v>291</v>
      </c>
      <c r="G85" s="451">
        <v>42544</v>
      </c>
      <c r="H85" s="451">
        <v>42594</v>
      </c>
      <c r="I85" s="428">
        <f t="shared" si="4"/>
        <v>26</v>
      </c>
      <c r="J85" s="428">
        <f t="shared" si="5"/>
        <v>33</v>
      </c>
      <c r="K85" s="429">
        <v>2</v>
      </c>
      <c r="L85" s="429" t="s">
        <v>401</v>
      </c>
      <c r="M85" s="390" t="s">
        <v>47</v>
      </c>
    </row>
    <row r="86" spans="1:13" x14ac:dyDescent="0.25">
      <c r="A86" s="433" t="s">
        <v>260</v>
      </c>
      <c r="B86" s="424"/>
      <c r="C86" s="391"/>
      <c r="D86" s="391" t="s">
        <v>26</v>
      </c>
      <c r="E86" s="433" t="s">
        <v>103</v>
      </c>
      <c r="F86" s="433" t="s">
        <v>129</v>
      </c>
      <c r="G86" s="434">
        <v>42509</v>
      </c>
      <c r="H86" s="435">
        <v>42642</v>
      </c>
      <c r="I86" s="428">
        <f t="shared" si="4"/>
        <v>21</v>
      </c>
      <c r="J86" s="428">
        <f t="shared" si="5"/>
        <v>40</v>
      </c>
      <c r="K86" s="436">
        <v>1</v>
      </c>
      <c r="L86" s="433" t="s">
        <v>45</v>
      </c>
      <c r="M86" s="436" t="s">
        <v>47</v>
      </c>
    </row>
    <row r="87" spans="1:13" x14ac:dyDescent="0.25">
      <c r="A87" s="390" t="s">
        <v>48</v>
      </c>
      <c r="B87" s="391"/>
      <c r="C87" s="391" t="s">
        <v>26</v>
      </c>
      <c r="D87" s="391"/>
      <c r="E87" s="444" t="s">
        <v>278</v>
      </c>
      <c r="F87" s="426" t="s">
        <v>284</v>
      </c>
      <c r="G87" s="427">
        <v>42461</v>
      </c>
      <c r="H87" s="427">
        <v>42671</v>
      </c>
      <c r="I87" s="428">
        <f t="shared" si="4"/>
        <v>14</v>
      </c>
      <c r="J87" s="428">
        <f t="shared" si="5"/>
        <v>44</v>
      </c>
      <c r="K87" s="390">
        <v>2</v>
      </c>
      <c r="L87" s="390" t="s">
        <v>29</v>
      </c>
      <c r="M87" s="390" t="s">
        <v>47</v>
      </c>
    </row>
    <row r="88" spans="1:13" x14ac:dyDescent="0.25">
      <c r="A88" s="393" t="s">
        <v>407</v>
      </c>
      <c r="B88" s="425"/>
      <c r="C88" s="391" t="s">
        <v>26</v>
      </c>
      <c r="D88" s="425"/>
      <c r="E88" s="444" t="s">
        <v>278</v>
      </c>
      <c r="F88" s="390" t="s">
        <v>419</v>
      </c>
      <c r="G88" s="427">
        <v>42462</v>
      </c>
      <c r="H88" s="427">
        <v>42672</v>
      </c>
      <c r="I88" s="428">
        <f t="shared" si="4"/>
        <v>14</v>
      </c>
      <c r="J88" s="428">
        <f t="shared" si="5"/>
        <v>44</v>
      </c>
      <c r="K88" s="390">
        <v>2</v>
      </c>
      <c r="L88" s="390" t="s">
        <v>31</v>
      </c>
      <c r="M88" s="390" t="s">
        <v>47</v>
      </c>
    </row>
    <row r="89" spans="1:13" x14ac:dyDescent="0.25">
      <c r="A89" s="393" t="s">
        <v>407</v>
      </c>
      <c r="B89" s="425"/>
      <c r="C89" s="391" t="s">
        <v>26</v>
      </c>
      <c r="D89" s="425"/>
      <c r="E89" s="444" t="s">
        <v>415</v>
      </c>
      <c r="F89" s="390" t="s">
        <v>419</v>
      </c>
      <c r="G89" s="427">
        <v>42463</v>
      </c>
      <c r="H89" s="427">
        <v>42669</v>
      </c>
      <c r="I89" s="428">
        <f t="shared" ref="I89:I122" si="6">WEEKNUM(G89,2)</f>
        <v>14</v>
      </c>
      <c r="J89" s="428">
        <f t="shared" ref="J89:J122" si="7">WEEKNUM(H89,2)</f>
        <v>44</v>
      </c>
      <c r="K89" s="390">
        <v>2</v>
      </c>
      <c r="L89" s="390" t="s">
        <v>35</v>
      </c>
      <c r="M89" s="390" t="s">
        <v>47</v>
      </c>
    </row>
    <row r="90" spans="1:13" x14ac:dyDescent="0.25">
      <c r="A90" s="389" t="s">
        <v>294</v>
      </c>
      <c r="B90" s="391" t="s">
        <v>26</v>
      </c>
      <c r="C90" s="425"/>
      <c r="D90" s="425"/>
      <c r="E90" s="389" t="s">
        <v>309</v>
      </c>
      <c r="F90" s="426" t="s">
        <v>328</v>
      </c>
      <c r="G90" s="427">
        <v>42460</v>
      </c>
      <c r="H90" s="427">
        <v>42680</v>
      </c>
      <c r="I90" s="428">
        <f t="shared" si="6"/>
        <v>14</v>
      </c>
      <c r="J90" s="428">
        <f t="shared" si="7"/>
        <v>45</v>
      </c>
      <c r="K90" s="390">
        <v>2</v>
      </c>
      <c r="L90" s="390" t="s">
        <v>32</v>
      </c>
      <c r="M90" s="393" t="s">
        <v>47</v>
      </c>
    </row>
    <row r="91" spans="1:13" x14ac:dyDescent="0.25">
      <c r="A91" s="389" t="s">
        <v>294</v>
      </c>
      <c r="B91" s="391" t="s">
        <v>26</v>
      </c>
      <c r="C91" s="425"/>
      <c r="D91" s="425"/>
      <c r="E91" s="389" t="s">
        <v>309</v>
      </c>
      <c r="F91" s="426" t="s">
        <v>328</v>
      </c>
      <c r="G91" s="427">
        <v>42549</v>
      </c>
      <c r="H91" s="427">
        <v>42584</v>
      </c>
      <c r="I91" s="428">
        <f t="shared" si="6"/>
        <v>27</v>
      </c>
      <c r="J91" s="428">
        <f t="shared" si="7"/>
        <v>32</v>
      </c>
      <c r="K91" s="390">
        <v>1</v>
      </c>
      <c r="L91" s="390" t="s">
        <v>43</v>
      </c>
      <c r="M91" s="393" t="s">
        <v>47</v>
      </c>
    </row>
    <row r="92" spans="1:13" x14ac:dyDescent="0.25">
      <c r="A92" s="389" t="s">
        <v>294</v>
      </c>
      <c r="B92" s="391" t="s">
        <v>26</v>
      </c>
      <c r="C92" s="425"/>
      <c r="D92" s="425"/>
      <c r="E92" s="389" t="s">
        <v>309</v>
      </c>
      <c r="F92" s="426" t="s">
        <v>328</v>
      </c>
      <c r="G92" s="427">
        <v>42550</v>
      </c>
      <c r="H92" s="427">
        <v>42592</v>
      </c>
      <c r="I92" s="428">
        <f t="shared" si="6"/>
        <v>27</v>
      </c>
      <c r="J92" s="428">
        <f t="shared" si="7"/>
        <v>33</v>
      </c>
      <c r="K92" s="390">
        <v>1</v>
      </c>
      <c r="L92" s="390" t="s">
        <v>44</v>
      </c>
      <c r="M92" s="393" t="s">
        <v>47</v>
      </c>
    </row>
    <row r="93" spans="1:13" x14ac:dyDescent="0.25">
      <c r="A93" s="389" t="s">
        <v>294</v>
      </c>
      <c r="B93" s="391" t="s">
        <v>26</v>
      </c>
      <c r="C93" s="425"/>
      <c r="D93" s="425"/>
      <c r="E93" s="389" t="s">
        <v>309</v>
      </c>
      <c r="F93" s="426" t="s">
        <v>328</v>
      </c>
      <c r="G93" s="427">
        <v>42545</v>
      </c>
      <c r="H93" s="427">
        <v>42545</v>
      </c>
      <c r="I93" s="428">
        <f t="shared" si="6"/>
        <v>26</v>
      </c>
      <c r="J93" s="428">
        <f t="shared" si="7"/>
        <v>26</v>
      </c>
      <c r="K93" s="390">
        <v>1</v>
      </c>
      <c r="L93" s="390" t="s">
        <v>56</v>
      </c>
      <c r="M93" s="393" t="s">
        <v>47</v>
      </c>
    </row>
    <row r="94" spans="1:13" x14ac:dyDescent="0.25">
      <c r="A94" s="390" t="s">
        <v>294</v>
      </c>
      <c r="B94" s="391" t="s">
        <v>26</v>
      </c>
      <c r="C94" s="425"/>
      <c r="D94" s="425"/>
      <c r="E94" s="429" t="s">
        <v>449</v>
      </c>
      <c r="F94" s="383" t="s">
        <v>291</v>
      </c>
      <c r="G94" s="451">
        <v>42544</v>
      </c>
      <c r="H94" s="451">
        <v>42593</v>
      </c>
      <c r="I94" s="428">
        <f t="shared" si="6"/>
        <v>26</v>
      </c>
      <c r="J94" s="428">
        <f t="shared" si="7"/>
        <v>33</v>
      </c>
      <c r="K94" s="429">
        <v>1</v>
      </c>
      <c r="L94" s="429" t="s">
        <v>45</v>
      </c>
      <c r="M94" s="390" t="s">
        <v>47</v>
      </c>
    </row>
    <row r="95" spans="1:13" x14ac:dyDescent="0.25">
      <c r="A95" s="390" t="s">
        <v>294</v>
      </c>
      <c r="B95" s="391" t="s">
        <v>26</v>
      </c>
      <c r="C95" s="425"/>
      <c r="D95" s="425"/>
      <c r="E95" s="429" t="s">
        <v>449</v>
      </c>
      <c r="F95" s="383" t="s">
        <v>291</v>
      </c>
      <c r="G95" s="451">
        <v>42508</v>
      </c>
      <c r="H95" s="451">
        <v>42648</v>
      </c>
      <c r="I95" s="428">
        <f t="shared" si="6"/>
        <v>21</v>
      </c>
      <c r="J95" s="428">
        <f t="shared" si="7"/>
        <v>41</v>
      </c>
      <c r="K95" s="429">
        <v>1</v>
      </c>
      <c r="L95" s="429" t="s">
        <v>44</v>
      </c>
      <c r="M95" s="390" t="s">
        <v>47</v>
      </c>
    </row>
    <row r="96" spans="1:13" x14ac:dyDescent="0.25">
      <c r="A96" s="390" t="s">
        <v>294</v>
      </c>
      <c r="B96" s="391" t="s">
        <v>26</v>
      </c>
      <c r="C96" s="425"/>
      <c r="D96" s="425"/>
      <c r="E96" s="429" t="s">
        <v>449</v>
      </c>
      <c r="F96" s="383" t="s">
        <v>291</v>
      </c>
      <c r="G96" s="451">
        <v>42545</v>
      </c>
      <c r="H96" s="451">
        <v>42594</v>
      </c>
      <c r="I96" s="428">
        <f t="shared" si="6"/>
        <v>26</v>
      </c>
      <c r="J96" s="428">
        <f t="shared" si="7"/>
        <v>33</v>
      </c>
      <c r="K96" s="429">
        <v>1</v>
      </c>
      <c r="L96" s="429" t="s">
        <v>56</v>
      </c>
      <c r="M96" s="390" t="s">
        <v>47</v>
      </c>
    </row>
    <row r="97" spans="1:13" x14ac:dyDescent="0.25">
      <c r="A97" s="390" t="s">
        <v>294</v>
      </c>
      <c r="B97" s="391" t="s">
        <v>26</v>
      </c>
      <c r="C97" s="425"/>
      <c r="D97" s="425"/>
      <c r="E97" s="429" t="s">
        <v>449</v>
      </c>
      <c r="F97" s="383" t="s">
        <v>291</v>
      </c>
      <c r="G97" s="451">
        <v>42504</v>
      </c>
      <c r="H97" s="451">
        <v>42651</v>
      </c>
      <c r="I97" s="428">
        <f t="shared" si="6"/>
        <v>20</v>
      </c>
      <c r="J97" s="428">
        <f t="shared" si="7"/>
        <v>41</v>
      </c>
      <c r="K97" s="429">
        <v>1</v>
      </c>
      <c r="L97" s="429" t="s">
        <v>25</v>
      </c>
      <c r="M97" s="390" t="s">
        <v>47</v>
      </c>
    </row>
    <row r="98" spans="1:13" x14ac:dyDescent="0.25">
      <c r="A98" s="390" t="s">
        <v>294</v>
      </c>
      <c r="B98" s="391" t="s">
        <v>26</v>
      </c>
      <c r="C98" s="425"/>
      <c r="D98" s="425"/>
      <c r="E98" s="429" t="s">
        <v>449</v>
      </c>
      <c r="F98" s="383" t="s">
        <v>291</v>
      </c>
      <c r="G98" s="451">
        <v>42547</v>
      </c>
      <c r="H98" s="451">
        <v>42590</v>
      </c>
      <c r="I98" s="428">
        <f t="shared" si="6"/>
        <v>26</v>
      </c>
      <c r="J98" s="428">
        <f t="shared" si="7"/>
        <v>33</v>
      </c>
      <c r="K98" s="429">
        <v>4</v>
      </c>
      <c r="L98" s="429" t="s">
        <v>403</v>
      </c>
      <c r="M98" s="390" t="s">
        <v>47</v>
      </c>
    </row>
    <row r="99" spans="1:13" x14ac:dyDescent="0.25">
      <c r="A99" s="390" t="s">
        <v>294</v>
      </c>
      <c r="B99" s="391" t="s">
        <v>26</v>
      </c>
      <c r="C99" s="425"/>
      <c r="D99" s="425"/>
      <c r="E99" s="429" t="s">
        <v>309</v>
      </c>
      <c r="F99" s="383" t="s">
        <v>291</v>
      </c>
      <c r="G99" s="451">
        <v>42552</v>
      </c>
      <c r="H99" s="451">
        <v>42587</v>
      </c>
      <c r="I99" s="428">
        <f t="shared" si="6"/>
        <v>27</v>
      </c>
      <c r="J99" s="428">
        <f t="shared" si="7"/>
        <v>32</v>
      </c>
      <c r="K99" s="429">
        <v>1</v>
      </c>
      <c r="L99" s="429" t="s">
        <v>56</v>
      </c>
      <c r="M99" s="390" t="s">
        <v>47</v>
      </c>
    </row>
    <row r="100" spans="1:13" x14ac:dyDescent="0.25">
      <c r="A100" s="390" t="s">
        <v>294</v>
      </c>
      <c r="B100" s="391" t="s">
        <v>26</v>
      </c>
      <c r="C100" s="425"/>
      <c r="D100" s="425"/>
      <c r="E100" s="429" t="s">
        <v>309</v>
      </c>
      <c r="F100" s="383" t="s">
        <v>291</v>
      </c>
      <c r="G100" s="451">
        <v>42552</v>
      </c>
      <c r="H100" s="451">
        <v>42594</v>
      </c>
      <c r="I100" s="428">
        <f t="shared" si="6"/>
        <v>27</v>
      </c>
      <c r="J100" s="428">
        <f t="shared" si="7"/>
        <v>33</v>
      </c>
      <c r="K100" s="429">
        <v>1</v>
      </c>
      <c r="L100" s="429" t="s">
        <v>56</v>
      </c>
      <c r="M100" s="390" t="s">
        <v>47</v>
      </c>
    </row>
    <row r="101" spans="1:13" x14ac:dyDescent="0.25">
      <c r="A101" s="390" t="s">
        <v>294</v>
      </c>
      <c r="B101" s="391" t="s">
        <v>26</v>
      </c>
      <c r="C101" s="425"/>
      <c r="D101" s="425"/>
      <c r="E101" s="429" t="s">
        <v>309</v>
      </c>
      <c r="F101" s="383" t="s">
        <v>291</v>
      </c>
      <c r="G101" s="451">
        <v>42503</v>
      </c>
      <c r="H101" s="451">
        <v>42650</v>
      </c>
      <c r="I101" s="428">
        <f t="shared" si="6"/>
        <v>20</v>
      </c>
      <c r="J101" s="428">
        <f t="shared" si="7"/>
        <v>41</v>
      </c>
      <c r="K101" s="429">
        <v>1</v>
      </c>
      <c r="L101" s="429" t="s">
        <v>56</v>
      </c>
      <c r="M101" s="390" t="s">
        <v>47</v>
      </c>
    </row>
    <row r="102" spans="1:13" x14ac:dyDescent="0.25">
      <c r="A102" s="390" t="s">
        <v>294</v>
      </c>
      <c r="B102" s="391" t="s">
        <v>26</v>
      </c>
      <c r="C102" s="425"/>
      <c r="D102" s="425"/>
      <c r="E102" s="429" t="s">
        <v>309</v>
      </c>
      <c r="F102" s="383" t="s">
        <v>291</v>
      </c>
      <c r="G102" s="451">
        <v>42497</v>
      </c>
      <c r="H102" s="451">
        <v>42651</v>
      </c>
      <c r="I102" s="428">
        <f t="shared" si="6"/>
        <v>19</v>
      </c>
      <c r="J102" s="428">
        <f t="shared" si="7"/>
        <v>41</v>
      </c>
      <c r="K102" s="429">
        <v>1</v>
      </c>
      <c r="L102" s="429" t="s">
        <v>25</v>
      </c>
      <c r="M102" s="390" t="s">
        <v>47</v>
      </c>
    </row>
    <row r="103" spans="1:13" x14ac:dyDescent="0.25">
      <c r="A103" s="390" t="s">
        <v>294</v>
      </c>
      <c r="B103" s="391" t="s">
        <v>26</v>
      </c>
      <c r="C103" s="425"/>
      <c r="D103" s="425"/>
      <c r="E103" s="429" t="s">
        <v>309</v>
      </c>
      <c r="F103" s="383" t="s">
        <v>291</v>
      </c>
      <c r="G103" s="451">
        <v>42496</v>
      </c>
      <c r="H103" s="451">
        <v>42496</v>
      </c>
      <c r="I103" s="428">
        <f t="shared" si="6"/>
        <v>19</v>
      </c>
      <c r="J103" s="428">
        <f t="shared" si="7"/>
        <v>19</v>
      </c>
      <c r="K103" s="429">
        <v>1</v>
      </c>
      <c r="L103" s="429" t="s">
        <v>56</v>
      </c>
      <c r="M103" s="390" t="s">
        <v>47</v>
      </c>
    </row>
    <row r="104" spans="1:13" x14ac:dyDescent="0.25">
      <c r="A104" s="390" t="s">
        <v>294</v>
      </c>
      <c r="B104" s="391" t="s">
        <v>26</v>
      </c>
      <c r="C104" s="425"/>
      <c r="D104" s="425"/>
      <c r="E104" s="429" t="s">
        <v>309</v>
      </c>
      <c r="F104" s="383" t="s">
        <v>291</v>
      </c>
      <c r="G104" s="451">
        <v>42548</v>
      </c>
      <c r="H104" s="451">
        <v>42590</v>
      </c>
      <c r="I104" s="428">
        <f t="shared" si="6"/>
        <v>27</v>
      </c>
      <c r="J104" s="428">
        <f t="shared" si="7"/>
        <v>33</v>
      </c>
      <c r="K104" s="429">
        <v>1</v>
      </c>
      <c r="L104" s="429" t="s">
        <v>24</v>
      </c>
      <c r="M104" s="390" t="s">
        <v>47</v>
      </c>
    </row>
    <row r="105" spans="1:13" x14ac:dyDescent="0.25">
      <c r="A105" s="390" t="s">
        <v>294</v>
      </c>
      <c r="B105" s="391" t="s">
        <v>26</v>
      </c>
      <c r="C105" s="425"/>
      <c r="D105" s="425"/>
      <c r="E105" s="429" t="s">
        <v>309</v>
      </c>
      <c r="F105" s="383" t="s">
        <v>291</v>
      </c>
      <c r="G105" s="451">
        <v>42548</v>
      </c>
      <c r="H105" s="451">
        <v>42590</v>
      </c>
      <c r="I105" s="428">
        <f t="shared" si="6"/>
        <v>27</v>
      </c>
      <c r="J105" s="428">
        <f t="shared" si="7"/>
        <v>33</v>
      </c>
      <c r="K105" s="429">
        <v>1</v>
      </c>
      <c r="L105" s="429" t="s">
        <v>24</v>
      </c>
      <c r="M105" s="390" t="s">
        <v>47</v>
      </c>
    </row>
    <row r="106" spans="1:13" x14ac:dyDescent="0.25">
      <c r="A106" s="390" t="s">
        <v>294</v>
      </c>
      <c r="B106" s="391" t="s">
        <v>26</v>
      </c>
      <c r="C106" s="425"/>
      <c r="D106" s="425"/>
      <c r="E106" s="429" t="s">
        <v>309</v>
      </c>
      <c r="F106" s="383" t="s">
        <v>291</v>
      </c>
      <c r="G106" s="451">
        <v>42542</v>
      </c>
      <c r="H106" s="451">
        <v>42591</v>
      </c>
      <c r="I106" s="428">
        <f t="shared" si="6"/>
        <v>26</v>
      </c>
      <c r="J106" s="428">
        <f t="shared" si="7"/>
        <v>33</v>
      </c>
      <c r="K106" s="429">
        <v>1</v>
      </c>
      <c r="L106" s="429" t="s">
        <v>43</v>
      </c>
      <c r="M106" s="390" t="s">
        <v>47</v>
      </c>
    </row>
    <row r="107" spans="1:13" x14ac:dyDescent="0.25">
      <c r="A107" s="390" t="s">
        <v>294</v>
      </c>
      <c r="B107" s="391" t="s">
        <v>26</v>
      </c>
      <c r="C107" s="425"/>
      <c r="D107" s="425"/>
      <c r="E107" s="429" t="s">
        <v>309</v>
      </c>
      <c r="F107" s="383" t="s">
        <v>291</v>
      </c>
      <c r="G107" s="451">
        <v>42494</v>
      </c>
      <c r="H107" s="451">
        <v>42522</v>
      </c>
      <c r="I107" s="428">
        <f t="shared" si="6"/>
        <v>19</v>
      </c>
      <c r="J107" s="428">
        <f t="shared" si="7"/>
        <v>23</v>
      </c>
      <c r="K107" s="429">
        <v>1</v>
      </c>
      <c r="L107" s="429" t="s">
        <v>44</v>
      </c>
      <c r="M107" s="390" t="s">
        <v>47</v>
      </c>
    </row>
    <row r="108" spans="1:13" x14ac:dyDescent="0.25">
      <c r="A108" s="390" t="s">
        <v>294</v>
      </c>
      <c r="B108" s="391" t="s">
        <v>26</v>
      </c>
      <c r="C108" s="425"/>
      <c r="D108" s="425"/>
      <c r="E108" s="429" t="s">
        <v>309</v>
      </c>
      <c r="F108" s="383" t="s">
        <v>291</v>
      </c>
      <c r="G108" s="451">
        <v>42550</v>
      </c>
      <c r="H108" s="451">
        <v>42655</v>
      </c>
      <c r="I108" s="428">
        <f t="shared" si="6"/>
        <v>27</v>
      </c>
      <c r="J108" s="428">
        <f t="shared" si="7"/>
        <v>42</v>
      </c>
      <c r="K108" s="429">
        <v>1</v>
      </c>
      <c r="L108" s="429" t="s">
        <v>44</v>
      </c>
      <c r="M108" s="390" t="s">
        <v>47</v>
      </c>
    </row>
    <row r="109" spans="1:13" x14ac:dyDescent="0.25">
      <c r="A109" s="390" t="s">
        <v>294</v>
      </c>
      <c r="B109" s="391" t="s">
        <v>26</v>
      </c>
      <c r="C109" s="425"/>
      <c r="D109" s="425"/>
      <c r="E109" s="429" t="s">
        <v>309</v>
      </c>
      <c r="F109" s="383" t="s">
        <v>291</v>
      </c>
      <c r="G109" s="451">
        <v>42551</v>
      </c>
      <c r="H109" s="451">
        <v>42593</v>
      </c>
      <c r="I109" s="428">
        <f t="shared" si="6"/>
        <v>27</v>
      </c>
      <c r="J109" s="428">
        <f t="shared" si="7"/>
        <v>33</v>
      </c>
      <c r="K109" s="429">
        <v>1</v>
      </c>
      <c r="L109" s="429" t="s">
        <v>45</v>
      </c>
      <c r="M109" s="390" t="s">
        <v>47</v>
      </c>
    </row>
    <row r="110" spans="1:13" x14ac:dyDescent="0.25">
      <c r="A110" s="390" t="s">
        <v>294</v>
      </c>
      <c r="B110" s="391" t="s">
        <v>26</v>
      </c>
      <c r="C110" s="425"/>
      <c r="D110" s="425"/>
      <c r="E110" s="429" t="s">
        <v>309</v>
      </c>
      <c r="F110" s="383" t="s">
        <v>291</v>
      </c>
      <c r="G110" s="451">
        <v>42545</v>
      </c>
      <c r="H110" s="451">
        <v>42545</v>
      </c>
      <c r="I110" s="428">
        <f t="shared" si="6"/>
        <v>26</v>
      </c>
      <c r="J110" s="428">
        <f t="shared" si="7"/>
        <v>26</v>
      </c>
      <c r="K110" s="429">
        <v>2</v>
      </c>
      <c r="L110" s="429" t="s">
        <v>56</v>
      </c>
      <c r="M110" s="390" t="s">
        <v>47</v>
      </c>
    </row>
    <row r="111" spans="1:13" x14ac:dyDescent="0.25">
      <c r="A111" s="390" t="s">
        <v>294</v>
      </c>
      <c r="B111" s="391" t="s">
        <v>26</v>
      </c>
      <c r="C111" s="425"/>
      <c r="D111" s="425"/>
      <c r="E111" s="429" t="s">
        <v>309</v>
      </c>
      <c r="F111" s="383" t="s">
        <v>291</v>
      </c>
      <c r="G111" s="451">
        <v>42553</v>
      </c>
      <c r="H111" s="451">
        <v>42637</v>
      </c>
      <c r="I111" s="428">
        <f t="shared" si="6"/>
        <v>27</v>
      </c>
      <c r="J111" s="428">
        <f t="shared" si="7"/>
        <v>39</v>
      </c>
      <c r="K111" s="429">
        <v>1</v>
      </c>
      <c r="L111" s="429" t="s">
        <v>25</v>
      </c>
      <c r="M111" s="390" t="s">
        <v>47</v>
      </c>
    </row>
    <row r="112" spans="1:13" x14ac:dyDescent="0.25">
      <c r="A112" s="390" t="s">
        <v>294</v>
      </c>
      <c r="B112" s="391" t="s">
        <v>26</v>
      </c>
      <c r="C112" s="425"/>
      <c r="D112" s="425"/>
      <c r="E112" s="429" t="s">
        <v>309</v>
      </c>
      <c r="F112" s="383" t="s">
        <v>291</v>
      </c>
      <c r="G112" s="451">
        <v>42497</v>
      </c>
      <c r="H112" s="451">
        <v>42658</v>
      </c>
      <c r="I112" s="428">
        <f t="shared" si="6"/>
        <v>19</v>
      </c>
      <c r="J112" s="428">
        <f t="shared" si="7"/>
        <v>42</v>
      </c>
      <c r="K112" s="429">
        <v>1</v>
      </c>
      <c r="L112" s="429" t="s">
        <v>25</v>
      </c>
      <c r="M112" s="390" t="s">
        <v>47</v>
      </c>
    </row>
    <row r="113" spans="1:14" x14ac:dyDescent="0.25">
      <c r="A113" s="390" t="s">
        <v>294</v>
      </c>
      <c r="B113" s="391" t="s">
        <v>26</v>
      </c>
      <c r="C113" s="425"/>
      <c r="D113" s="425"/>
      <c r="E113" s="429" t="s">
        <v>309</v>
      </c>
      <c r="F113" s="383" t="s">
        <v>291</v>
      </c>
      <c r="G113" s="451">
        <v>42645</v>
      </c>
      <c r="H113" s="451">
        <v>42652</v>
      </c>
      <c r="I113" s="428">
        <f t="shared" si="6"/>
        <v>40</v>
      </c>
      <c r="J113" s="428">
        <f t="shared" si="7"/>
        <v>41</v>
      </c>
      <c r="K113" s="429">
        <v>1</v>
      </c>
      <c r="L113" s="429" t="s">
        <v>40</v>
      </c>
      <c r="M113" s="390" t="s">
        <v>47</v>
      </c>
    </row>
    <row r="114" spans="1:14" x14ac:dyDescent="0.25">
      <c r="A114" s="390" t="s">
        <v>294</v>
      </c>
      <c r="B114" s="391" t="s">
        <v>26</v>
      </c>
      <c r="C114" s="425"/>
      <c r="D114" s="425"/>
      <c r="E114" s="429" t="s">
        <v>309</v>
      </c>
      <c r="F114" s="383" t="s">
        <v>291</v>
      </c>
      <c r="G114" s="451">
        <v>42547</v>
      </c>
      <c r="H114" s="451">
        <v>42589</v>
      </c>
      <c r="I114" s="428">
        <f t="shared" si="6"/>
        <v>26</v>
      </c>
      <c r="J114" s="428">
        <f t="shared" si="7"/>
        <v>32</v>
      </c>
      <c r="K114" s="429">
        <v>2</v>
      </c>
      <c r="L114" s="429" t="s">
        <v>40</v>
      </c>
      <c r="M114" s="390" t="s">
        <v>47</v>
      </c>
    </row>
    <row r="115" spans="1:14" x14ac:dyDescent="0.25">
      <c r="A115" s="390" t="s">
        <v>294</v>
      </c>
      <c r="B115" s="391" t="s">
        <v>26</v>
      </c>
      <c r="C115" s="425"/>
      <c r="D115" s="425"/>
      <c r="E115" s="429" t="s">
        <v>309</v>
      </c>
      <c r="F115" s="383" t="s">
        <v>291</v>
      </c>
      <c r="G115" s="451">
        <v>42515</v>
      </c>
      <c r="H115" s="451">
        <v>42641</v>
      </c>
      <c r="I115" s="428">
        <f t="shared" si="6"/>
        <v>22</v>
      </c>
      <c r="J115" s="428">
        <f t="shared" si="7"/>
        <v>40</v>
      </c>
      <c r="K115" s="429">
        <v>1</v>
      </c>
      <c r="L115" s="429" t="s">
        <v>44</v>
      </c>
      <c r="M115" s="390" t="s">
        <v>47</v>
      </c>
    </row>
    <row r="116" spans="1:14" x14ac:dyDescent="0.25">
      <c r="A116" s="390" t="s">
        <v>294</v>
      </c>
      <c r="B116" s="391" t="s">
        <v>26</v>
      </c>
      <c r="C116" s="425"/>
      <c r="D116" s="425"/>
      <c r="E116" s="429" t="s">
        <v>309</v>
      </c>
      <c r="F116" s="383" t="s">
        <v>291</v>
      </c>
      <c r="G116" s="451">
        <v>42525</v>
      </c>
      <c r="H116" s="451">
        <v>42637</v>
      </c>
      <c r="I116" s="428">
        <f t="shared" si="6"/>
        <v>23</v>
      </c>
      <c r="J116" s="428">
        <f t="shared" si="7"/>
        <v>39</v>
      </c>
      <c r="K116" s="429">
        <v>1</v>
      </c>
      <c r="L116" s="429" t="s">
        <v>25</v>
      </c>
      <c r="M116" s="390" t="s">
        <v>47</v>
      </c>
    </row>
    <row r="117" spans="1:14" x14ac:dyDescent="0.25">
      <c r="A117" s="390" t="s">
        <v>294</v>
      </c>
      <c r="B117" s="391" t="s">
        <v>26</v>
      </c>
      <c r="C117" s="425"/>
      <c r="D117" s="425"/>
      <c r="E117" s="429" t="s">
        <v>309</v>
      </c>
      <c r="F117" s="383" t="s">
        <v>291</v>
      </c>
      <c r="G117" s="451">
        <v>42508</v>
      </c>
      <c r="H117" s="451">
        <v>42508</v>
      </c>
      <c r="I117" s="428">
        <f t="shared" si="6"/>
        <v>21</v>
      </c>
      <c r="J117" s="428">
        <f t="shared" si="7"/>
        <v>21</v>
      </c>
      <c r="K117" s="429">
        <v>1</v>
      </c>
      <c r="L117" s="429" t="s">
        <v>44</v>
      </c>
      <c r="M117" s="390" t="s">
        <v>47</v>
      </c>
    </row>
    <row r="118" spans="1:14" x14ac:dyDescent="0.25">
      <c r="A118" s="390" t="s">
        <v>294</v>
      </c>
      <c r="B118" s="391" t="s">
        <v>26</v>
      </c>
      <c r="C118" s="425"/>
      <c r="D118" s="425"/>
      <c r="E118" s="429" t="s">
        <v>309</v>
      </c>
      <c r="F118" s="383" t="s">
        <v>291</v>
      </c>
      <c r="G118" s="451">
        <v>42596</v>
      </c>
      <c r="H118" s="451">
        <v>42610</v>
      </c>
      <c r="I118" s="428">
        <f t="shared" si="6"/>
        <v>33</v>
      </c>
      <c r="J118" s="428">
        <f t="shared" si="7"/>
        <v>35</v>
      </c>
      <c r="K118" s="429">
        <v>1</v>
      </c>
      <c r="L118" s="429" t="s">
        <v>40</v>
      </c>
      <c r="M118" s="390" t="s">
        <v>47</v>
      </c>
    </row>
    <row r="119" spans="1:14" x14ac:dyDescent="0.25">
      <c r="A119" s="433" t="s">
        <v>267</v>
      </c>
      <c r="B119" s="391" t="s">
        <v>26</v>
      </c>
      <c r="C119" s="391"/>
      <c r="D119" s="391"/>
      <c r="E119" s="433" t="s">
        <v>251</v>
      </c>
      <c r="F119" s="433" t="s">
        <v>129</v>
      </c>
      <c r="G119" s="434">
        <v>42549</v>
      </c>
      <c r="H119" s="435">
        <v>42591</v>
      </c>
      <c r="I119" s="428">
        <f t="shared" si="6"/>
        <v>27</v>
      </c>
      <c r="J119" s="428">
        <f t="shared" si="7"/>
        <v>33</v>
      </c>
      <c r="K119" s="436">
        <v>2</v>
      </c>
      <c r="L119" s="433" t="s">
        <v>53</v>
      </c>
      <c r="M119" s="436" t="s">
        <v>47</v>
      </c>
    </row>
    <row r="120" spans="1:14" x14ac:dyDescent="0.25">
      <c r="A120" s="433" t="s">
        <v>267</v>
      </c>
      <c r="B120" s="391" t="s">
        <v>26</v>
      </c>
      <c r="C120" s="391"/>
      <c r="D120" s="391"/>
      <c r="E120" s="433" t="s">
        <v>103</v>
      </c>
      <c r="F120" s="433" t="s">
        <v>129</v>
      </c>
      <c r="G120" s="434">
        <v>42550</v>
      </c>
      <c r="H120" s="435">
        <v>42602</v>
      </c>
      <c r="I120" s="428">
        <f t="shared" si="6"/>
        <v>27</v>
      </c>
      <c r="J120" s="428">
        <f t="shared" si="7"/>
        <v>34</v>
      </c>
      <c r="K120" s="436">
        <v>1</v>
      </c>
      <c r="L120" s="433" t="s">
        <v>44</v>
      </c>
      <c r="M120" s="436" t="s">
        <v>47</v>
      </c>
    </row>
    <row r="121" spans="1:14" x14ac:dyDescent="0.25">
      <c r="A121" s="433" t="s">
        <v>267</v>
      </c>
      <c r="B121" s="391" t="s">
        <v>26</v>
      </c>
      <c r="C121" s="391"/>
      <c r="D121" s="391"/>
      <c r="E121" s="433" t="s">
        <v>103</v>
      </c>
      <c r="F121" s="433" t="s">
        <v>129</v>
      </c>
      <c r="G121" s="434">
        <v>42545</v>
      </c>
      <c r="H121" s="425"/>
      <c r="I121" s="428">
        <f t="shared" si="6"/>
        <v>26</v>
      </c>
      <c r="J121" s="428">
        <f t="shared" si="7"/>
        <v>1</v>
      </c>
      <c r="K121" s="436">
        <v>1</v>
      </c>
      <c r="L121" s="433" t="s">
        <v>56</v>
      </c>
      <c r="M121" s="436" t="s">
        <v>47</v>
      </c>
    </row>
    <row r="122" spans="1:14" x14ac:dyDescent="0.25">
      <c r="A122" s="433" t="s">
        <v>267</v>
      </c>
      <c r="B122" s="391" t="s">
        <v>26</v>
      </c>
      <c r="C122" s="391"/>
      <c r="D122" s="391"/>
      <c r="E122" s="433" t="s">
        <v>103</v>
      </c>
      <c r="F122" s="433" t="s">
        <v>129</v>
      </c>
      <c r="G122" s="434">
        <v>42539</v>
      </c>
      <c r="H122" s="425"/>
      <c r="I122" s="428">
        <f t="shared" si="6"/>
        <v>25</v>
      </c>
      <c r="J122" s="428">
        <f t="shared" si="7"/>
        <v>1</v>
      </c>
      <c r="K122" s="436">
        <v>1</v>
      </c>
      <c r="L122" s="433" t="s">
        <v>25</v>
      </c>
      <c r="M122" s="436" t="s">
        <v>47</v>
      </c>
    </row>
    <row r="123" spans="1:14" ht="28.5" customHeight="1" x14ac:dyDescent="0.25">
      <c r="A123" s="117"/>
      <c r="B123" s="118"/>
      <c r="C123" s="118"/>
      <c r="D123" s="117"/>
      <c r="E123" s="119"/>
      <c r="F123" s="119"/>
      <c r="G123" s="120"/>
      <c r="H123" s="120"/>
    </row>
    <row r="124" spans="1:14" x14ac:dyDescent="0.25">
      <c r="A124" s="113" t="s">
        <v>50</v>
      </c>
      <c r="B124" s="110"/>
      <c r="C124" s="110"/>
      <c r="D124" s="110"/>
      <c r="E124" s="110"/>
      <c r="F124" s="110"/>
      <c r="G124" s="110"/>
      <c r="H124" s="110"/>
    </row>
    <row r="125" spans="1:14" x14ac:dyDescent="0.25">
      <c r="A125" s="455" t="s">
        <v>17</v>
      </c>
      <c r="B125" s="455" t="s">
        <v>15</v>
      </c>
      <c r="C125" s="455" t="s">
        <v>18</v>
      </c>
      <c r="D125" s="455" t="s">
        <v>19</v>
      </c>
      <c r="E125" s="455" t="s">
        <v>157</v>
      </c>
      <c r="F125" s="455" t="s">
        <v>156</v>
      </c>
      <c r="G125" s="455" t="s">
        <v>217</v>
      </c>
      <c r="H125" s="455" t="s">
        <v>218</v>
      </c>
      <c r="I125" s="456" t="s">
        <v>161</v>
      </c>
      <c r="J125" s="456" t="s">
        <v>162</v>
      </c>
      <c r="K125" s="456" t="s">
        <v>20</v>
      </c>
      <c r="L125" s="456" t="s">
        <v>21</v>
      </c>
      <c r="M125" s="456" t="s">
        <v>78</v>
      </c>
    </row>
    <row r="126" spans="1:14" x14ac:dyDescent="0.25">
      <c r="A126" s="423" t="s">
        <v>22</v>
      </c>
      <c r="B126" s="424" t="s">
        <v>26</v>
      </c>
      <c r="C126" s="385"/>
      <c r="D126" s="394"/>
      <c r="E126" s="423" t="s">
        <v>195</v>
      </c>
      <c r="F126" s="428" t="s">
        <v>13</v>
      </c>
      <c r="G126" s="430">
        <v>42456</v>
      </c>
      <c r="H126" s="430">
        <v>42672</v>
      </c>
      <c r="I126" s="428">
        <f t="shared" ref="I126:I152" si="8">WEEKNUM(G126,2)</f>
        <v>13</v>
      </c>
      <c r="J126" s="428">
        <f t="shared" ref="J126:J152" si="9">WEEKNUM(H126,2)</f>
        <v>44</v>
      </c>
      <c r="K126" s="423">
        <v>7</v>
      </c>
      <c r="L126" s="437" t="s">
        <v>23</v>
      </c>
      <c r="M126" s="431" t="s">
        <v>50</v>
      </c>
      <c r="N126" s="447"/>
    </row>
    <row r="127" spans="1:14" x14ac:dyDescent="0.25">
      <c r="A127" s="429" t="s">
        <v>269</v>
      </c>
      <c r="B127" s="424" t="s">
        <v>26</v>
      </c>
      <c r="C127" s="391"/>
      <c r="D127" s="391"/>
      <c r="E127" s="390" t="s">
        <v>195</v>
      </c>
      <c r="F127" s="426" t="s">
        <v>284</v>
      </c>
      <c r="G127" s="427">
        <v>42524</v>
      </c>
      <c r="H127" s="427">
        <v>42636</v>
      </c>
      <c r="I127" s="428">
        <f t="shared" si="8"/>
        <v>23</v>
      </c>
      <c r="J127" s="428">
        <f t="shared" si="9"/>
        <v>39</v>
      </c>
      <c r="K127" s="390">
        <v>1</v>
      </c>
      <c r="L127" s="390" t="s">
        <v>56</v>
      </c>
      <c r="M127" s="390" t="s">
        <v>50</v>
      </c>
      <c r="N127" s="447" t="s">
        <v>476</v>
      </c>
    </row>
    <row r="128" spans="1:14" x14ac:dyDescent="0.25">
      <c r="A128" s="390" t="s">
        <v>430</v>
      </c>
      <c r="B128" s="425"/>
      <c r="C128" s="425"/>
      <c r="D128" s="391" t="s">
        <v>26</v>
      </c>
      <c r="E128" s="390" t="s">
        <v>195</v>
      </c>
      <c r="F128" s="426" t="s">
        <v>291</v>
      </c>
      <c r="G128" s="427">
        <v>42517</v>
      </c>
      <c r="H128" s="427">
        <v>42643</v>
      </c>
      <c r="I128" s="428">
        <f t="shared" si="8"/>
        <v>22</v>
      </c>
      <c r="J128" s="428">
        <f t="shared" si="9"/>
        <v>40</v>
      </c>
      <c r="K128" s="390">
        <v>1</v>
      </c>
      <c r="L128" s="390" t="s">
        <v>56</v>
      </c>
      <c r="M128" s="390" t="s">
        <v>50</v>
      </c>
      <c r="N128" s="447"/>
    </row>
    <row r="129" spans="1:14" x14ac:dyDescent="0.25">
      <c r="A129" s="390" t="s">
        <v>430</v>
      </c>
      <c r="B129" s="425"/>
      <c r="C129" s="425"/>
      <c r="D129" s="391" t="s">
        <v>26</v>
      </c>
      <c r="E129" s="390" t="s">
        <v>195</v>
      </c>
      <c r="F129" s="426" t="s">
        <v>291</v>
      </c>
      <c r="G129" s="427">
        <v>42609</v>
      </c>
      <c r="H129" s="427">
        <v>42651</v>
      </c>
      <c r="I129" s="428">
        <f t="shared" si="8"/>
        <v>35</v>
      </c>
      <c r="J129" s="428">
        <f t="shared" si="9"/>
        <v>41</v>
      </c>
      <c r="K129" s="390">
        <v>1</v>
      </c>
      <c r="L129" s="390" t="s">
        <v>25</v>
      </c>
      <c r="M129" s="390" t="s">
        <v>50</v>
      </c>
      <c r="N129" s="447"/>
    </row>
    <row r="130" spans="1:14" x14ac:dyDescent="0.25">
      <c r="A130" s="390" t="s">
        <v>430</v>
      </c>
      <c r="B130" s="425"/>
      <c r="C130" s="425"/>
      <c r="D130" s="391" t="s">
        <v>26</v>
      </c>
      <c r="E130" s="390" t="s">
        <v>195</v>
      </c>
      <c r="F130" s="426" t="s">
        <v>291</v>
      </c>
      <c r="G130" s="427">
        <v>42518</v>
      </c>
      <c r="H130" s="427">
        <v>42637</v>
      </c>
      <c r="I130" s="428">
        <f t="shared" si="8"/>
        <v>22</v>
      </c>
      <c r="J130" s="428">
        <f t="shared" si="9"/>
        <v>39</v>
      </c>
      <c r="K130" s="390">
        <v>1</v>
      </c>
      <c r="L130" s="390" t="s">
        <v>25</v>
      </c>
      <c r="M130" s="390" t="s">
        <v>50</v>
      </c>
      <c r="N130" s="447"/>
    </row>
    <row r="131" spans="1:14" x14ac:dyDescent="0.25">
      <c r="A131" s="389" t="s">
        <v>170</v>
      </c>
      <c r="B131" s="425"/>
      <c r="C131" s="391" t="s">
        <v>26</v>
      </c>
      <c r="D131" s="425"/>
      <c r="E131" s="384" t="s">
        <v>195</v>
      </c>
      <c r="F131" s="426" t="s">
        <v>328</v>
      </c>
      <c r="G131" s="427">
        <v>42476</v>
      </c>
      <c r="H131" s="427">
        <v>42665</v>
      </c>
      <c r="I131" s="428">
        <f t="shared" si="8"/>
        <v>16</v>
      </c>
      <c r="J131" s="428">
        <f t="shared" si="9"/>
        <v>43</v>
      </c>
      <c r="K131" s="390">
        <v>1</v>
      </c>
      <c r="L131" s="390" t="s">
        <v>25</v>
      </c>
      <c r="M131" s="393" t="s">
        <v>50</v>
      </c>
      <c r="N131" s="447"/>
    </row>
    <row r="132" spans="1:14" x14ac:dyDescent="0.25">
      <c r="A132" s="389" t="s">
        <v>170</v>
      </c>
      <c r="B132" s="425"/>
      <c r="C132" s="391" t="s">
        <v>26</v>
      </c>
      <c r="D132" s="425"/>
      <c r="E132" s="384" t="s">
        <v>195</v>
      </c>
      <c r="F132" s="426" t="s">
        <v>328</v>
      </c>
      <c r="G132" s="427">
        <v>42543</v>
      </c>
      <c r="H132" s="427">
        <v>42592</v>
      </c>
      <c r="I132" s="428">
        <f t="shared" si="8"/>
        <v>26</v>
      </c>
      <c r="J132" s="428">
        <f t="shared" si="9"/>
        <v>33</v>
      </c>
      <c r="K132" s="390">
        <v>1</v>
      </c>
      <c r="L132" s="390" t="s">
        <v>44</v>
      </c>
      <c r="M132" s="393" t="s">
        <v>50</v>
      </c>
      <c r="N132" s="447"/>
    </row>
    <row r="133" spans="1:14" x14ac:dyDescent="0.25">
      <c r="A133" s="423" t="s">
        <v>170</v>
      </c>
      <c r="B133" s="424" t="s">
        <v>26</v>
      </c>
      <c r="C133" s="385"/>
      <c r="D133" s="394"/>
      <c r="E133" s="423" t="s">
        <v>195</v>
      </c>
      <c r="F133" s="428" t="s">
        <v>13</v>
      </c>
      <c r="G133" s="430">
        <v>42494</v>
      </c>
      <c r="H133" s="430">
        <v>42669</v>
      </c>
      <c r="I133" s="428">
        <f t="shared" si="8"/>
        <v>19</v>
      </c>
      <c r="J133" s="428">
        <f t="shared" si="9"/>
        <v>44</v>
      </c>
      <c r="K133" s="423">
        <v>1</v>
      </c>
      <c r="L133" s="437" t="s">
        <v>44</v>
      </c>
      <c r="M133" s="431" t="s">
        <v>50</v>
      </c>
      <c r="N133" s="447"/>
    </row>
    <row r="134" spans="1:14" x14ac:dyDescent="0.25">
      <c r="A134" s="423" t="s">
        <v>170</v>
      </c>
      <c r="B134" s="424" t="s">
        <v>26</v>
      </c>
      <c r="C134" s="385"/>
      <c r="D134" s="394"/>
      <c r="E134" s="423" t="s">
        <v>195</v>
      </c>
      <c r="F134" s="428" t="s">
        <v>13</v>
      </c>
      <c r="G134" s="430">
        <v>42462</v>
      </c>
      <c r="H134" s="430">
        <v>42672</v>
      </c>
      <c r="I134" s="428">
        <f t="shared" si="8"/>
        <v>14</v>
      </c>
      <c r="J134" s="428">
        <f t="shared" si="9"/>
        <v>44</v>
      </c>
      <c r="K134" s="423">
        <v>1</v>
      </c>
      <c r="L134" s="437" t="s">
        <v>25</v>
      </c>
      <c r="M134" s="431" t="s">
        <v>50</v>
      </c>
      <c r="N134" s="447"/>
    </row>
    <row r="135" spans="1:14" x14ac:dyDescent="0.25">
      <c r="A135" s="423" t="s">
        <v>170</v>
      </c>
      <c r="B135" s="425"/>
      <c r="C135" s="391" t="s">
        <v>26</v>
      </c>
      <c r="D135" s="425"/>
      <c r="E135" s="390" t="s">
        <v>195</v>
      </c>
      <c r="F135" s="426" t="s">
        <v>291</v>
      </c>
      <c r="G135" s="427">
        <v>42542</v>
      </c>
      <c r="H135" s="427">
        <v>42591</v>
      </c>
      <c r="I135" s="428">
        <f t="shared" si="8"/>
        <v>26</v>
      </c>
      <c r="J135" s="428">
        <f t="shared" si="9"/>
        <v>33</v>
      </c>
      <c r="K135" s="390">
        <v>1</v>
      </c>
      <c r="L135" s="390" t="s">
        <v>43</v>
      </c>
      <c r="M135" s="390" t="s">
        <v>50</v>
      </c>
      <c r="N135" s="447"/>
    </row>
    <row r="136" spans="1:14" x14ac:dyDescent="0.25">
      <c r="A136" s="423" t="s">
        <v>170</v>
      </c>
      <c r="B136" s="391" t="s">
        <v>26</v>
      </c>
      <c r="C136" s="425"/>
      <c r="D136" s="425"/>
      <c r="E136" s="390" t="s">
        <v>195</v>
      </c>
      <c r="F136" s="426" t="s">
        <v>291</v>
      </c>
      <c r="G136" s="427">
        <v>42494</v>
      </c>
      <c r="H136" s="427">
        <v>42669</v>
      </c>
      <c r="I136" s="428">
        <f t="shared" si="8"/>
        <v>19</v>
      </c>
      <c r="J136" s="428">
        <f t="shared" si="9"/>
        <v>44</v>
      </c>
      <c r="K136" s="390">
        <v>1</v>
      </c>
      <c r="L136" s="390" t="s">
        <v>44</v>
      </c>
      <c r="M136" s="390" t="s">
        <v>50</v>
      </c>
      <c r="N136" s="447"/>
    </row>
    <row r="137" spans="1:14" x14ac:dyDescent="0.25">
      <c r="A137" s="423" t="s">
        <v>170</v>
      </c>
      <c r="B137" s="425"/>
      <c r="C137" s="391" t="s">
        <v>26</v>
      </c>
      <c r="D137" s="425"/>
      <c r="E137" s="390" t="s">
        <v>195</v>
      </c>
      <c r="F137" s="426" t="s">
        <v>291</v>
      </c>
      <c r="G137" s="427">
        <v>42544</v>
      </c>
      <c r="H137" s="427">
        <v>42593</v>
      </c>
      <c r="I137" s="428">
        <f t="shared" si="8"/>
        <v>26</v>
      </c>
      <c r="J137" s="428">
        <f t="shared" si="9"/>
        <v>33</v>
      </c>
      <c r="K137" s="390">
        <v>1</v>
      </c>
      <c r="L137" s="390" t="s">
        <v>45</v>
      </c>
      <c r="M137" s="390" t="s">
        <v>50</v>
      </c>
      <c r="N137" s="447"/>
    </row>
    <row r="138" spans="1:14" x14ac:dyDescent="0.25">
      <c r="A138" s="423" t="s">
        <v>170</v>
      </c>
      <c r="B138" s="391" t="s">
        <v>26</v>
      </c>
      <c r="C138" s="425"/>
      <c r="D138" s="425"/>
      <c r="E138" s="390" t="s">
        <v>195</v>
      </c>
      <c r="F138" s="426" t="s">
        <v>291</v>
      </c>
      <c r="G138" s="427">
        <v>42469</v>
      </c>
      <c r="H138" s="427">
        <v>42672</v>
      </c>
      <c r="I138" s="428">
        <f t="shared" si="8"/>
        <v>15</v>
      </c>
      <c r="J138" s="428">
        <f t="shared" si="9"/>
        <v>44</v>
      </c>
      <c r="K138" s="390">
        <v>1</v>
      </c>
      <c r="L138" s="390" t="s">
        <v>25</v>
      </c>
      <c r="M138" s="390" t="s">
        <v>50</v>
      </c>
      <c r="N138" s="447"/>
    </row>
    <row r="139" spans="1:14" x14ac:dyDescent="0.25">
      <c r="A139" s="429" t="s">
        <v>294</v>
      </c>
      <c r="B139" s="391" t="s">
        <v>26</v>
      </c>
      <c r="C139" s="425"/>
      <c r="D139" s="425"/>
      <c r="E139" s="384" t="s">
        <v>195</v>
      </c>
      <c r="F139" s="426" t="s">
        <v>328</v>
      </c>
      <c r="G139" s="427">
        <v>42546</v>
      </c>
      <c r="H139" s="427">
        <v>42595</v>
      </c>
      <c r="I139" s="428">
        <f t="shared" si="8"/>
        <v>26</v>
      </c>
      <c r="J139" s="428">
        <f t="shared" si="9"/>
        <v>33</v>
      </c>
      <c r="K139" s="390">
        <v>4</v>
      </c>
      <c r="L139" s="390" t="s">
        <v>337</v>
      </c>
      <c r="M139" s="393" t="s">
        <v>50</v>
      </c>
      <c r="N139" s="447"/>
    </row>
    <row r="140" spans="1:14" x14ac:dyDescent="0.25">
      <c r="A140" s="390" t="s">
        <v>294</v>
      </c>
      <c r="B140" s="391" t="s">
        <v>26</v>
      </c>
      <c r="C140" s="425"/>
      <c r="D140" s="425"/>
      <c r="E140" s="390" t="s">
        <v>195</v>
      </c>
      <c r="F140" s="426" t="s">
        <v>291</v>
      </c>
      <c r="G140" s="427">
        <v>42548</v>
      </c>
      <c r="H140" s="427">
        <v>42590</v>
      </c>
      <c r="I140" s="428">
        <f t="shared" si="8"/>
        <v>27</v>
      </c>
      <c r="J140" s="428">
        <f t="shared" si="9"/>
        <v>33</v>
      </c>
      <c r="K140" s="390">
        <v>1</v>
      </c>
      <c r="L140" s="390" t="s">
        <v>24</v>
      </c>
      <c r="M140" s="390" t="s">
        <v>50</v>
      </c>
      <c r="N140" s="447"/>
    </row>
    <row r="141" spans="1:14" x14ac:dyDescent="0.25">
      <c r="A141" s="390" t="s">
        <v>294</v>
      </c>
      <c r="B141" s="391" t="s">
        <v>26</v>
      </c>
      <c r="C141" s="425"/>
      <c r="D141" s="425"/>
      <c r="E141" s="390" t="s">
        <v>195</v>
      </c>
      <c r="F141" s="426" t="s">
        <v>291</v>
      </c>
      <c r="G141" s="427">
        <v>42548</v>
      </c>
      <c r="H141" s="427">
        <v>42583</v>
      </c>
      <c r="I141" s="428">
        <f t="shared" si="8"/>
        <v>27</v>
      </c>
      <c r="J141" s="428">
        <f t="shared" si="9"/>
        <v>32</v>
      </c>
      <c r="K141" s="390">
        <v>1</v>
      </c>
      <c r="L141" s="390" t="s">
        <v>24</v>
      </c>
      <c r="M141" s="390" t="s">
        <v>50</v>
      </c>
      <c r="N141" s="447"/>
    </row>
    <row r="142" spans="1:14" x14ac:dyDescent="0.25">
      <c r="A142" s="390" t="s">
        <v>294</v>
      </c>
      <c r="B142" s="391" t="s">
        <v>26</v>
      </c>
      <c r="C142" s="425"/>
      <c r="D142" s="425"/>
      <c r="E142" s="390" t="s">
        <v>195</v>
      </c>
      <c r="F142" s="426" t="s">
        <v>291</v>
      </c>
      <c r="G142" s="427">
        <v>42549</v>
      </c>
      <c r="H142" s="427">
        <v>42592</v>
      </c>
      <c r="I142" s="428">
        <f t="shared" si="8"/>
        <v>27</v>
      </c>
      <c r="J142" s="428">
        <f t="shared" si="9"/>
        <v>33</v>
      </c>
      <c r="K142" s="390">
        <v>2</v>
      </c>
      <c r="L142" s="390" t="s">
        <v>339</v>
      </c>
      <c r="M142" s="390" t="s">
        <v>50</v>
      </c>
      <c r="N142" s="447"/>
    </row>
    <row r="143" spans="1:14" x14ac:dyDescent="0.25">
      <c r="A143" s="390" t="s">
        <v>294</v>
      </c>
      <c r="B143" s="391" t="s">
        <v>26</v>
      </c>
      <c r="C143" s="425"/>
      <c r="D143" s="425"/>
      <c r="E143" s="390" t="s">
        <v>195</v>
      </c>
      <c r="F143" s="426" t="s">
        <v>291</v>
      </c>
      <c r="G143" s="427">
        <v>42522</v>
      </c>
      <c r="H143" s="427">
        <v>42641</v>
      </c>
      <c r="I143" s="428">
        <f t="shared" si="8"/>
        <v>23</v>
      </c>
      <c r="J143" s="428">
        <f t="shared" si="9"/>
        <v>40</v>
      </c>
      <c r="K143" s="390">
        <v>1</v>
      </c>
      <c r="L143" s="390" t="s">
        <v>44</v>
      </c>
      <c r="M143" s="390" t="s">
        <v>50</v>
      </c>
      <c r="N143" s="447"/>
    </row>
    <row r="144" spans="1:14" x14ac:dyDescent="0.25">
      <c r="A144" s="390" t="s">
        <v>294</v>
      </c>
      <c r="B144" s="391" t="s">
        <v>26</v>
      </c>
      <c r="C144" s="425"/>
      <c r="D144" s="425"/>
      <c r="E144" s="390" t="s">
        <v>195</v>
      </c>
      <c r="F144" s="426" t="s">
        <v>291</v>
      </c>
      <c r="G144" s="427">
        <v>42551</v>
      </c>
      <c r="H144" s="427">
        <v>42593</v>
      </c>
      <c r="I144" s="428">
        <f t="shared" si="8"/>
        <v>27</v>
      </c>
      <c r="J144" s="428">
        <f t="shared" si="9"/>
        <v>33</v>
      </c>
      <c r="K144" s="390">
        <v>1</v>
      </c>
      <c r="L144" s="390" t="s">
        <v>45</v>
      </c>
      <c r="M144" s="390" t="s">
        <v>50</v>
      </c>
      <c r="N144" s="447"/>
    </row>
    <row r="145" spans="1:15" x14ac:dyDescent="0.25">
      <c r="A145" s="390" t="s">
        <v>294</v>
      </c>
      <c r="B145" s="391" t="s">
        <v>26</v>
      </c>
      <c r="C145" s="425"/>
      <c r="D145" s="425"/>
      <c r="E145" s="390" t="s">
        <v>195</v>
      </c>
      <c r="F145" s="426" t="s">
        <v>291</v>
      </c>
      <c r="G145" s="427">
        <v>42552</v>
      </c>
      <c r="H145" s="427">
        <v>42587</v>
      </c>
      <c r="I145" s="428">
        <f t="shared" si="8"/>
        <v>27</v>
      </c>
      <c r="J145" s="428">
        <f t="shared" si="9"/>
        <v>32</v>
      </c>
      <c r="K145" s="390">
        <v>1</v>
      </c>
      <c r="L145" s="390" t="s">
        <v>56</v>
      </c>
      <c r="M145" s="390" t="s">
        <v>50</v>
      </c>
      <c r="N145" s="447"/>
    </row>
    <row r="146" spans="1:15" x14ac:dyDescent="0.25">
      <c r="A146" s="390" t="s">
        <v>294</v>
      </c>
      <c r="B146" s="391" t="s">
        <v>26</v>
      </c>
      <c r="C146" s="425"/>
      <c r="D146" s="425"/>
      <c r="E146" s="390" t="s">
        <v>195</v>
      </c>
      <c r="F146" s="426" t="s">
        <v>291</v>
      </c>
      <c r="G146" s="427">
        <v>42552</v>
      </c>
      <c r="H146" s="427">
        <v>42594</v>
      </c>
      <c r="I146" s="428">
        <f t="shared" si="8"/>
        <v>27</v>
      </c>
      <c r="J146" s="428">
        <f t="shared" si="9"/>
        <v>33</v>
      </c>
      <c r="K146" s="390">
        <v>1</v>
      </c>
      <c r="L146" s="390" t="s">
        <v>56</v>
      </c>
      <c r="M146" s="390" t="s">
        <v>50</v>
      </c>
      <c r="N146" s="447"/>
    </row>
    <row r="147" spans="1:15" x14ac:dyDescent="0.25">
      <c r="A147" s="390" t="s">
        <v>294</v>
      </c>
      <c r="B147" s="391" t="s">
        <v>26</v>
      </c>
      <c r="C147" s="425"/>
      <c r="D147" s="425"/>
      <c r="E147" s="390" t="s">
        <v>195</v>
      </c>
      <c r="F147" s="426" t="s">
        <v>291</v>
      </c>
      <c r="G147" s="427">
        <v>42547</v>
      </c>
      <c r="H147" s="427">
        <v>42589</v>
      </c>
      <c r="I147" s="428">
        <f t="shared" si="8"/>
        <v>26</v>
      </c>
      <c r="J147" s="428">
        <f t="shared" si="9"/>
        <v>32</v>
      </c>
      <c r="K147" s="390">
        <v>1</v>
      </c>
      <c r="L147" s="390" t="s">
        <v>40</v>
      </c>
      <c r="M147" s="390" t="s">
        <v>50</v>
      </c>
      <c r="N147" s="447"/>
    </row>
    <row r="148" spans="1:15" x14ac:dyDescent="0.25">
      <c r="A148" s="390" t="s">
        <v>294</v>
      </c>
      <c r="B148" s="391" t="s">
        <v>26</v>
      </c>
      <c r="C148" s="425"/>
      <c r="D148" s="425"/>
      <c r="E148" s="390" t="s">
        <v>195</v>
      </c>
      <c r="F148" s="426" t="s">
        <v>291</v>
      </c>
      <c r="G148" s="427">
        <v>42545</v>
      </c>
      <c r="H148" s="427">
        <v>42545</v>
      </c>
      <c r="I148" s="428">
        <f t="shared" si="8"/>
        <v>26</v>
      </c>
      <c r="J148" s="428">
        <f t="shared" si="9"/>
        <v>26</v>
      </c>
      <c r="K148" s="390">
        <v>1</v>
      </c>
      <c r="L148" s="390" t="s">
        <v>56</v>
      </c>
      <c r="M148" s="390" t="s">
        <v>50</v>
      </c>
      <c r="N148" s="447"/>
    </row>
    <row r="149" spans="1:15" x14ac:dyDescent="0.25">
      <c r="A149" s="390" t="s">
        <v>294</v>
      </c>
      <c r="B149" s="391" t="s">
        <v>26</v>
      </c>
      <c r="C149" s="425"/>
      <c r="D149" s="425"/>
      <c r="E149" s="390" t="s">
        <v>195</v>
      </c>
      <c r="F149" s="426" t="s">
        <v>291</v>
      </c>
      <c r="G149" s="427">
        <v>42497</v>
      </c>
      <c r="H149" s="427">
        <v>42665</v>
      </c>
      <c r="I149" s="428">
        <f t="shared" si="8"/>
        <v>19</v>
      </c>
      <c r="J149" s="428">
        <f t="shared" si="9"/>
        <v>43</v>
      </c>
      <c r="K149" s="390">
        <v>1</v>
      </c>
      <c r="L149" s="390" t="s">
        <v>25</v>
      </c>
      <c r="M149" s="390" t="s">
        <v>50</v>
      </c>
      <c r="N149" s="447"/>
    </row>
    <row r="150" spans="1:15" x14ac:dyDescent="0.25">
      <c r="A150" s="390" t="s">
        <v>294</v>
      </c>
      <c r="B150" s="391" t="s">
        <v>26</v>
      </c>
      <c r="C150" s="425"/>
      <c r="D150" s="425"/>
      <c r="E150" s="390" t="s">
        <v>195</v>
      </c>
      <c r="F150" s="426" t="s">
        <v>291</v>
      </c>
      <c r="G150" s="427">
        <v>42547</v>
      </c>
      <c r="H150" s="427">
        <v>42645</v>
      </c>
      <c r="I150" s="428">
        <f t="shared" si="8"/>
        <v>26</v>
      </c>
      <c r="J150" s="428">
        <f t="shared" si="9"/>
        <v>40</v>
      </c>
      <c r="K150" s="390">
        <v>1</v>
      </c>
      <c r="L150" s="390" t="s">
        <v>40</v>
      </c>
      <c r="M150" s="390" t="s">
        <v>50</v>
      </c>
      <c r="N150" s="447"/>
    </row>
    <row r="151" spans="1:15" x14ac:dyDescent="0.25">
      <c r="A151" s="433" t="s">
        <v>267</v>
      </c>
      <c r="B151" s="391" t="s">
        <v>26</v>
      </c>
      <c r="C151" s="391"/>
      <c r="D151" s="391"/>
      <c r="E151" s="433" t="s">
        <v>195</v>
      </c>
      <c r="F151" s="433" t="s">
        <v>129</v>
      </c>
      <c r="G151" s="434">
        <v>42547</v>
      </c>
      <c r="H151" s="435">
        <v>42592</v>
      </c>
      <c r="I151" s="428">
        <f t="shared" si="8"/>
        <v>26</v>
      </c>
      <c r="J151" s="428">
        <f t="shared" si="9"/>
        <v>33</v>
      </c>
      <c r="K151" s="436">
        <v>4</v>
      </c>
      <c r="L151" s="433" t="s">
        <v>264</v>
      </c>
      <c r="M151" s="436" t="s">
        <v>50</v>
      </c>
      <c r="N151" s="447"/>
    </row>
    <row r="152" spans="1:15" x14ac:dyDescent="0.25">
      <c r="A152" s="433" t="s">
        <v>267</v>
      </c>
      <c r="B152" s="391" t="s">
        <v>26</v>
      </c>
      <c r="C152" s="391"/>
      <c r="D152" s="391"/>
      <c r="E152" s="433" t="s">
        <v>195</v>
      </c>
      <c r="F152" s="433" t="s">
        <v>129</v>
      </c>
      <c r="G152" s="438">
        <v>42539</v>
      </c>
      <c r="H152" s="439">
        <v>42602</v>
      </c>
      <c r="I152" s="428">
        <f t="shared" si="8"/>
        <v>25</v>
      </c>
      <c r="J152" s="428">
        <f t="shared" si="9"/>
        <v>34</v>
      </c>
      <c r="K152" s="436">
        <v>1</v>
      </c>
      <c r="L152" s="433" t="s">
        <v>25</v>
      </c>
      <c r="M152" s="436" t="s">
        <v>50</v>
      </c>
      <c r="N152" s="447"/>
    </row>
    <row r="153" spans="1:15" ht="31.5" customHeight="1" x14ac:dyDescent="0.25"/>
    <row r="154" spans="1:15" x14ac:dyDescent="0.25">
      <c r="A154" s="172" t="s">
        <v>265</v>
      </c>
    </row>
    <row r="155" spans="1:15" x14ac:dyDescent="0.25">
      <c r="A155" s="133" t="s">
        <v>17</v>
      </c>
      <c r="B155" s="133" t="s">
        <v>15</v>
      </c>
      <c r="C155" s="133" t="s">
        <v>18</v>
      </c>
      <c r="D155" s="133" t="s">
        <v>19</v>
      </c>
      <c r="E155" s="133" t="s">
        <v>157</v>
      </c>
      <c r="F155" s="133" t="s">
        <v>156</v>
      </c>
      <c r="G155" s="133" t="s">
        <v>217</v>
      </c>
      <c r="H155" s="133" t="s">
        <v>218</v>
      </c>
      <c r="I155" s="171" t="s">
        <v>161</v>
      </c>
      <c r="J155" s="171" t="s">
        <v>162</v>
      </c>
      <c r="K155" s="171" t="s">
        <v>20</v>
      </c>
      <c r="L155" s="171" t="s">
        <v>21</v>
      </c>
      <c r="M155" s="171" t="s">
        <v>78</v>
      </c>
    </row>
    <row r="156" spans="1:15" x14ac:dyDescent="0.25">
      <c r="A156" s="429" t="s">
        <v>269</v>
      </c>
      <c r="B156" s="424" t="s">
        <v>26</v>
      </c>
      <c r="C156" s="391"/>
      <c r="D156" s="391"/>
      <c r="E156" s="390" t="s">
        <v>254</v>
      </c>
      <c r="F156" s="426" t="s">
        <v>284</v>
      </c>
      <c r="G156" s="427">
        <v>42520</v>
      </c>
      <c r="H156" s="427">
        <v>42636</v>
      </c>
      <c r="I156" s="428">
        <f t="shared" ref="I156:I174" si="10">WEEKNUM(G156,2)</f>
        <v>23</v>
      </c>
      <c r="J156" s="428">
        <f t="shared" ref="J156:J174" si="11">WEEKNUM(H156,2)</f>
        <v>39</v>
      </c>
      <c r="K156" s="390">
        <v>2</v>
      </c>
      <c r="L156" s="390" t="s">
        <v>29</v>
      </c>
      <c r="M156" s="390" t="s">
        <v>265</v>
      </c>
      <c r="N156" s="379" t="s">
        <v>476</v>
      </c>
      <c r="O156" s="379"/>
    </row>
    <row r="157" spans="1:15" x14ac:dyDescent="0.25">
      <c r="A157" s="429" t="s">
        <v>425</v>
      </c>
      <c r="B157" s="425"/>
      <c r="C157" s="425"/>
      <c r="D157" s="424" t="s">
        <v>26</v>
      </c>
      <c r="E157" s="390" t="s">
        <v>254</v>
      </c>
      <c r="F157" s="426" t="s">
        <v>291</v>
      </c>
      <c r="G157" s="427">
        <v>42496</v>
      </c>
      <c r="H157" s="427">
        <v>42650</v>
      </c>
      <c r="I157" s="428">
        <f t="shared" si="10"/>
        <v>19</v>
      </c>
      <c r="J157" s="428">
        <f t="shared" si="11"/>
        <v>41</v>
      </c>
      <c r="K157" s="390">
        <v>1</v>
      </c>
      <c r="L157" s="390" t="s">
        <v>56</v>
      </c>
      <c r="M157" s="390" t="s">
        <v>265</v>
      </c>
      <c r="N157" s="379"/>
      <c r="O157" s="379"/>
    </row>
    <row r="158" spans="1:15" x14ac:dyDescent="0.25">
      <c r="A158" s="429" t="s">
        <v>253</v>
      </c>
      <c r="B158" s="424" t="s">
        <v>26</v>
      </c>
      <c r="C158" s="425"/>
      <c r="D158" s="425"/>
      <c r="E158" s="384" t="s">
        <v>254</v>
      </c>
      <c r="F158" s="426" t="s">
        <v>328</v>
      </c>
      <c r="G158" s="427">
        <v>42454</v>
      </c>
      <c r="H158" s="427">
        <v>42671</v>
      </c>
      <c r="I158" s="428">
        <f t="shared" si="10"/>
        <v>13</v>
      </c>
      <c r="J158" s="428">
        <f t="shared" si="11"/>
        <v>44</v>
      </c>
      <c r="K158" s="390">
        <v>2</v>
      </c>
      <c r="L158" s="390" t="s">
        <v>29</v>
      </c>
      <c r="M158" s="393" t="s">
        <v>265</v>
      </c>
      <c r="N158" s="379"/>
      <c r="O158" s="379"/>
    </row>
    <row r="159" spans="1:15" x14ac:dyDescent="0.25">
      <c r="A159" s="429" t="s">
        <v>253</v>
      </c>
      <c r="B159" s="424" t="s">
        <v>26</v>
      </c>
      <c r="C159" s="425"/>
      <c r="D159" s="425"/>
      <c r="E159" s="384" t="s">
        <v>254</v>
      </c>
      <c r="F159" s="426" t="s">
        <v>328</v>
      </c>
      <c r="G159" s="427">
        <v>42542</v>
      </c>
      <c r="H159" s="427">
        <v>42597</v>
      </c>
      <c r="I159" s="428">
        <f t="shared" si="10"/>
        <v>26</v>
      </c>
      <c r="J159" s="428">
        <f t="shared" si="11"/>
        <v>34</v>
      </c>
      <c r="K159" s="390">
        <v>1</v>
      </c>
      <c r="L159" s="390" t="s">
        <v>43</v>
      </c>
      <c r="M159" s="393" t="s">
        <v>265</v>
      </c>
      <c r="N159" s="379"/>
      <c r="O159" s="379"/>
    </row>
    <row r="160" spans="1:15" x14ac:dyDescent="0.25">
      <c r="A160" s="429" t="s">
        <v>253</v>
      </c>
      <c r="B160" s="424" t="s">
        <v>26</v>
      </c>
      <c r="C160" s="425"/>
      <c r="D160" s="425"/>
      <c r="E160" s="384" t="s">
        <v>254</v>
      </c>
      <c r="F160" s="426" t="s">
        <v>328</v>
      </c>
      <c r="G160" s="427">
        <v>42459</v>
      </c>
      <c r="H160" s="427">
        <v>42459</v>
      </c>
      <c r="I160" s="428">
        <f t="shared" si="10"/>
        <v>14</v>
      </c>
      <c r="J160" s="428">
        <f t="shared" si="11"/>
        <v>14</v>
      </c>
      <c r="K160" s="390">
        <v>1</v>
      </c>
      <c r="L160" s="390" t="s">
        <v>44</v>
      </c>
      <c r="M160" s="393" t="s">
        <v>265</v>
      </c>
      <c r="N160" s="379"/>
      <c r="O160" s="379"/>
    </row>
    <row r="161" spans="1:15" x14ac:dyDescent="0.25">
      <c r="A161" s="429" t="s">
        <v>253</v>
      </c>
      <c r="B161" s="424" t="s">
        <v>26</v>
      </c>
      <c r="C161" s="425"/>
      <c r="D161" s="425"/>
      <c r="E161" s="384" t="s">
        <v>254</v>
      </c>
      <c r="F161" s="426" t="s">
        <v>328</v>
      </c>
      <c r="G161" s="427">
        <v>42473</v>
      </c>
      <c r="H161" s="427">
        <v>42662</v>
      </c>
      <c r="I161" s="428">
        <f t="shared" si="10"/>
        <v>16</v>
      </c>
      <c r="J161" s="428">
        <f t="shared" si="11"/>
        <v>43</v>
      </c>
      <c r="K161" s="390">
        <v>1</v>
      </c>
      <c r="L161" s="390" t="s">
        <v>44</v>
      </c>
      <c r="M161" s="393" t="s">
        <v>265</v>
      </c>
      <c r="N161" s="379"/>
      <c r="O161" s="379"/>
    </row>
    <row r="162" spans="1:15" x14ac:dyDescent="0.25">
      <c r="A162" s="429" t="s">
        <v>253</v>
      </c>
      <c r="B162" s="424" t="s">
        <v>26</v>
      </c>
      <c r="C162" s="425"/>
      <c r="D162" s="425"/>
      <c r="E162" s="384" t="s">
        <v>254</v>
      </c>
      <c r="F162" s="426" t="s">
        <v>328</v>
      </c>
      <c r="G162" s="427">
        <v>42462</v>
      </c>
      <c r="H162" s="427">
        <v>42665</v>
      </c>
      <c r="I162" s="428">
        <f t="shared" si="10"/>
        <v>14</v>
      </c>
      <c r="J162" s="428">
        <f t="shared" si="11"/>
        <v>43</v>
      </c>
      <c r="K162" s="390">
        <v>1</v>
      </c>
      <c r="L162" s="390" t="s">
        <v>25</v>
      </c>
      <c r="M162" s="393" t="s">
        <v>265</v>
      </c>
      <c r="N162" s="379"/>
      <c r="O162" s="379"/>
    </row>
    <row r="163" spans="1:15" x14ac:dyDescent="0.25">
      <c r="A163" s="429" t="s">
        <v>253</v>
      </c>
      <c r="B163" s="424" t="s">
        <v>26</v>
      </c>
      <c r="C163" s="425"/>
      <c r="D163" s="425"/>
      <c r="E163" s="384" t="s">
        <v>254</v>
      </c>
      <c r="F163" s="426" t="s">
        <v>328</v>
      </c>
      <c r="G163" s="427">
        <v>42540</v>
      </c>
      <c r="H163" s="427">
        <v>42593</v>
      </c>
      <c r="I163" s="428">
        <f t="shared" si="10"/>
        <v>25</v>
      </c>
      <c r="J163" s="428">
        <f t="shared" si="11"/>
        <v>33</v>
      </c>
      <c r="K163" s="390">
        <v>2</v>
      </c>
      <c r="L163" s="390" t="s">
        <v>32</v>
      </c>
      <c r="M163" s="393" t="s">
        <v>265</v>
      </c>
      <c r="N163" s="379"/>
      <c r="O163" s="379"/>
    </row>
    <row r="164" spans="1:15" x14ac:dyDescent="0.25">
      <c r="A164" s="433" t="s">
        <v>253</v>
      </c>
      <c r="B164" s="424" t="s">
        <v>26</v>
      </c>
      <c r="C164" s="391"/>
      <c r="D164" s="391"/>
      <c r="E164" s="433" t="s">
        <v>254</v>
      </c>
      <c r="F164" s="433" t="s">
        <v>129</v>
      </c>
      <c r="G164" s="434">
        <v>42541</v>
      </c>
      <c r="H164" s="435">
        <v>42594</v>
      </c>
      <c r="I164" s="428">
        <f t="shared" si="10"/>
        <v>26</v>
      </c>
      <c r="J164" s="428">
        <f t="shared" si="11"/>
        <v>33</v>
      </c>
      <c r="K164" s="436">
        <v>2</v>
      </c>
      <c r="L164" s="433" t="s">
        <v>29</v>
      </c>
      <c r="M164" s="436" t="s">
        <v>265</v>
      </c>
      <c r="N164" s="379"/>
      <c r="O164" s="379"/>
    </row>
    <row r="165" spans="1:15" x14ac:dyDescent="0.25">
      <c r="A165" s="429" t="s">
        <v>253</v>
      </c>
      <c r="B165" s="424" t="s">
        <v>26</v>
      </c>
      <c r="C165" s="425"/>
      <c r="D165" s="425"/>
      <c r="E165" s="390" t="s">
        <v>254</v>
      </c>
      <c r="F165" s="426" t="s">
        <v>291</v>
      </c>
      <c r="G165" s="427">
        <v>42497</v>
      </c>
      <c r="H165" s="427">
        <v>42644</v>
      </c>
      <c r="I165" s="428">
        <f t="shared" si="10"/>
        <v>19</v>
      </c>
      <c r="J165" s="428">
        <f t="shared" si="11"/>
        <v>40</v>
      </c>
      <c r="K165" s="390">
        <v>1</v>
      </c>
      <c r="L165" s="390" t="s">
        <v>25</v>
      </c>
      <c r="M165" s="390" t="s">
        <v>265</v>
      </c>
      <c r="N165" s="379"/>
      <c r="O165" s="379"/>
    </row>
    <row r="166" spans="1:15" x14ac:dyDescent="0.25">
      <c r="A166" s="429" t="s">
        <v>253</v>
      </c>
      <c r="B166" s="424" t="s">
        <v>26</v>
      </c>
      <c r="C166" s="425"/>
      <c r="D166" s="425"/>
      <c r="E166" s="390" t="s">
        <v>254</v>
      </c>
      <c r="F166" s="426" t="s">
        <v>291</v>
      </c>
      <c r="G166" s="427">
        <v>42542</v>
      </c>
      <c r="H166" s="427">
        <v>42591</v>
      </c>
      <c r="I166" s="428">
        <f t="shared" si="10"/>
        <v>26</v>
      </c>
      <c r="J166" s="428">
        <f t="shared" si="11"/>
        <v>33</v>
      </c>
      <c r="K166" s="390">
        <v>1</v>
      </c>
      <c r="L166" s="390" t="s">
        <v>43</v>
      </c>
      <c r="M166" s="390" t="s">
        <v>265</v>
      </c>
      <c r="N166" s="379"/>
      <c r="O166" s="379"/>
    </row>
    <row r="167" spans="1:15" x14ac:dyDescent="0.25">
      <c r="A167" s="429" t="s">
        <v>253</v>
      </c>
      <c r="B167" s="424" t="s">
        <v>26</v>
      </c>
      <c r="C167" s="425"/>
      <c r="D167" s="425"/>
      <c r="E167" s="390" t="s">
        <v>254</v>
      </c>
      <c r="F167" s="426" t="s">
        <v>291</v>
      </c>
      <c r="G167" s="427">
        <v>42500</v>
      </c>
      <c r="H167" s="427">
        <v>42647</v>
      </c>
      <c r="I167" s="428">
        <f t="shared" si="10"/>
        <v>20</v>
      </c>
      <c r="J167" s="428">
        <f t="shared" si="11"/>
        <v>41</v>
      </c>
      <c r="K167" s="390">
        <v>1</v>
      </c>
      <c r="L167" s="390" t="s">
        <v>43</v>
      </c>
      <c r="M167" s="390" t="s">
        <v>265</v>
      </c>
      <c r="N167" s="379"/>
      <c r="O167" s="379"/>
    </row>
    <row r="168" spans="1:15" x14ac:dyDescent="0.25">
      <c r="A168" s="429" t="s">
        <v>253</v>
      </c>
      <c r="B168" s="424" t="s">
        <v>26</v>
      </c>
      <c r="C168" s="425"/>
      <c r="D168" s="425"/>
      <c r="E168" s="390" t="s">
        <v>254</v>
      </c>
      <c r="F168" s="426" t="s">
        <v>291</v>
      </c>
      <c r="G168" s="427">
        <v>42501</v>
      </c>
      <c r="H168" s="427">
        <v>42648</v>
      </c>
      <c r="I168" s="428">
        <f t="shared" si="10"/>
        <v>20</v>
      </c>
      <c r="J168" s="428">
        <f t="shared" si="11"/>
        <v>41</v>
      </c>
      <c r="K168" s="390">
        <v>1</v>
      </c>
      <c r="L168" s="390" t="s">
        <v>44</v>
      </c>
      <c r="M168" s="390" t="s">
        <v>265</v>
      </c>
      <c r="N168" s="379"/>
      <c r="O168" s="379"/>
    </row>
    <row r="169" spans="1:15" x14ac:dyDescent="0.25">
      <c r="A169" s="429" t="s">
        <v>253</v>
      </c>
      <c r="B169" s="424" t="s">
        <v>26</v>
      </c>
      <c r="C169" s="425"/>
      <c r="D169" s="425"/>
      <c r="E169" s="390" t="s">
        <v>254</v>
      </c>
      <c r="F169" s="426" t="s">
        <v>291</v>
      </c>
      <c r="G169" s="427">
        <v>42491</v>
      </c>
      <c r="H169" s="427">
        <v>42645</v>
      </c>
      <c r="I169" s="428">
        <f t="shared" si="10"/>
        <v>18</v>
      </c>
      <c r="J169" s="428">
        <f t="shared" si="11"/>
        <v>40</v>
      </c>
      <c r="K169" s="390">
        <v>1</v>
      </c>
      <c r="L169" s="390" t="s">
        <v>40</v>
      </c>
      <c r="M169" s="390" t="s">
        <v>265</v>
      </c>
      <c r="N169" s="379"/>
      <c r="O169" s="379"/>
    </row>
    <row r="170" spans="1:15" ht="15.75" x14ac:dyDescent="0.25">
      <c r="A170" s="457" t="s">
        <v>297</v>
      </c>
      <c r="B170" s="425"/>
      <c r="C170" s="425"/>
      <c r="D170" s="391" t="s">
        <v>26</v>
      </c>
      <c r="E170" s="390" t="s">
        <v>254</v>
      </c>
      <c r="F170" s="426" t="s">
        <v>291</v>
      </c>
      <c r="G170" s="427">
        <v>42501</v>
      </c>
      <c r="H170" s="427">
        <v>42648</v>
      </c>
      <c r="I170" s="428">
        <f t="shared" si="10"/>
        <v>20</v>
      </c>
      <c r="J170" s="428">
        <f t="shared" si="11"/>
        <v>41</v>
      </c>
      <c r="K170" s="390">
        <v>1</v>
      </c>
      <c r="L170" s="390" t="s">
        <v>44</v>
      </c>
      <c r="M170" s="390" t="s">
        <v>265</v>
      </c>
      <c r="N170" s="379"/>
      <c r="O170" s="379"/>
    </row>
    <row r="171" spans="1:15" x14ac:dyDescent="0.25">
      <c r="A171" s="433" t="s">
        <v>255</v>
      </c>
      <c r="B171" s="424"/>
      <c r="C171" s="391" t="s">
        <v>26</v>
      </c>
      <c r="D171" s="391"/>
      <c r="E171" s="433" t="s">
        <v>254</v>
      </c>
      <c r="F171" s="433" t="s">
        <v>129</v>
      </c>
      <c r="G171" s="434">
        <v>42546</v>
      </c>
      <c r="H171" s="435">
        <v>42595</v>
      </c>
      <c r="I171" s="428">
        <f t="shared" si="10"/>
        <v>26</v>
      </c>
      <c r="J171" s="428">
        <f t="shared" si="11"/>
        <v>33</v>
      </c>
      <c r="K171" s="436">
        <v>1</v>
      </c>
      <c r="L171" s="433" t="s">
        <v>25</v>
      </c>
      <c r="M171" s="436" t="s">
        <v>265</v>
      </c>
      <c r="N171" s="379"/>
      <c r="O171" s="379"/>
    </row>
    <row r="172" spans="1:15" x14ac:dyDescent="0.25">
      <c r="A172" s="429" t="s">
        <v>296</v>
      </c>
      <c r="B172" s="425"/>
      <c r="C172" s="391" t="s">
        <v>26</v>
      </c>
      <c r="D172" s="425"/>
      <c r="E172" s="384" t="s">
        <v>254</v>
      </c>
      <c r="F172" s="426" t="s">
        <v>328</v>
      </c>
      <c r="G172" s="427">
        <v>42490</v>
      </c>
      <c r="H172" s="427">
        <v>42672</v>
      </c>
      <c r="I172" s="428">
        <f t="shared" si="10"/>
        <v>18</v>
      </c>
      <c r="J172" s="428">
        <f t="shared" si="11"/>
        <v>44</v>
      </c>
      <c r="K172" s="390">
        <v>2</v>
      </c>
      <c r="L172" s="390" t="s">
        <v>49</v>
      </c>
      <c r="M172" s="393" t="s">
        <v>265</v>
      </c>
      <c r="N172" s="379"/>
      <c r="O172" s="379"/>
    </row>
    <row r="173" spans="1:15" x14ac:dyDescent="0.25">
      <c r="A173" s="390" t="s">
        <v>352</v>
      </c>
      <c r="B173" s="425"/>
      <c r="C173" s="391" t="s">
        <v>26</v>
      </c>
      <c r="D173" s="425"/>
      <c r="E173" s="390" t="s">
        <v>254</v>
      </c>
      <c r="F173" s="426" t="s">
        <v>291</v>
      </c>
      <c r="G173" s="427">
        <v>42458</v>
      </c>
      <c r="H173" s="427">
        <v>42672</v>
      </c>
      <c r="I173" s="428">
        <f t="shared" si="10"/>
        <v>14</v>
      </c>
      <c r="J173" s="428">
        <f t="shared" si="11"/>
        <v>44</v>
      </c>
      <c r="K173" s="390">
        <v>2</v>
      </c>
      <c r="L173" s="390" t="s">
        <v>400</v>
      </c>
      <c r="M173" s="390" t="s">
        <v>265</v>
      </c>
      <c r="N173" s="379"/>
      <c r="O173" s="379"/>
    </row>
    <row r="174" spans="1:15" x14ac:dyDescent="0.25">
      <c r="A174" s="390" t="s">
        <v>352</v>
      </c>
      <c r="B174" s="425"/>
      <c r="C174" s="391" t="s">
        <v>26</v>
      </c>
      <c r="D174" s="425"/>
      <c r="E174" s="390" t="s">
        <v>254</v>
      </c>
      <c r="F174" s="426" t="s">
        <v>291</v>
      </c>
      <c r="G174" s="427">
        <v>42488</v>
      </c>
      <c r="H174" s="427">
        <v>42671</v>
      </c>
      <c r="I174" s="428">
        <f t="shared" si="10"/>
        <v>18</v>
      </c>
      <c r="J174" s="428">
        <f t="shared" si="11"/>
        <v>44</v>
      </c>
      <c r="K174" s="390">
        <v>2</v>
      </c>
      <c r="L174" s="390" t="s">
        <v>401</v>
      </c>
      <c r="M174" s="390" t="s">
        <v>265</v>
      </c>
      <c r="N174" s="379"/>
      <c r="O174" s="379"/>
    </row>
  </sheetData>
  <sortState ref="A57:M122">
    <sortCondition ref="A57:A122"/>
  </sortState>
  <pageMargins left="0.78740157480314965" right="0.39370078740157483" top="0.78740157480314965" bottom="0.39370078740157483" header="0.31496062992125984" footer="0.31496062992125984"/>
  <pageSetup paperSize="9" scale="58"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G1" sqref="G1:H1048576"/>
    </sheetView>
  </sheetViews>
  <sheetFormatPr defaultColWidth="8.85546875" defaultRowHeight="15" x14ac:dyDescent="0.25"/>
  <cols>
    <col min="1" max="1" width="18.7109375" style="101" bestFit="1" customWidth="1"/>
    <col min="2" max="2" width="7.85546875" style="101" bestFit="1" customWidth="1"/>
    <col min="3" max="3" width="11.140625" style="101" bestFit="1" customWidth="1"/>
    <col min="4" max="4" width="6.140625" style="101" bestFit="1" customWidth="1"/>
    <col min="5" max="5" width="18.5703125" style="100" bestFit="1" customWidth="1"/>
    <col min="6" max="6" width="19" style="100" bestFit="1" customWidth="1"/>
    <col min="7" max="7" width="12.42578125" style="100" customWidth="1"/>
    <col min="8" max="8" width="12.42578125" style="101" customWidth="1"/>
    <col min="9" max="9" width="17.28515625" style="101" bestFit="1" customWidth="1"/>
    <col min="10" max="10" width="13.42578125" style="101" bestFit="1" customWidth="1"/>
    <col min="11" max="11" width="18.140625" style="101" bestFit="1" customWidth="1"/>
    <col min="12" max="12" width="16.5703125" style="101" bestFit="1" customWidth="1"/>
    <col min="13" max="13" width="12.28515625" style="101" customWidth="1"/>
    <col min="14" max="16384" width="8.85546875" style="101"/>
  </cols>
  <sheetData>
    <row r="1" spans="1:13" ht="29.2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12" t="s">
        <v>353</v>
      </c>
      <c r="B2" s="115" t="s">
        <v>26</v>
      </c>
      <c r="C2" s="175"/>
      <c r="D2" s="175"/>
      <c r="E2" s="112" t="s">
        <v>93</v>
      </c>
      <c r="F2" s="176" t="s">
        <v>291</v>
      </c>
      <c r="G2" s="177">
        <v>42521</v>
      </c>
      <c r="H2" s="177">
        <v>42612</v>
      </c>
      <c r="I2" s="178">
        <f>WEEKNUM(G2,2)</f>
        <v>23</v>
      </c>
      <c r="J2" s="178">
        <f>WEEKNUM(H2,2)</f>
        <v>36</v>
      </c>
      <c r="K2" s="112">
        <v>1</v>
      </c>
      <c r="L2" s="112" t="s">
        <v>43</v>
      </c>
      <c r="M2" s="112" t="s">
        <v>58</v>
      </c>
    </row>
    <row r="3" spans="1:13" x14ac:dyDescent="0.25">
      <c r="A3" s="112" t="s">
        <v>353</v>
      </c>
      <c r="B3" s="115" t="s">
        <v>26</v>
      </c>
      <c r="C3" s="175"/>
      <c r="D3" s="175"/>
      <c r="E3" s="112" t="s">
        <v>93</v>
      </c>
      <c r="F3" s="176" t="s">
        <v>291</v>
      </c>
      <c r="G3" s="177">
        <v>42491</v>
      </c>
      <c r="H3" s="177">
        <v>42645</v>
      </c>
      <c r="I3" s="178">
        <f t="shared" ref="I3:I7" si="0">WEEKNUM(G3,2)</f>
        <v>18</v>
      </c>
      <c r="J3" s="178">
        <f t="shared" ref="J3:J7" si="1">WEEKNUM(H3,2)</f>
        <v>40</v>
      </c>
      <c r="K3" s="112">
        <v>2</v>
      </c>
      <c r="L3" s="112" t="s">
        <v>32</v>
      </c>
      <c r="M3" s="112" t="s">
        <v>58</v>
      </c>
    </row>
    <row r="4" spans="1:13" x14ac:dyDescent="0.25">
      <c r="A4" s="98" t="s">
        <v>353</v>
      </c>
      <c r="B4" s="115" t="s">
        <v>26</v>
      </c>
      <c r="C4" s="175"/>
      <c r="D4" s="175"/>
      <c r="E4" s="112" t="s">
        <v>93</v>
      </c>
      <c r="F4" s="112" t="s">
        <v>419</v>
      </c>
      <c r="G4" s="177">
        <v>42490</v>
      </c>
      <c r="H4" s="177">
        <v>42644</v>
      </c>
      <c r="I4" s="178">
        <f t="shared" si="0"/>
        <v>18</v>
      </c>
      <c r="J4" s="178">
        <f t="shared" si="1"/>
        <v>40</v>
      </c>
      <c r="K4" s="112">
        <v>1</v>
      </c>
      <c r="L4" s="112" t="s">
        <v>25</v>
      </c>
      <c r="M4" s="112" t="s">
        <v>58</v>
      </c>
    </row>
    <row r="5" spans="1:13" x14ac:dyDescent="0.25">
      <c r="A5" s="112" t="s">
        <v>353</v>
      </c>
      <c r="B5" s="174" t="s">
        <v>26</v>
      </c>
      <c r="C5" s="115"/>
      <c r="D5" s="115"/>
      <c r="E5" s="173" t="s">
        <v>93</v>
      </c>
      <c r="F5" s="178" t="s">
        <v>13</v>
      </c>
      <c r="G5" s="180">
        <v>42458</v>
      </c>
      <c r="H5" s="180">
        <v>42672</v>
      </c>
      <c r="I5" s="178">
        <f t="shared" si="0"/>
        <v>14</v>
      </c>
      <c r="J5" s="178">
        <f t="shared" si="1"/>
        <v>44</v>
      </c>
      <c r="K5" s="173">
        <v>7</v>
      </c>
      <c r="L5" s="96" t="s">
        <v>23</v>
      </c>
      <c r="M5" s="181" t="s">
        <v>58</v>
      </c>
    </row>
    <row r="6" spans="1:13" x14ac:dyDescent="0.25">
      <c r="A6" s="112" t="s">
        <v>475</v>
      </c>
      <c r="B6" s="115" t="s">
        <v>26</v>
      </c>
      <c r="C6" s="115"/>
      <c r="D6" s="115"/>
      <c r="E6" s="173" t="s">
        <v>93</v>
      </c>
      <c r="F6" s="176" t="s">
        <v>284</v>
      </c>
      <c r="G6" s="177">
        <v>42516</v>
      </c>
      <c r="H6" s="177">
        <v>42642</v>
      </c>
      <c r="I6" s="178">
        <f t="shared" si="0"/>
        <v>22</v>
      </c>
      <c r="J6" s="178">
        <f t="shared" si="1"/>
        <v>40</v>
      </c>
      <c r="K6" s="112">
        <v>1</v>
      </c>
      <c r="L6" s="112" t="s">
        <v>45</v>
      </c>
      <c r="M6" s="112" t="s">
        <v>58</v>
      </c>
    </row>
    <row r="7" spans="1:13" x14ac:dyDescent="0.25">
      <c r="A7" s="179" t="s">
        <v>475</v>
      </c>
      <c r="B7" s="115" t="s">
        <v>26</v>
      </c>
      <c r="C7" s="175"/>
      <c r="D7" s="175"/>
      <c r="E7" s="112" t="s">
        <v>93</v>
      </c>
      <c r="F7" s="176" t="s">
        <v>291</v>
      </c>
      <c r="G7" s="177">
        <v>42523</v>
      </c>
      <c r="H7" s="177">
        <v>42635</v>
      </c>
      <c r="I7" s="178">
        <f t="shared" si="0"/>
        <v>23</v>
      </c>
      <c r="J7" s="178">
        <f t="shared" si="1"/>
        <v>39</v>
      </c>
      <c r="K7" s="112">
        <v>1</v>
      </c>
      <c r="L7" s="112" t="s">
        <v>45</v>
      </c>
      <c r="M7" s="112" t="s">
        <v>58</v>
      </c>
    </row>
    <row r="8" spans="1:13" x14ac:dyDescent="0.25">
      <c r="A8" s="196"/>
      <c r="B8" s="196"/>
      <c r="C8" s="196"/>
      <c r="D8" s="197"/>
      <c r="E8" s="196"/>
      <c r="F8" s="196"/>
      <c r="G8" s="198"/>
      <c r="H8" s="196"/>
      <c r="I8" s="196"/>
      <c r="J8" s="196"/>
      <c r="K8" s="196"/>
      <c r="L8" s="196"/>
      <c r="M8" s="196"/>
    </row>
    <row r="9" spans="1:13" x14ac:dyDescent="0.25">
      <c r="A9" s="499" t="s">
        <v>474</v>
      </c>
      <c r="B9" s="499"/>
      <c r="C9" s="499"/>
      <c r="D9" s="499"/>
      <c r="E9" s="499"/>
      <c r="F9" s="499"/>
      <c r="G9" s="499"/>
      <c r="H9" s="499"/>
      <c r="I9" s="499"/>
      <c r="J9" s="499"/>
      <c r="K9" s="109"/>
      <c r="L9" s="109"/>
      <c r="M9" s="109"/>
    </row>
    <row r="10" spans="1:13" x14ac:dyDescent="0.25">
      <c r="A10" s="109"/>
      <c r="B10" s="109"/>
      <c r="C10" s="109"/>
      <c r="D10" s="158"/>
      <c r="E10" s="109"/>
      <c r="F10" s="109"/>
      <c r="G10" s="157"/>
      <c r="H10" s="109"/>
      <c r="I10" s="109"/>
      <c r="J10" s="109"/>
      <c r="K10" s="109"/>
      <c r="L10" s="109"/>
      <c r="M10" s="109"/>
    </row>
    <row r="11" spans="1:13" x14ac:dyDescent="0.25">
      <c r="A11" s="127"/>
      <c r="B11" s="127"/>
      <c r="C11" s="127"/>
      <c r="D11" s="127"/>
      <c r="E11" s="126"/>
      <c r="F11" s="126"/>
      <c r="G11" s="126"/>
      <c r="H11" s="127"/>
      <c r="I11" s="127"/>
      <c r="J11" s="127"/>
      <c r="K11" s="127"/>
      <c r="L11" s="127"/>
      <c r="M11" s="127"/>
    </row>
  </sheetData>
  <sortState ref="A2:M8">
    <sortCondition ref="A2:A8"/>
  </sortState>
  <mergeCells count="1">
    <mergeCell ref="A9:J9"/>
  </mergeCells>
  <pageMargins left="0.78740157480314965" right="0.39370078740157483" top="0.78740157480314965" bottom="0.39370078740157483" header="0.31496062992125984" footer="0.31496062992125984"/>
  <pageSetup paperSize="9" scale="75"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
  <sheetViews>
    <sheetView workbookViewId="0">
      <selection activeCell="G1" sqref="G1:H1048576"/>
    </sheetView>
  </sheetViews>
  <sheetFormatPr defaultColWidth="8.85546875" defaultRowHeight="15" x14ac:dyDescent="0.25"/>
  <cols>
    <col min="1" max="1" width="22" style="101" bestFit="1" customWidth="1"/>
    <col min="2" max="2" width="7.85546875" style="101" bestFit="1" customWidth="1"/>
    <col min="3" max="3" width="11.140625" style="101" bestFit="1" customWidth="1"/>
    <col min="4" max="4" width="6.140625" style="101" bestFit="1" customWidth="1"/>
    <col min="5" max="5" width="18.5703125" style="100" bestFit="1" customWidth="1"/>
    <col min="6" max="6" width="17.85546875" style="100" bestFit="1" customWidth="1"/>
    <col min="7" max="8" width="12.7109375" style="100" customWidth="1"/>
    <col min="9" max="9" width="17.28515625" style="101" bestFit="1" customWidth="1"/>
    <col min="10" max="10" width="13.42578125" style="101" bestFit="1" customWidth="1"/>
    <col min="11" max="11" width="18.140625" style="101" bestFit="1" customWidth="1"/>
    <col min="12" max="12" width="18.85546875" style="101" bestFit="1" customWidth="1"/>
    <col min="13" max="13" width="13.42578125" style="101" customWidth="1"/>
    <col min="14" max="16384" width="8.85546875" style="101"/>
  </cols>
  <sheetData>
    <row r="1" spans="1:14" ht="29.2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4" x14ac:dyDescent="0.25">
      <c r="A2" s="423" t="s">
        <v>22</v>
      </c>
      <c r="B2" s="424" t="s">
        <v>26</v>
      </c>
      <c r="C2" s="394"/>
      <c r="D2" s="385"/>
      <c r="E2" s="423" t="s">
        <v>434</v>
      </c>
      <c r="F2" s="428" t="s">
        <v>13</v>
      </c>
      <c r="G2" s="430">
        <v>42523</v>
      </c>
      <c r="H2" s="430">
        <v>42666</v>
      </c>
      <c r="I2" s="428">
        <v>23</v>
      </c>
      <c r="J2" s="428">
        <v>43</v>
      </c>
      <c r="K2" s="423">
        <v>2</v>
      </c>
      <c r="L2" s="445" t="s">
        <v>32</v>
      </c>
      <c r="M2" s="386" t="s">
        <v>60</v>
      </c>
      <c r="N2" s="379"/>
    </row>
    <row r="3" spans="1:14" x14ac:dyDescent="0.25">
      <c r="A3" s="390" t="s">
        <v>61</v>
      </c>
      <c r="B3" s="424" t="s">
        <v>26</v>
      </c>
      <c r="C3" s="425"/>
      <c r="D3" s="425"/>
      <c r="E3" s="390" t="s">
        <v>365</v>
      </c>
      <c r="F3" s="426" t="s">
        <v>291</v>
      </c>
      <c r="G3" s="427">
        <v>42522</v>
      </c>
      <c r="H3" s="427">
        <v>42645</v>
      </c>
      <c r="I3" s="428">
        <v>23</v>
      </c>
      <c r="J3" s="428">
        <v>40</v>
      </c>
      <c r="K3" s="390">
        <v>6</v>
      </c>
      <c r="L3" s="390" t="s">
        <v>27</v>
      </c>
      <c r="M3" s="390" t="s">
        <v>60</v>
      </c>
      <c r="N3" s="379"/>
    </row>
    <row r="4" spans="1:14" x14ac:dyDescent="0.25">
      <c r="A4" s="423" t="s">
        <v>61</v>
      </c>
      <c r="B4" s="424" t="s">
        <v>26</v>
      </c>
      <c r="C4" s="385"/>
      <c r="D4" s="387"/>
      <c r="E4" s="390" t="s">
        <v>365</v>
      </c>
      <c r="F4" s="428" t="s">
        <v>13</v>
      </c>
      <c r="G4" s="430">
        <v>42456</v>
      </c>
      <c r="H4" s="430">
        <v>42674</v>
      </c>
      <c r="I4" s="428">
        <v>13</v>
      </c>
      <c r="J4" s="428">
        <v>45</v>
      </c>
      <c r="K4" s="423">
        <v>7</v>
      </c>
      <c r="L4" s="382" t="s">
        <v>23</v>
      </c>
      <c r="M4" s="431" t="s">
        <v>60</v>
      </c>
      <c r="N4" s="379"/>
    </row>
    <row r="5" spans="1:14" x14ac:dyDescent="0.25">
      <c r="A5" s="390" t="s">
        <v>269</v>
      </c>
      <c r="B5" s="424" t="s">
        <v>26</v>
      </c>
      <c r="C5" s="391"/>
      <c r="D5" s="391"/>
      <c r="E5" s="390" t="s">
        <v>94</v>
      </c>
      <c r="F5" s="426" t="s">
        <v>284</v>
      </c>
      <c r="G5" s="427">
        <v>42520</v>
      </c>
      <c r="H5" s="427">
        <v>42636</v>
      </c>
      <c r="I5" s="428">
        <v>23</v>
      </c>
      <c r="J5" s="428">
        <v>39</v>
      </c>
      <c r="K5" s="390">
        <v>2</v>
      </c>
      <c r="L5" s="390" t="s">
        <v>29</v>
      </c>
      <c r="M5" s="390" t="s">
        <v>60</v>
      </c>
      <c r="N5" s="379" t="s">
        <v>476</v>
      </c>
    </row>
    <row r="6" spans="1:14" x14ac:dyDescent="0.25">
      <c r="A6" s="429" t="s">
        <v>306</v>
      </c>
      <c r="B6" s="425"/>
      <c r="C6" s="391" t="s">
        <v>26</v>
      </c>
      <c r="D6" s="425"/>
      <c r="E6" s="390" t="s">
        <v>385</v>
      </c>
      <c r="F6" s="426" t="s">
        <v>328</v>
      </c>
      <c r="G6" s="427">
        <v>42523</v>
      </c>
      <c r="H6" s="427">
        <v>42638</v>
      </c>
      <c r="I6" s="428">
        <v>23</v>
      </c>
      <c r="J6" s="428">
        <v>39</v>
      </c>
      <c r="K6" s="390">
        <v>2</v>
      </c>
      <c r="L6" s="390" t="s">
        <v>32</v>
      </c>
      <c r="M6" s="393" t="s">
        <v>60</v>
      </c>
      <c r="N6" s="379"/>
    </row>
    <row r="7" spans="1:14" x14ac:dyDescent="0.25">
      <c r="A7" s="429" t="s">
        <v>306</v>
      </c>
      <c r="B7" s="429"/>
      <c r="C7" s="391" t="s">
        <v>26</v>
      </c>
      <c r="D7" s="425"/>
      <c r="E7" s="390" t="s">
        <v>385</v>
      </c>
      <c r="F7" s="426" t="s">
        <v>291</v>
      </c>
      <c r="G7" s="427">
        <v>42526</v>
      </c>
      <c r="H7" s="427">
        <v>42645</v>
      </c>
      <c r="I7" s="428">
        <v>23</v>
      </c>
      <c r="J7" s="428">
        <v>40</v>
      </c>
      <c r="K7" s="390">
        <v>2</v>
      </c>
      <c r="L7" s="390" t="s">
        <v>32</v>
      </c>
      <c r="M7" s="390" t="s">
        <v>60</v>
      </c>
      <c r="N7" s="379"/>
    </row>
    <row r="8" spans="1:14" x14ac:dyDescent="0.25">
      <c r="A8" s="429" t="s">
        <v>306</v>
      </c>
      <c r="B8" s="429"/>
      <c r="C8" s="391" t="s">
        <v>26</v>
      </c>
      <c r="D8" s="425"/>
      <c r="E8" s="390" t="s">
        <v>385</v>
      </c>
      <c r="F8" s="426" t="s">
        <v>129</v>
      </c>
      <c r="G8" s="441">
        <v>42491</v>
      </c>
      <c r="H8" s="441">
        <v>42645</v>
      </c>
      <c r="I8" s="428">
        <v>18</v>
      </c>
      <c r="J8" s="428">
        <v>40</v>
      </c>
      <c r="K8" s="425">
        <v>4</v>
      </c>
      <c r="L8" s="433" t="s">
        <v>479</v>
      </c>
      <c r="M8" s="390" t="s">
        <v>60</v>
      </c>
      <c r="N8" s="379"/>
    </row>
    <row r="9" spans="1:14" s="379" customFormat="1" x14ac:dyDescent="0.25">
      <c r="A9" s="429" t="s">
        <v>484</v>
      </c>
      <c r="B9" s="391" t="s">
        <v>26</v>
      </c>
      <c r="C9" s="390"/>
      <c r="D9" s="425"/>
      <c r="E9" s="390" t="s">
        <v>385</v>
      </c>
      <c r="F9" s="426" t="s">
        <v>129</v>
      </c>
      <c r="G9" s="441">
        <v>42508</v>
      </c>
      <c r="H9" s="441">
        <v>42662</v>
      </c>
      <c r="I9" s="428">
        <f t="shared" ref="I9:J9" si="0">WEEKNUM(G9,2)</f>
        <v>21</v>
      </c>
      <c r="J9" s="428">
        <f t="shared" si="0"/>
        <v>43</v>
      </c>
      <c r="K9" s="432">
        <v>1</v>
      </c>
      <c r="L9" s="433" t="s">
        <v>44</v>
      </c>
      <c r="M9" s="390" t="s">
        <v>60</v>
      </c>
    </row>
    <row r="10" spans="1:14" x14ac:dyDescent="0.25">
      <c r="A10" s="437" t="s">
        <v>480</v>
      </c>
      <c r="B10" s="425"/>
      <c r="C10" s="425"/>
      <c r="D10" s="391" t="s">
        <v>26</v>
      </c>
      <c r="E10" s="433" t="s">
        <v>94</v>
      </c>
      <c r="F10" s="433" t="s">
        <v>129</v>
      </c>
      <c r="G10" s="441">
        <v>42518</v>
      </c>
      <c r="H10" s="441">
        <v>42645</v>
      </c>
      <c r="I10" s="428">
        <v>22</v>
      </c>
      <c r="J10" s="428">
        <v>40</v>
      </c>
      <c r="K10" s="432">
        <v>2</v>
      </c>
      <c r="L10" s="426" t="s">
        <v>31</v>
      </c>
      <c r="M10" s="390" t="s">
        <v>60</v>
      </c>
      <c r="N10" s="379"/>
    </row>
  </sheetData>
  <sortState ref="A2:N9">
    <sortCondition ref="A2:A9"/>
  </sortState>
  <pageMargins left="0.78740157480314965" right="0.39370078740157483" top="0.78740157480314965" bottom="0.39370078740157483" header="0.31496062992125984" footer="0.31496062992125984"/>
  <pageSetup paperSize="9" scale="65"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N24" sqref="N24"/>
    </sheetView>
  </sheetViews>
  <sheetFormatPr defaultRowHeight="15" x14ac:dyDescent="0.25"/>
  <cols>
    <col min="1" max="1" width="14" bestFit="1" customWidth="1"/>
    <col min="3" max="3" width="11.140625" bestFit="1" customWidth="1"/>
    <col min="5" max="5" width="9" bestFit="1" customWidth="1"/>
    <col min="6" max="6" width="17.85546875" bestFit="1" customWidth="1"/>
    <col min="7" max="8" width="11.5703125" customWidth="1"/>
    <col min="9" max="9" width="17.28515625" bestFit="1" customWidth="1"/>
    <col min="10" max="10" width="13.42578125" bestFit="1" customWidth="1"/>
    <col min="11" max="11" width="18.140625" bestFit="1" customWidth="1"/>
    <col min="12" max="12" width="11" bestFit="1" customWidth="1"/>
    <col min="13" max="13" width="12.5703125" customWidth="1"/>
  </cols>
  <sheetData>
    <row r="1" spans="1:13" ht="30.7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12" t="s">
        <v>427</v>
      </c>
      <c r="B2" s="203" t="s">
        <v>26</v>
      </c>
      <c r="C2" s="115"/>
      <c r="D2" s="115"/>
      <c r="E2" s="112" t="s">
        <v>283</v>
      </c>
      <c r="F2" s="176" t="s">
        <v>284</v>
      </c>
      <c r="G2" s="177">
        <v>42553</v>
      </c>
      <c r="H2" s="177">
        <v>42609</v>
      </c>
      <c r="I2" s="178">
        <f>WEEKNUM(G2,2)</f>
        <v>27</v>
      </c>
      <c r="J2" s="178">
        <f>WEEKNUM(H2,2)</f>
        <v>35</v>
      </c>
      <c r="K2" s="112">
        <v>1</v>
      </c>
      <c r="L2" s="112" t="s">
        <v>25</v>
      </c>
      <c r="M2" s="112" t="s">
        <v>222</v>
      </c>
    </row>
    <row r="3" spans="1:13" x14ac:dyDescent="0.25">
      <c r="A3" s="109"/>
      <c r="B3" s="158"/>
      <c r="C3" s="109"/>
      <c r="D3" s="109"/>
      <c r="E3" s="109"/>
      <c r="F3" s="109"/>
      <c r="G3" s="157"/>
      <c r="H3" s="109"/>
      <c r="I3" s="109"/>
      <c r="J3" s="109"/>
      <c r="K3" s="109"/>
      <c r="L3" s="109"/>
      <c r="M3" s="109"/>
    </row>
    <row r="4" spans="1:13" x14ac:dyDescent="0.25">
      <c r="A4" s="109"/>
      <c r="B4" s="158"/>
      <c r="C4" s="109"/>
      <c r="D4" s="109"/>
      <c r="E4" s="109"/>
      <c r="F4" s="109"/>
      <c r="G4" s="157"/>
      <c r="H4" s="109"/>
      <c r="I4" s="109"/>
      <c r="J4" s="109"/>
      <c r="K4" s="109"/>
      <c r="L4" s="109"/>
      <c r="M4" s="109"/>
    </row>
    <row r="5" spans="1:13" x14ac:dyDescent="0.25">
      <c r="A5" s="109"/>
      <c r="B5" s="158"/>
      <c r="C5" s="109"/>
      <c r="D5" s="109"/>
      <c r="E5" s="109"/>
      <c r="F5" s="109"/>
      <c r="G5" s="157"/>
      <c r="H5" s="109"/>
      <c r="I5" s="109"/>
      <c r="J5" s="109"/>
      <c r="K5" s="109"/>
      <c r="L5" s="109"/>
      <c r="M5" s="109"/>
    </row>
    <row r="6" spans="1:13" x14ac:dyDescent="0.25">
      <c r="A6" s="109"/>
      <c r="B6" s="158"/>
      <c r="C6" s="109"/>
      <c r="D6" s="109"/>
      <c r="E6" s="109"/>
      <c r="F6" s="109"/>
      <c r="G6" s="157"/>
      <c r="H6" s="109"/>
      <c r="I6" s="109"/>
      <c r="J6" s="109"/>
      <c r="K6" s="109"/>
      <c r="L6" s="109"/>
      <c r="M6" s="109"/>
    </row>
    <row r="7" spans="1:13" x14ac:dyDescent="0.25">
      <c r="A7" s="109"/>
      <c r="B7" s="109"/>
      <c r="C7" s="109"/>
      <c r="D7" s="158"/>
      <c r="E7" s="109"/>
      <c r="F7" s="109"/>
      <c r="G7" s="157"/>
      <c r="H7" s="109"/>
      <c r="I7" s="109"/>
      <c r="J7" s="109"/>
      <c r="K7" s="109"/>
      <c r="L7" s="109"/>
      <c r="M7" s="109"/>
    </row>
    <row r="8" spans="1:13" x14ac:dyDescent="0.25">
      <c r="A8" s="109"/>
      <c r="B8" s="109"/>
      <c r="C8" s="109"/>
      <c r="D8" s="158"/>
      <c r="E8" s="109"/>
      <c r="F8" s="109"/>
      <c r="G8" s="157"/>
      <c r="H8" s="109"/>
      <c r="I8" s="109"/>
      <c r="J8" s="109"/>
      <c r="K8" s="109"/>
      <c r="L8" s="109"/>
      <c r="M8" s="109"/>
    </row>
    <row r="9" spans="1:13" x14ac:dyDescent="0.25">
      <c r="A9" s="109"/>
      <c r="B9" s="109"/>
      <c r="C9" s="202"/>
      <c r="D9" s="158"/>
      <c r="E9" s="109"/>
      <c r="F9" s="109"/>
      <c r="G9" s="157"/>
      <c r="H9" s="109"/>
      <c r="I9" s="109"/>
      <c r="J9" s="109"/>
      <c r="K9" s="109"/>
      <c r="L9" s="109"/>
      <c r="M9" s="109"/>
    </row>
    <row r="10" spans="1:13" x14ac:dyDescent="0.25">
      <c r="A10" s="109"/>
      <c r="B10" s="109"/>
      <c r="C10" s="109"/>
      <c r="D10" s="158"/>
      <c r="E10" s="109"/>
      <c r="F10" s="109"/>
      <c r="G10" s="157"/>
      <c r="H10" s="109"/>
      <c r="I10" s="109"/>
      <c r="J10" s="109"/>
      <c r="K10" s="109"/>
      <c r="L10" s="109"/>
      <c r="M10" s="109"/>
    </row>
    <row r="11" spans="1:13" x14ac:dyDescent="0.25">
      <c r="A11" s="109"/>
      <c r="B11" s="109"/>
      <c r="C11" s="109"/>
      <c r="D11" s="158"/>
      <c r="E11" s="109"/>
      <c r="F11" s="109"/>
      <c r="G11" s="157"/>
      <c r="H11" s="109"/>
      <c r="I11" s="109"/>
      <c r="J11" s="109"/>
      <c r="K11" s="109"/>
      <c r="L11" s="109"/>
      <c r="M11" s="109"/>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G1" sqref="G1:H1048576"/>
    </sheetView>
  </sheetViews>
  <sheetFormatPr defaultRowHeight="15" x14ac:dyDescent="0.25"/>
  <cols>
    <col min="1" max="1" width="15.28515625" bestFit="1" customWidth="1"/>
    <col min="3" max="3" width="11.140625" bestFit="1" customWidth="1"/>
    <col min="6" max="6" width="17.85546875" bestFit="1" customWidth="1"/>
    <col min="7" max="8" width="13.140625" customWidth="1"/>
    <col min="9" max="9" width="17.28515625" bestFit="1" customWidth="1"/>
    <col min="10" max="10" width="13.42578125" bestFit="1" customWidth="1"/>
    <col min="11" max="11" width="18.140625" bestFit="1" customWidth="1"/>
    <col min="12" max="12" width="11" bestFit="1" customWidth="1"/>
    <col min="13" max="13" width="13.85546875" customWidth="1"/>
  </cols>
  <sheetData>
    <row r="1" spans="1:13" ht="29.2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390" t="s">
        <v>349</v>
      </c>
      <c r="B2" s="425"/>
      <c r="C2" s="391" t="s">
        <v>26</v>
      </c>
      <c r="D2" s="425"/>
      <c r="E2" s="390" t="s">
        <v>376</v>
      </c>
      <c r="F2" s="426" t="s">
        <v>291</v>
      </c>
      <c r="G2" s="427">
        <v>42498</v>
      </c>
      <c r="H2" s="427">
        <v>42674</v>
      </c>
      <c r="I2" s="428">
        <f t="shared" ref="I2:J2" si="0">WEEKNUM(G2,2)</f>
        <v>19</v>
      </c>
      <c r="J2" s="428">
        <f t="shared" si="0"/>
        <v>45</v>
      </c>
      <c r="K2" s="390">
        <v>1</v>
      </c>
      <c r="L2" s="390" t="s">
        <v>40</v>
      </c>
      <c r="M2" s="390" t="s">
        <v>405</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workbookViewId="0">
      <selection activeCell="G1" sqref="G1:H1048576"/>
    </sheetView>
  </sheetViews>
  <sheetFormatPr defaultColWidth="8.85546875" defaultRowHeight="15" x14ac:dyDescent="0.25"/>
  <cols>
    <col min="1" max="1" width="14.7109375" style="101" bestFit="1" customWidth="1"/>
    <col min="2" max="2" width="15.28515625" style="100" bestFit="1" customWidth="1"/>
    <col min="3" max="3" width="16.42578125" style="100" bestFit="1" customWidth="1"/>
    <col min="4" max="4" width="9.85546875" style="101" customWidth="1"/>
    <col min="5" max="5" width="20.42578125" style="100" bestFit="1" customWidth="1"/>
    <col min="6" max="6" width="19" style="100" bestFit="1" customWidth="1"/>
    <col min="7" max="8" width="12.5703125" style="100" customWidth="1"/>
    <col min="9" max="9" width="17.28515625" style="101" bestFit="1" customWidth="1"/>
    <col min="10" max="10" width="13.42578125" style="101" bestFit="1" customWidth="1"/>
    <col min="11" max="11" width="18.140625" style="101" bestFit="1" customWidth="1"/>
    <col min="12" max="12" width="27.28515625" style="101" bestFit="1" customWidth="1"/>
    <col min="13" max="13" width="15.85546875" style="101" customWidth="1"/>
    <col min="14" max="16384" width="8.85546875" style="101"/>
  </cols>
  <sheetData>
    <row r="1" spans="1:13" ht="30.7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73" t="s">
        <v>22</v>
      </c>
      <c r="B2" s="115" t="s">
        <v>26</v>
      </c>
      <c r="C2" s="95"/>
      <c r="D2" s="95"/>
      <c r="E2" s="173" t="s">
        <v>186</v>
      </c>
      <c r="F2" s="178" t="s">
        <v>13</v>
      </c>
      <c r="G2" s="180">
        <v>42456</v>
      </c>
      <c r="H2" s="180">
        <v>42456</v>
      </c>
      <c r="I2" s="178">
        <f>WEEKNUM(G2,2)</f>
        <v>13</v>
      </c>
      <c r="J2" s="178">
        <f>WEEKNUM(H2,2)</f>
        <v>13</v>
      </c>
      <c r="K2" s="173">
        <v>1</v>
      </c>
      <c r="L2" s="178" t="s">
        <v>40</v>
      </c>
      <c r="M2" s="181" t="s">
        <v>63</v>
      </c>
    </row>
    <row r="3" spans="1:13" x14ac:dyDescent="0.25">
      <c r="A3" s="173" t="s">
        <v>22</v>
      </c>
      <c r="B3" s="115" t="s">
        <v>26</v>
      </c>
      <c r="C3" s="104"/>
      <c r="D3" s="123"/>
      <c r="E3" s="173" t="s">
        <v>87</v>
      </c>
      <c r="F3" s="178" t="s">
        <v>13</v>
      </c>
      <c r="G3" s="180">
        <v>42456</v>
      </c>
      <c r="H3" s="180">
        <v>42670</v>
      </c>
      <c r="I3" s="178">
        <f t="shared" ref="I3:I59" si="0">WEEKNUM(G3,2)</f>
        <v>13</v>
      </c>
      <c r="J3" s="178">
        <f t="shared" ref="J3:J59" si="1">WEEKNUM(H3,2)</f>
        <v>44</v>
      </c>
      <c r="K3" s="173">
        <v>2</v>
      </c>
      <c r="L3" s="188" t="s">
        <v>32</v>
      </c>
      <c r="M3" s="181" t="s">
        <v>63</v>
      </c>
    </row>
    <row r="4" spans="1:13" x14ac:dyDescent="0.25">
      <c r="A4" s="173" t="s">
        <v>22</v>
      </c>
      <c r="B4" s="115" t="s">
        <v>26</v>
      </c>
      <c r="C4" s="104"/>
      <c r="D4" s="123"/>
      <c r="E4" s="173" t="s">
        <v>87</v>
      </c>
      <c r="F4" s="178" t="s">
        <v>13</v>
      </c>
      <c r="G4" s="180">
        <v>42479</v>
      </c>
      <c r="H4" s="180">
        <v>42668</v>
      </c>
      <c r="I4" s="178">
        <f t="shared" si="0"/>
        <v>17</v>
      </c>
      <c r="J4" s="178">
        <f t="shared" si="1"/>
        <v>44</v>
      </c>
      <c r="K4" s="173">
        <v>1</v>
      </c>
      <c r="L4" s="188" t="s">
        <v>43</v>
      </c>
      <c r="M4" s="181" t="s">
        <v>63</v>
      </c>
    </row>
    <row r="5" spans="1:13" x14ac:dyDescent="0.25">
      <c r="A5" s="173" t="s">
        <v>22</v>
      </c>
      <c r="B5" s="115" t="s">
        <v>26</v>
      </c>
      <c r="C5" s="102"/>
      <c r="D5" s="123"/>
      <c r="E5" s="173" t="s">
        <v>190</v>
      </c>
      <c r="F5" s="178" t="s">
        <v>13</v>
      </c>
      <c r="G5" s="180">
        <v>42457</v>
      </c>
      <c r="H5" s="180">
        <v>42457</v>
      </c>
      <c r="I5" s="178">
        <f t="shared" si="0"/>
        <v>14</v>
      </c>
      <c r="J5" s="178">
        <f t="shared" si="1"/>
        <v>14</v>
      </c>
      <c r="K5" s="173">
        <v>1</v>
      </c>
      <c r="L5" s="96" t="s">
        <v>24</v>
      </c>
      <c r="M5" s="181" t="s">
        <v>63</v>
      </c>
    </row>
    <row r="6" spans="1:13" x14ac:dyDescent="0.25">
      <c r="A6" s="173" t="s">
        <v>22</v>
      </c>
      <c r="B6" s="115" t="s">
        <v>26</v>
      </c>
      <c r="C6" s="114"/>
      <c r="D6" s="116"/>
      <c r="E6" s="173" t="s">
        <v>199</v>
      </c>
      <c r="F6" s="178" t="s">
        <v>13</v>
      </c>
      <c r="G6" s="180">
        <v>42613</v>
      </c>
      <c r="H6" s="180">
        <v>42613</v>
      </c>
      <c r="I6" s="178">
        <f t="shared" si="0"/>
        <v>36</v>
      </c>
      <c r="J6" s="178">
        <f t="shared" si="1"/>
        <v>36</v>
      </c>
      <c r="K6" s="173">
        <v>1</v>
      </c>
      <c r="L6" s="188" t="s">
        <v>44</v>
      </c>
      <c r="M6" s="181" t="s">
        <v>63</v>
      </c>
    </row>
    <row r="7" spans="1:13" x14ac:dyDescent="0.25">
      <c r="A7" s="173" t="s">
        <v>22</v>
      </c>
      <c r="B7" s="115" t="s">
        <v>26</v>
      </c>
      <c r="C7" s="123"/>
      <c r="D7" s="123"/>
      <c r="E7" s="173" t="s">
        <v>86</v>
      </c>
      <c r="F7" s="178" t="s">
        <v>13</v>
      </c>
      <c r="G7" s="180">
        <v>42457</v>
      </c>
      <c r="H7" s="180">
        <v>42457</v>
      </c>
      <c r="I7" s="178">
        <f t="shared" si="0"/>
        <v>14</v>
      </c>
      <c r="J7" s="178">
        <f t="shared" si="1"/>
        <v>14</v>
      </c>
      <c r="K7" s="173">
        <v>1</v>
      </c>
      <c r="L7" s="188" t="s">
        <v>24</v>
      </c>
      <c r="M7" s="181" t="s">
        <v>63</v>
      </c>
    </row>
    <row r="8" spans="1:13" x14ac:dyDescent="0.25">
      <c r="A8" s="112" t="s">
        <v>347</v>
      </c>
      <c r="B8" s="175"/>
      <c r="C8" s="175"/>
      <c r="D8" s="174" t="s">
        <v>26</v>
      </c>
      <c r="E8" s="112" t="s">
        <v>363</v>
      </c>
      <c r="F8" s="176" t="s">
        <v>291</v>
      </c>
      <c r="G8" s="177">
        <v>42647</v>
      </c>
      <c r="H8" s="177">
        <v>42647</v>
      </c>
      <c r="I8" s="178">
        <f t="shared" si="0"/>
        <v>41</v>
      </c>
      <c r="J8" s="178">
        <f t="shared" si="1"/>
        <v>41</v>
      </c>
      <c r="K8" s="112">
        <v>1</v>
      </c>
      <c r="L8" s="112" t="s">
        <v>43</v>
      </c>
      <c r="M8" s="112" t="s">
        <v>63</v>
      </c>
    </row>
    <row r="9" spans="1:13" x14ac:dyDescent="0.25">
      <c r="A9" s="112" t="s">
        <v>167</v>
      </c>
      <c r="B9" s="175"/>
      <c r="C9" s="174" t="s">
        <v>26</v>
      </c>
      <c r="D9" s="175"/>
      <c r="E9" s="112" t="s">
        <v>86</v>
      </c>
      <c r="F9" s="176" t="s">
        <v>291</v>
      </c>
      <c r="G9" s="177">
        <v>42544</v>
      </c>
      <c r="H9" s="177">
        <v>42616</v>
      </c>
      <c r="I9" s="178">
        <f t="shared" si="0"/>
        <v>26</v>
      </c>
      <c r="J9" s="178">
        <f t="shared" si="1"/>
        <v>36</v>
      </c>
      <c r="K9" s="112">
        <v>3</v>
      </c>
      <c r="L9" s="112" t="s">
        <v>394</v>
      </c>
      <c r="M9" s="112" t="s">
        <v>63</v>
      </c>
    </row>
    <row r="10" spans="1:13" x14ac:dyDescent="0.25">
      <c r="A10" s="173" t="s">
        <v>167</v>
      </c>
      <c r="B10" s="123"/>
      <c r="C10" s="174" t="s">
        <v>26</v>
      </c>
      <c r="D10" s="123"/>
      <c r="E10" s="173" t="s">
        <v>190</v>
      </c>
      <c r="F10" s="178" t="s">
        <v>13</v>
      </c>
      <c r="G10" s="180">
        <v>42563</v>
      </c>
      <c r="H10" s="180">
        <v>42605</v>
      </c>
      <c r="I10" s="178">
        <f t="shared" si="0"/>
        <v>29</v>
      </c>
      <c r="J10" s="178">
        <f t="shared" si="1"/>
        <v>35</v>
      </c>
      <c r="K10" s="173">
        <v>1</v>
      </c>
      <c r="L10" s="96" t="s">
        <v>43</v>
      </c>
      <c r="M10" s="181" t="s">
        <v>63</v>
      </c>
    </row>
    <row r="11" spans="1:13" x14ac:dyDescent="0.25">
      <c r="A11" s="173" t="s">
        <v>164</v>
      </c>
      <c r="B11" s="123"/>
      <c r="C11" s="104"/>
      <c r="D11" s="174" t="s">
        <v>26</v>
      </c>
      <c r="E11" s="173" t="s">
        <v>87</v>
      </c>
      <c r="F11" s="178" t="s">
        <v>13</v>
      </c>
      <c r="G11" s="180">
        <v>42538</v>
      </c>
      <c r="H11" s="180">
        <v>42538</v>
      </c>
      <c r="I11" s="178">
        <f t="shared" si="0"/>
        <v>25</v>
      </c>
      <c r="J11" s="178">
        <f t="shared" si="1"/>
        <v>25</v>
      </c>
      <c r="K11" s="173">
        <v>1</v>
      </c>
      <c r="L11" s="188" t="s">
        <v>56</v>
      </c>
      <c r="M11" s="181" t="s">
        <v>63</v>
      </c>
    </row>
    <row r="12" spans="1:13" x14ac:dyDescent="0.25">
      <c r="A12" s="122" t="s">
        <v>179</v>
      </c>
      <c r="B12" s="175"/>
      <c r="C12" s="175"/>
      <c r="D12" s="115" t="s">
        <v>26</v>
      </c>
      <c r="E12" s="105" t="s">
        <v>436</v>
      </c>
      <c r="F12" s="112" t="s">
        <v>419</v>
      </c>
      <c r="G12" s="177">
        <v>42480</v>
      </c>
      <c r="H12" s="177">
        <v>42480</v>
      </c>
      <c r="I12" s="178">
        <f t="shared" si="0"/>
        <v>17</v>
      </c>
      <c r="J12" s="178">
        <f t="shared" si="1"/>
        <v>17</v>
      </c>
      <c r="K12" s="112">
        <v>1</v>
      </c>
      <c r="L12" s="112" t="s">
        <v>421</v>
      </c>
      <c r="M12" s="112" t="s">
        <v>63</v>
      </c>
    </row>
    <row r="13" spans="1:13" x14ac:dyDescent="0.25">
      <c r="A13" s="122" t="s">
        <v>179</v>
      </c>
      <c r="B13" s="175"/>
      <c r="C13" s="175"/>
      <c r="D13" s="115" t="s">
        <v>26</v>
      </c>
      <c r="E13" s="105" t="s">
        <v>436</v>
      </c>
      <c r="F13" s="112" t="s">
        <v>419</v>
      </c>
      <c r="G13" s="177">
        <v>42494</v>
      </c>
      <c r="H13" s="177">
        <v>42494</v>
      </c>
      <c r="I13" s="178">
        <f t="shared" si="0"/>
        <v>19</v>
      </c>
      <c r="J13" s="178">
        <f t="shared" si="1"/>
        <v>19</v>
      </c>
      <c r="K13" s="112">
        <v>1</v>
      </c>
      <c r="L13" s="112" t="s">
        <v>421</v>
      </c>
      <c r="M13" s="112" t="s">
        <v>63</v>
      </c>
    </row>
    <row r="14" spans="1:13" x14ac:dyDescent="0.25">
      <c r="A14" s="122" t="s">
        <v>179</v>
      </c>
      <c r="B14" s="175"/>
      <c r="C14" s="175"/>
      <c r="D14" s="115" t="s">
        <v>26</v>
      </c>
      <c r="E14" s="105" t="s">
        <v>436</v>
      </c>
      <c r="F14" s="112" t="s">
        <v>419</v>
      </c>
      <c r="G14" s="177">
        <v>42508</v>
      </c>
      <c r="H14" s="177">
        <v>42508</v>
      </c>
      <c r="I14" s="178">
        <f t="shared" si="0"/>
        <v>21</v>
      </c>
      <c r="J14" s="178">
        <f t="shared" si="1"/>
        <v>21</v>
      </c>
      <c r="K14" s="112">
        <v>1</v>
      </c>
      <c r="L14" s="112" t="s">
        <v>421</v>
      </c>
      <c r="M14" s="112" t="s">
        <v>63</v>
      </c>
    </row>
    <row r="15" spans="1:13" x14ac:dyDescent="0.25">
      <c r="A15" s="122" t="s">
        <v>179</v>
      </c>
      <c r="B15" s="175"/>
      <c r="C15" s="175"/>
      <c r="D15" s="115" t="s">
        <v>26</v>
      </c>
      <c r="E15" s="105" t="s">
        <v>436</v>
      </c>
      <c r="F15" s="112" t="s">
        <v>419</v>
      </c>
      <c r="G15" s="177">
        <v>42522</v>
      </c>
      <c r="H15" s="177">
        <v>42522</v>
      </c>
      <c r="I15" s="178">
        <f t="shared" si="0"/>
        <v>23</v>
      </c>
      <c r="J15" s="178">
        <f t="shared" si="1"/>
        <v>23</v>
      </c>
      <c r="K15" s="112">
        <v>1</v>
      </c>
      <c r="L15" s="112" t="s">
        <v>421</v>
      </c>
      <c r="M15" s="112" t="s">
        <v>63</v>
      </c>
    </row>
    <row r="16" spans="1:13" x14ac:dyDescent="0.25">
      <c r="A16" s="179" t="s">
        <v>64</v>
      </c>
      <c r="B16" s="174" t="s">
        <v>26</v>
      </c>
      <c r="C16" s="175"/>
      <c r="D16" s="175"/>
      <c r="E16" s="111" t="s">
        <v>86</v>
      </c>
      <c r="F16" s="176" t="s">
        <v>328</v>
      </c>
      <c r="G16" s="177">
        <v>42456</v>
      </c>
      <c r="H16" s="177">
        <v>42456</v>
      </c>
      <c r="I16" s="178">
        <f t="shared" si="0"/>
        <v>13</v>
      </c>
      <c r="J16" s="178">
        <f t="shared" si="1"/>
        <v>13</v>
      </c>
      <c r="K16" s="112">
        <v>1</v>
      </c>
      <c r="L16" s="112" t="s">
        <v>40</v>
      </c>
      <c r="M16" s="122" t="s">
        <v>63</v>
      </c>
    </row>
    <row r="17" spans="1:13" x14ac:dyDescent="0.25">
      <c r="A17" s="179" t="s">
        <v>64</v>
      </c>
      <c r="B17" s="174" t="s">
        <v>26</v>
      </c>
      <c r="C17" s="175"/>
      <c r="D17" s="175"/>
      <c r="E17" s="111" t="s">
        <v>86</v>
      </c>
      <c r="F17" s="176" t="s">
        <v>328</v>
      </c>
      <c r="G17" s="177">
        <v>42533</v>
      </c>
      <c r="H17" s="177">
        <v>42638</v>
      </c>
      <c r="I17" s="178">
        <f t="shared" si="0"/>
        <v>24</v>
      </c>
      <c r="J17" s="178">
        <f t="shared" si="1"/>
        <v>39</v>
      </c>
      <c r="K17" s="112">
        <v>1</v>
      </c>
      <c r="L17" s="112" t="s">
        <v>40</v>
      </c>
      <c r="M17" s="122" t="s">
        <v>63</v>
      </c>
    </row>
    <row r="18" spans="1:13" x14ac:dyDescent="0.25">
      <c r="A18" s="179" t="s">
        <v>64</v>
      </c>
      <c r="B18" s="174" t="s">
        <v>26</v>
      </c>
      <c r="C18" s="175"/>
      <c r="D18" s="175"/>
      <c r="E18" s="111" t="s">
        <v>86</v>
      </c>
      <c r="F18" s="176" t="s">
        <v>328</v>
      </c>
      <c r="G18" s="177">
        <v>42554</v>
      </c>
      <c r="H18" s="177">
        <v>42610</v>
      </c>
      <c r="I18" s="178">
        <f t="shared" si="0"/>
        <v>27</v>
      </c>
      <c r="J18" s="178">
        <f t="shared" si="1"/>
        <v>35</v>
      </c>
      <c r="K18" s="112">
        <v>1</v>
      </c>
      <c r="L18" s="112" t="s">
        <v>40</v>
      </c>
      <c r="M18" s="122" t="s">
        <v>63</v>
      </c>
    </row>
    <row r="19" spans="1:13" x14ac:dyDescent="0.25">
      <c r="A19" s="179" t="s">
        <v>64</v>
      </c>
      <c r="B19" s="174" t="s">
        <v>26</v>
      </c>
      <c r="C19" s="175"/>
      <c r="D19" s="175"/>
      <c r="E19" s="111" t="s">
        <v>86</v>
      </c>
      <c r="F19" s="176" t="s">
        <v>328</v>
      </c>
      <c r="G19" s="177">
        <v>42527</v>
      </c>
      <c r="H19" s="177">
        <v>42642</v>
      </c>
      <c r="I19" s="178">
        <f t="shared" si="0"/>
        <v>24</v>
      </c>
      <c r="J19" s="178">
        <f t="shared" si="1"/>
        <v>40</v>
      </c>
      <c r="K19" s="112">
        <v>3</v>
      </c>
      <c r="L19" s="112" t="s">
        <v>333</v>
      </c>
      <c r="M19" s="122" t="s">
        <v>63</v>
      </c>
    </row>
    <row r="20" spans="1:13" x14ac:dyDescent="0.25">
      <c r="A20" s="179" t="s">
        <v>64</v>
      </c>
      <c r="B20" s="174" t="s">
        <v>26</v>
      </c>
      <c r="C20" s="175"/>
      <c r="D20" s="175"/>
      <c r="E20" s="111" t="s">
        <v>86</v>
      </c>
      <c r="F20" s="176" t="s">
        <v>328</v>
      </c>
      <c r="G20" s="177">
        <v>42587</v>
      </c>
      <c r="H20" s="177">
        <v>42608</v>
      </c>
      <c r="I20" s="178">
        <f t="shared" si="0"/>
        <v>32</v>
      </c>
      <c r="J20" s="178">
        <f t="shared" si="1"/>
        <v>35</v>
      </c>
      <c r="K20" s="112">
        <v>1</v>
      </c>
      <c r="L20" s="112" t="s">
        <v>56</v>
      </c>
      <c r="M20" s="122" t="s">
        <v>63</v>
      </c>
    </row>
    <row r="21" spans="1:13" x14ac:dyDescent="0.25">
      <c r="A21" s="173" t="s">
        <v>64</v>
      </c>
      <c r="B21" s="174" t="s">
        <v>26</v>
      </c>
      <c r="C21" s="123"/>
      <c r="D21" s="123"/>
      <c r="E21" s="173" t="s">
        <v>86</v>
      </c>
      <c r="F21" s="178" t="s">
        <v>13</v>
      </c>
      <c r="G21" s="180">
        <v>42532</v>
      </c>
      <c r="H21" s="180">
        <v>42638</v>
      </c>
      <c r="I21" s="178">
        <f t="shared" si="0"/>
        <v>24</v>
      </c>
      <c r="J21" s="178">
        <f t="shared" si="1"/>
        <v>39</v>
      </c>
      <c r="K21" s="173">
        <v>2</v>
      </c>
      <c r="L21" s="188" t="s">
        <v>241</v>
      </c>
      <c r="M21" s="181" t="s">
        <v>63</v>
      </c>
    </row>
    <row r="22" spans="1:13" x14ac:dyDescent="0.25">
      <c r="A22" s="111" t="s">
        <v>296</v>
      </c>
      <c r="B22" s="175"/>
      <c r="C22" s="115" t="s">
        <v>26</v>
      </c>
      <c r="D22" s="175"/>
      <c r="E22" s="111" t="s">
        <v>87</v>
      </c>
      <c r="F22" s="176" t="s">
        <v>328</v>
      </c>
      <c r="G22" s="177">
        <v>42459</v>
      </c>
      <c r="H22" s="177">
        <v>42672</v>
      </c>
      <c r="I22" s="178">
        <f t="shared" si="0"/>
        <v>14</v>
      </c>
      <c r="J22" s="178">
        <f t="shared" si="1"/>
        <v>44</v>
      </c>
      <c r="K22" s="112">
        <v>2</v>
      </c>
      <c r="L22" s="112" t="s">
        <v>49</v>
      </c>
      <c r="M22" s="122" t="s">
        <v>63</v>
      </c>
    </row>
    <row r="23" spans="1:13" x14ac:dyDescent="0.25">
      <c r="A23" s="179" t="s">
        <v>296</v>
      </c>
      <c r="B23" s="175"/>
      <c r="C23" s="115" t="s">
        <v>26</v>
      </c>
      <c r="D23" s="175"/>
      <c r="E23" s="111" t="s">
        <v>86</v>
      </c>
      <c r="F23" s="176" t="s">
        <v>328</v>
      </c>
      <c r="G23" s="177">
        <v>42458</v>
      </c>
      <c r="H23" s="177">
        <v>42672</v>
      </c>
      <c r="I23" s="178">
        <f t="shared" si="0"/>
        <v>14</v>
      </c>
      <c r="J23" s="178">
        <f t="shared" si="1"/>
        <v>44</v>
      </c>
      <c r="K23" s="112">
        <v>2</v>
      </c>
      <c r="L23" s="112" t="s">
        <v>31</v>
      </c>
      <c r="M23" s="122" t="s">
        <v>63</v>
      </c>
    </row>
    <row r="24" spans="1:13" x14ac:dyDescent="0.25">
      <c r="A24" s="184" t="s">
        <v>259</v>
      </c>
      <c r="B24" s="175"/>
      <c r="C24" s="115" t="s">
        <v>26</v>
      </c>
      <c r="D24" s="175"/>
      <c r="E24" s="111" t="s">
        <v>87</v>
      </c>
      <c r="F24" s="176" t="s">
        <v>328</v>
      </c>
      <c r="G24" s="177">
        <v>42457</v>
      </c>
      <c r="H24" s="177">
        <v>42457</v>
      </c>
      <c r="I24" s="178">
        <f t="shared" si="0"/>
        <v>14</v>
      </c>
      <c r="J24" s="178">
        <f t="shared" si="1"/>
        <v>14</v>
      </c>
      <c r="K24" s="112">
        <v>1</v>
      </c>
      <c r="L24" s="112" t="s">
        <v>24</v>
      </c>
      <c r="M24" s="122" t="s">
        <v>63</v>
      </c>
    </row>
    <row r="25" spans="1:13" x14ac:dyDescent="0.25">
      <c r="A25" s="184" t="s">
        <v>259</v>
      </c>
      <c r="B25" s="175"/>
      <c r="C25" s="115" t="s">
        <v>26</v>
      </c>
      <c r="D25" s="175"/>
      <c r="E25" s="111" t="s">
        <v>87</v>
      </c>
      <c r="F25" s="176" t="s">
        <v>328</v>
      </c>
      <c r="G25" s="177">
        <v>42527</v>
      </c>
      <c r="H25" s="177">
        <v>42667</v>
      </c>
      <c r="I25" s="178">
        <f t="shared" si="0"/>
        <v>24</v>
      </c>
      <c r="J25" s="178">
        <f t="shared" si="1"/>
        <v>44</v>
      </c>
      <c r="K25" s="112">
        <v>1</v>
      </c>
      <c r="L25" s="112" t="s">
        <v>24</v>
      </c>
      <c r="M25" s="122" t="s">
        <v>63</v>
      </c>
    </row>
    <row r="26" spans="1:13" x14ac:dyDescent="0.25">
      <c r="A26" s="184" t="s">
        <v>259</v>
      </c>
      <c r="B26" s="175"/>
      <c r="C26" s="115" t="s">
        <v>26</v>
      </c>
      <c r="D26" s="175"/>
      <c r="E26" s="111" t="s">
        <v>87</v>
      </c>
      <c r="F26" s="176" t="s">
        <v>328</v>
      </c>
      <c r="G26" s="177">
        <v>42456</v>
      </c>
      <c r="H26" s="177">
        <v>42491</v>
      </c>
      <c r="I26" s="178">
        <f t="shared" si="0"/>
        <v>13</v>
      </c>
      <c r="J26" s="178">
        <f t="shared" si="1"/>
        <v>18</v>
      </c>
      <c r="K26" s="112">
        <v>1</v>
      </c>
      <c r="L26" s="112" t="s">
        <v>40</v>
      </c>
      <c r="M26" s="122" t="s">
        <v>63</v>
      </c>
    </row>
    <row r="27" spans="1:13" x14ac:dyDescent="0.25">
      <c r="A27" s="184" t="s">
        <v>259</v>
      </c>
      <c r="B27" s="175"/>
      <c r="C27" s="115" t="s">
        <v>26</v>
      </c>
      <c r="D27" s="175"/>
      <c r="E27" s="111" t="s">
        <v>87</v>
      </c>
      <c r="F27" s="176" t="s">
        <v>328</v>
      </c>
      <c r="G27" s="177">
        <v>42505</v>
      </c>
      <c r="H27" s="177">
        <v>42624</v>
      </c>
      <c r="I27" s="178">
        <f t="shared" si="0"/>
        <v>20</v>
      </c>
      <c r="J27" s="178">
        <f t="shared" si="1"/>
        <v>37</v>
      </c>
      <c r="K27" s="112">
        <v>1</v>
      </c>
      <c r="L27" s="112" t="s">
        <v>40</v>
      </c>
      <c r="M27" s="122" t="s">
        <v>63</v>
      </c>
    </row>
    <row r="28" spans="1:13" x14ac:dyDescent="0.25">
      <c r="A28" s="184" t="s">
        <v>259</v>
      </c>
      <c r="B28" s="175"/>
      <c r="C28" s="115" t="s">
        <v>26</v>
      </c>
      <c r="D28" s="175"/>
      <c r="E28" s="111" t="s">
        <v>87</v>
      </c>
      <c r="F28" s="176" t="s">
        <v>328</v>
      </c>
      <c r="G28" s="177">
        <v>42456</v>
      </c>
      <c r="H28" s="177">
        <v>42621</v>
      </c>
      <c r="I28" s="178">
        <f t="shared" si="0"/>
        <v>13</v>
      </c>
      <c r="J28" s="178">
        <f t="shared" si="1"/>
        <v>37</v>
      </c>
      <c r="K28" s="112">
        <v>1</v>
      </c>
      <c r="L28" s="112" t="s">
        <v>45</v>
      </c>
      <c r="M28" s="122" t="s">
        <v>63</v>
      </c>
    </row>
    <row r="29" spans="1:13" x14ac:dyDescent="0.25">
      <c r="A29" s="184" t="s">
        <v>259</v>
      </c>
      <c r="B29" s="175"/>
      <c r="C29" s="115" t="s">
        <v>26</v>
      </c>
      <c r="D29" s="175"/>
      <c r="E29" s="111" t="s">
        <v>87</v>
      </c>
      <c r="F29" s="176" t="s">
        <v>328</v>
      </c>
      <c r="G29" s="177">
        <v>42522</v>
      </c>
      <c r="H29" s="177">
        <v>42669</v>
      </c>
      <c r="I29" s="178">
        <f t="shared" si="0"/>
        <v>23</v>
      </c>
      <c r="J29" s="178">
        <f t="shared" si="1"/>
        <v>44</v>
      </c>
      <c r="K29" s="112">
        <v>1</v>
      </c>
      <c r="L29" s="112" t="s">
        <v>44</v>
      </c>
      <c r="M29" s="122" t="s">
        <v>63</v>
      </c>
    </row>
    <row r="30" spans="1:13" x14ac:dyDescent="0.25">
      <c r="A30" s="184" t="s">
        <v>259</v>
      </c>
      <c r="B30" s="175"/>
      <c r="C30" s="115" t="s">
        <v>26</v>
      </c>
      <c r="D30" s="175"/>
      <c r="E30" s="111" t="s">
        <v>87</v>
      </c>
      <c r="F30" s="176" t="s">
        <v>328</v>
      </c>
      <c r="G30" s="177">
        <v>42465</v>
      </c>
      <c r="H30" s="177">
        <v>42640</v>
      </c>
      <c r="I30" s="178">
        <f t="shared" si="0"/>
        <v>15</v>
      </c>
      <c r="J30" s="178">
        <f t="shared" si="1"/>
        <v>40</v>
      </c>
      <c r="K30" s="112">
        <v>1</v>
      </c>
      <c r="L30" s="112" t="s">
        <v>43</v>
      </c>
      <c r="M30" s="122" t="s">
        <v>63</v>
      </c>
    </row>
    <row r="31" spans="1:13" x14ac:dyDescent="0.25">
      <c r="A31" s="184" t="s">
        <v>259</v>
      </c>
      <c r="B31" s="175"/>
      <c r="C31" s="115" t="s">
        <v>26</v>
      </c>
      <c r="D31" s="175"/>
      <c r="E31" s="111" t="s">
        <v>87</v>
      </c>
      <c r="F31" s="176" t="s">
        <v>328</v>
      </c>
      <c r="G31" s="177">
        <v>42628</v>
      </c>
      <c r="H31" s="177">
        <v>42670</v>
      </c>
      <c r="I31" s="178">
        <f t="shared" si="0"/>
        <v>38</v>
      </c>
      <c r="J31" s="178">
        <f t="shared" si="1"/>
        <v>44</v>
      </c>
      <c r="K31" s="112">
        <v>2</v>
      </c>
      <c r="L31" s="112" t="s">
        <v>32</v>
      </c>
      <c r="M31" s="122" t="s">
        <v>63</v>
      </c>
    </row>
    <row r="32" spans="1:13" x14ac:dyDescent="0.25">
      <c r="A32" s="184" t="s">
        <v>259</v>
      </c>
      <c r="B32" s="175"/>
      <c r="C32" s="115" t="s">
        <v>26</v>
      </c>
      <c r="D32" s="175"/>
      <c r="E32" s="111" t="s">
        <v>87</v>
      </c>
      <c r="F32" s="176" t="s">
        <v>328</v>
      </c>
      <c r="G32" s="177">
        <v>42497</v>
      </c>
      <c r="H32" s="177">
        <v>42497</v>
      </c>
      <c r="I32" s="178">
        <f t="shared" si="0"/>
        <v>19</v>
      </c>
      <c r="J32" s="178">
        <f t="shared" si="1"/>
        <v>19</v>
      </c>
      <c r="K32" s="112">
        <v>1</v>
      </c>
      <c r="L32" s="112" t="s">
        <v>25</v>
      </c>
      <c r="M32" s="122" t="s">
        <v>63</v>
      </c>
    </row>
    <row r="33" spans="1:13" x14ac:dyDescent="0.25">
      <c r="A33" s="184" t="s">
        <v>259</v>
      </c>
      <c r="B33" s="175"/>
      <c r="C33" s="115" t="s">
        <v>26</v>
      </c>
      <c r="D33" s="175"/>
      <c r="E33" s="111" t="s">
        <v>87</v>
      </c>
      <c r="F33" s="176" t="s">
        <v>328</v>
      </c>
      <c r="G33" s="177">
        <v>42525</v>
      </c>
      <c r="H33" s="177">
        <v>42672</v>
      </c>
      <c r="I33" s="178">
        <f t="shared" si="0"/>
        <v>23</v>
      </c>
      <c r="J33" s="178">
        <f t="shared" si="1"/>
        <v>44</v>
      </c>
      <c r="K33" s="199" t="s">
        <v>329</v>
      </c>
      <c r="L33" s="112" t="s">
        <v>25</v>
      </c>
      <c r="M33" s="122" t="s">
        <v>63</v>
      </c>
    </row>
    <row r="34" spans="1:13" x14ac:dyDescent="0.25">
      <c r="A34" s="184" t="s">
        <v>259</v>
      </c>
      <c r="B34" s="175"/>
      <c r="C34" s="115" t="s">
        <v>26</v>
      </c>
      <c r="D34" s="175"/>
      <c r="E34" s="111" t="s">
        <v>87</v>
      </c>
      <c r="F34" s="176" t="s">
        <v>328</v>
      </c>
      <c r="G34" s="177">
        <v>42545</v>
      </c>
      <c r="H34" s="177">
        <v>42622</v>
      </c>
      <c r="I34" s="178">
        <f t="shared" si="0"/>
        <v>26</v>
      </c>
      <c r="J34" s="178">
        <f t="shared" si="1"/>
        <v>37</v>
      </c>
      <c r="K34" s="199" t="s">
        <v>329</v>
      </c>
      <c r="L34" s="112" t="s">
        <v>56</v>
      </c>
      <c r="M34" s="122" t="s">
        <v>63</v>
      </c>
    </row>
    <row r="35" spans="1:13" x14ac:dyDescent="0.25">
      <c r="A35" s="184" t="s">
        <v>259</v>
      </c>
      <c r="B35" s="175"/>
      <c r="C35" s="115" t="s">
        <v>26</v>
      </c>
      <c r="D35" s="175"/>
      <c r="E35" s="112" t="s">
        <v>87</v>
      </c>
      <c r="F35" s="176" t="s">
        <v>291</v>
      </c>
      <c r="G35" s="177">
        <v>42539</v>
      </c>
      <c r="H35" s="177">
        <v>42625</v>
      </c>
      <c r="I35" s="178">
        <f t="shared" si="0"/>
        <v>25</v>
      </c>
      <c r="J35" s="178">
        <f t="shared" si="1"/>
        <v>38</v>
      </c>
      <c r="K35" s="112">
        <v>1</v>
      </c>
      <c r="L35" s="112" t="s">
        <v>24</v>
      </c>
      <c r="M35" s="112" t="s">
        <v>63</v>
      </c>
    </row>
    <row r="36" spans="1:13" x14ac:dyDescent="0.25">
      <c r="A36" s="184" t="s">
        <v>259</v>
      </c>
      <c r="B36" s="175"/>
      <c r="C36" s="115" t="s">
        <v>26</v>
      </c>
      <c r="D36" s="175"/>
      <c r="E36" s="112" t="s">
        <v>87</v>
      </c>
      <c r="F36" s="176" t="s">
        <v>291</v>
      </c>
      <c r="G36" s="177">
        <v>42549</v>
      </c>
      <c r="H36" s="177">
        <v>42577</v>
      </c>
      <c r="I36" s="178">
        <f t="shared" si="0"/>
        <v>27</v>
      </c>
      <c r="J36" s="178">
        <f t="shared" si="1"/>
        <v>31</v>
      </c>
      <c r="K36" s="112">
        <v>1</v>
      </c>
      <c r="L36" s="112" t="s">
        <v>43</v>
      </c>
      <c r="M36" s="112" t="s">
        <v>63</v>
      </c>
    </row>
    <row r="37" spans="1:13" x14ac:dyDescent="0.25">
      <c r="A37" s="184" t="s">
        <v>259</v>
      </c>
      <c r="B37" s="175"/>
      <c r="C37" s="115" t="s">
        <v>26</v>
      </c>
      <c r="D37" s="175"/>
      <c r="E37" s="112" t="s">
        <v>87</v>
      </c>
      <c r="F37" s="176" t="s">
        <v>291</v>
      </c>
      <c r="G37" s="177">
        <v>42458</v>
      </c>
      <c r="H37" s="177">
        <v>42535</v>
      </c>
      <c r="I37" s="178">
        <f t="shared" si="0"/>
        <v>14</v>
      </c>
      <c r="J37" s="178">
        <f t="shared" si="1"/>
        <v>25</v>
      </c>
      <c r="K37" s="112">
        <v>1</v>
      </c>
      <c r="L37" s="112" t="s">
        <v>43</v>
      </c>
      <c r="M37" s="112" t="s">
        <v>63</v>
      </c>
    </row>
    <row r="38" spans="1:13" x14ac:dyDescent="0.25">
      <c r="A38" s="184" t="s">
        <v>259</v>
      </c>
      <c r="B38" s="175"/>
      <c r="C38" s="115" t="s">
        <v>26</v>
      </c>
      <c r="D38" s="175"/>
      <c r="E38" s="112" t="s">
        <v>87</v>
      </c>
      <c r="F38" s="176" t="s">
        <v>291</v>
      </c>
      <c r="G38" s="177">
        <v>42647</v>
      </c>
      <c r="H38" s="177">
        <v>42668</v>
      </c>
      <c r="I38" s="178">
        <f t="shared" si="0"/>
        <v>41</v>
      </c>
      <c r="J38" s="178">
        <f t="shared" si="1"/>
        <v>44</v>
      </c>
      <c r="K38" s="112">
        <v>1</v>
      </c>
      <c r="L38" s="112" t="s">
        <v>43</v>
      </c>
      <c r="M38" s="112" t="s">
        <v>63</v>
      </c>
    </row>
    <row r="39" spans="1:13" x14ac:dyDescent="0.25">
      <c r="A39" s="184" t="s">
        <v>259</v>
      </c>
      <c r="B39" s="175"/>
      <c r="C39" s="115" t="s">
        <v>26</v>
      </c>
      <c r="D39" s="175"/>
      <c r="E39" s="112" t="s">
        <v>87</v>
      </c>
      <c r="F39" s="176" t="s">
        <v>291</v>
      </c>
      <c r="G39" s="177">
        <v>42584</v>
      </c>
      <c r="H39" s="177">
        <v>42619</v>
      </c>
      <c r="I39" s="178">
        <f t="shared" si="0"/>
        <v>32</v>
      </c>
      <c r="J39" s="178">
        <f t="shared" si="1"/>
        <v>37</v>
      </c>
      <c r="K39" s="112">
        <v>1</v>
      </c>
      <c r="L39" s="112" t="s">
        <v>43</v>
      </c>
      <c r="M39" s="112" t="s">
        <v>63</v>
      </c>
    </row>
    <row r="40" spans="1:13" x14ac:dyDescent="0.25">
      <c r="A40" s="184" t="s">
        <v>259</v>
      </c>
      <c r="B40" s="175"/>
      <c r="C40" s="115" t="s">
        <v>26</v>
      </c>
      <c r="D40" s="175"/>
      <c r="E40" s="112" t="s">
        <v>87</v>
      </c>
      <c r="F40" s="176" t="s">
        <v>291</v>
      </c>
      <c r="G40" s="177">
        <v>42543</v>
      </c>
      <c r="H40" s="177">
        <v>42641</v>
      </c>
      <c r="I40" s="178">
        <f t="shared" si="0"/>
        <v>26</v>
      </c>
      <c r="J40" s="178">
        <f t="shared" si="1"/>
        <v>40</v>
      </c>
      <c r="K40" s="112">
        <v>1</v>
      </c>
      <c r="L40" s="112" t="s">
        <v>44</v>
      </c>
      <c r="M40" s="112" t="s">
        <v>63</v>
      </c>
    </row>
    <row r="41" spans="1:13" x14ac:dyDescent="0.25">
      <c r="A41" s="184" t="s">
        <v>259</v>
      </c>
      <c r="B41" s="175"/>
      <c r="C41" s="115" t="s">
        <v>26</v>
      </c>
      <c r="D41" s="175"/>
      <c r="E41" s="112" t="s">
        <v>87</v>
      </c>
      <c r="F41" s="176" t="s">
        <v>291</v>
      </c>
      <c r="G41" s="177">
        <v>42571</v>
      </c>
      <c r="H41" s="177">
        <v>42571</v>
      </c>
      <c r="I41" s="178">
        <f t="shared" si="0"/>
        <v>30</v>
      </c>
      <c r="J41" s="178">
        <f t="shared" si="1"/>
        <v>30</v>
      </c>
      <c r="K41" s="112">
        <v>1</v>
      </c>
      <c r="L41" s="112" t="s">
        <v>44</v>
      </c>
      <c r="M41" s="112" t="s">
        <v>63</v>
      </c>
    </row>
    <row r="42" spans="1:13" x14ac:dyDescent="0.25">
      <c r="A42" s="184" t="s">
        <v>259</v>
      </c>
      <c r="B42" s="175"/>
      <c r="C42" s="115" t="s">
        <v>26</v>
      </c>
      <c r="D42" s="175"/>
      <c r="E42" s="112" t="s">
        <v>87</v>
      </c>
      <c r="F42" s="176" t="s">
        <v>291</v>
      </c>
      <c r="G42" s="177">
        <v>42565</v>
      </c>
      <c r="H42" s="177">
        <v>42565</v>
      </c>
      <c r="I42" s="178">
        <f t="shared" si="0"/>
        <v>29</v>
      </c>
      <c r="J42" s="178">
        <f t="shared" si="1"/>
        <v>29</v>
      </c>
      <c r="K42" s="112">
        <v>2</v>
      </c>
      <c r="L42" s="112" t="s">
        <v>45</v>
      </c>
      <c r="M42" s="112" t="s">
        <v>63</v>
      </c>
    </row>
    <row r="43" spans="1:13" x14ac:dyDescent="0.25">
      <c r="A43" s="184" t="s">
        <v>259</v>
      </c>
      <c r="B43" s="175"/>
      <c r="C43" s="115" t="s">
        <v>26</v>
      </c>
      <c r="D43" s="175"/>
      <c r="E43" s="112" t="s">
        <v>87</v>
      </c>
      <c r="F43" s="176" t="s">
        <v>291</v>
      </c>
      <c r="G43" s="177">
        <v>42544</v>
      </c>
      <c r="H43" s="177">
        <v>42621</v>
      </c>
      <c r="I43" s="178">
        <f t="shared" si="0"/>
        <v>26</v>
      </c>
      <c r="J43" s="178">
        <f t="shared" si="1"/>
        <v>37</v>
      </c>
      <c r="K43" s="112">
        <v>1</v>
      </c>
      <c r="L43" s="112" t="s">
        <v>45</v>
      </c>
      <c r="M43" s="112" t="s">
        <v>63</v>
      </c>
    </row>
    <row r="44" spans="1:13" x14ac:dyDescent="0.25">
      <c r="A44" s="184" t="s">
        <v>259</v>
      </c>
      <c r="B44" s="175"/>
      <c r="C44" s="115" t="s">
        <v>26</v>
      </c>
      <c r="D44" s="175"/>
      <c r="E44" s="112" t="s">
        <v>87</v>
      </c>
      <c r="F44" s="176" t="s">
        <v>291</v>
      </c>
      <c r="G44" s="177">
        <v>42587</v>
      </c>
      <c r="H44" s="177">
        <v>42622</v>
      </c>
      <c r="I44" s="178">
        <f t="shared" si="0"/>
        <v>32</v>
      </c>
      <c r="J44" s="178">
        <f t="shared" si="1"/>
        <v>37</v>
      </c>
      <c r="K44" s="112">
        <v>1</v>
      </c>
      <c r="L44" s="112" t="s">
        <v>56</v>
      </c>
      <c r="M44" s="112" t="s">
        <v>63</v>
      </c>
    </row>
    <row r="45" spans="1:13" x14ac:dyDescent="0.25">
      <c r="A45" s="184" t="s">
        <v>259</v>
      </c>
      <c r="B45" s="175"/>
      <c r="C45" s="115" t="s">
        <v>26</v>
      </c>
      <c r="D45" s="175"/>
      <c r="E45" s="112" t="s">
        <v>87</v>
      </c>
      <c r="F45" s="176" t="s">
        <v>291</v>
      </c>
      <c r="G45" s="177">
        <v>42545</v>
      </c>
      <c r="H45" s="177">
        <v>42580</v>
      </c>
      <c r="I45" s="178">
        <f t="shared" si="0"/>
        <v>26</v>
      </c>
      <c r="J45" s="178">
        <f t="shared" si="1"/>
        <v>31</v>
      </c>
      <c r="K45" s="112">
        <v>1</v>
      </c>
      <c r="L45" s="112" t="s">
        <v>56</v>
      </c>
      <c r="M45" s="112" t="s">
        <v>63</v>
      </c>
    </row>
    <row r="46" spans="1:13" x14ac:dyDescent="0.25">
      <c r="A46" s="184" t="s">
        <v>259</v>
      </c>
      <c r="B46" s="175"/>
      <c r="C46" s="115" t="s">
        <v>26</v>
      </c>
      <c r="D46" s="175"/>
      <c r="E46" s="112" t="s">
        <v>87</v>
      </c>
      <c r="F46" s="176" t="s">
        <v>291</v>
      </c>
      <c r="G46" s="177">
        <v>42566</v>
      </c>
      <c r="H46" s="177">
        <v>42566</v>
      </c>
      <c r="I46" s="178">
        <f t="shared" si="0"/>
        <v>29</v>
      </c>
      <c r="J46" s="178">
        <f t="shared" si="1"/>
        <v>29</v>
      </c>
      <c r="K46" s="112">
        <v>1</v>
      </c>
      <c r="L46" s="112" t="s">
        <v>56</v>
      </c>
      <c r="M46" s="112" t="s">
        <v>63</v>
      </c>
    </row>
    <row r="47" spans="1:13" x14ac:dyDescent="0.25">
      <c r="A47" s="184" t="s">
        <v>259</v>
      </c>
      <c r="B47" s="175"/>
      <c r="C47" s="115" t="s">
        <v>26</v>
      </c>
      <c r="D47" s="175"/>
      <c r="E47" s="112" t="s">
        <v>87</v>
      </c>
      <c r="F47" s="176" t="s">
        <v>291</v>
      </c>
      <c r="G47" s="177">
        <v>42462</v>
      </c>
      <c r="H47" s="177">
        <v>42672</v>
      </c>
      <c r="I47" s="178">
        <f t="shared" si="0"/>
        <v>14</v>
      </c>
      <c r="J47" s="178">
        <f t="shared" si="1"/>
        <v>44</v>
      </c>
      <c r="K47" s="112">
        <v>1</v>
      </c>
      <c r="L47" s="112" t="s">
        <v>25</v>
      </c>
      <c r="M47" s="112" t="s">
        <v>63</v>
      </c>
    </row>
    <row r="48" spans="1:13" x14ac:dyDescent="0.25">
      <c r="A48" s="184" t="s">
        <v>259</v>
      </c>
      <c r="B48" s="175"/>
      <c r="C48" s="115" t="s">
        <v>26</v>
      </c>
      <c r="D48" s="175"/>
      <c r="E48" s="112" t="s">
        <v>87</v>
      </c>
      <c r="F48" s="176" t="s">
        <v>291</v>
      </c>
      <c r="G48" s="177">
        <v>42547</v>
      </c>
      <c r="H48" s="177">
        <v>42624</v>
      </c>
      <c r="I48" s="178">
        <f t="shared" si="0"/>
        <v>26</v>
      </c>
      <c r="J48" s="178">
        <f t="shared" si="1"/>
        <v>37</v>
      </c>
      <c r="K48" s="112">
        <v>1</v>
      </c>
      <c r="L48" s="112" t="s">
        <v>40</v>
      </c>
      <c r="M48" s="112" t="s">
        <v>63</v>
      </c>
    </row>
    <row r="49" spans="1:13" x14ac:dyDescent="0.25">
      <c r="A49" s="184" t="s">
        <v>259</v>
      </c>
      <c r="B49" s="175"/>
      <c r="C49" s="115" t="s">
        <v>26</v>
      </c>
      <c r="D49" s="175"/>
      <c r="E49" s="105" t="s">
        <v>87</v>
      </c>
      <c r="F49" s="112" t="s">
        <v>419</v>
      </c>
      <c r="G49" s="177">
        <v>42546</v>
      </c>
      <c r="H49" s="177">
        <v>42581</v>
      </c>
      <c r="I49" s="178">
        <f t="shared" si="0"/>
        <v>26</v>
      </c>
      <c r="J49" s="178">
        <f t="shared" si="1"/>
        <v>31</v>
      </c>
      <c r="K49" s="112">
        <v>1</v>
      </c>
      <c r="L49" s="112" t="s">
        <v>25</v>
      </c>
      <c r="M49" s="112" t="s">
        <v>63</v>
      </c>
    </row>
    <row r="50" spans="1:13" x14ac:dyDescent="0.25">
      <c r="A50" s="184" t="s">
        <v>259</v>
      </c>
      <c r="B50" s="175"/>
      <c r="C50" s="115" t="s">
        <v>26</v>
      </c>
      <c r="D50" s="175"/>
      <c r="E50" s="105" t="s">
        <v>87</v>
      </c>
      <c r="F50" s="112" t="s">
        <v>419</v>
      </c>
      <c r="G50" s="177">
        <v>42585</v>
      </c>
      <c r="H50" s="177">
        <v>42613</v>
      </c>
      <c r="I50" s="178">
        <f t="shared" si="0"/>
        <v>32</v>
      </c>
      <c r="J50" s="178">
        <f t="shared" si="1"/>
        <v>36</v>
      </c>
      <c r="K50" s="112">
        <v>1</v>
      </c>
      <c r="L50" s="112" t="s">
        <v>44</v>
      </c>
      <c r="M50" s="112" t="s">
        <v>63</v>
      </c>
    </row>
    <row r="51" spans="1:13" x14ac:dyDescent="0.25">
      <c r="A51" s="184" t="s">
        <v>259</v>
      </c>
      <c r="B51" s="123"/>
      <c r="C51" s="115" t="s">
        <v>26</v>
      </c>
      <c r="D51" s="123"/>
      <c r="E51" s="173" t="s">
        <v>87</v>
      </c>
      <c r="F51" s="178" t="s">
        <v>13</v>
      </c>
      <c r="G51" s="180">
        <v>42492</v>
      </c>
      <c r="H51" s="180">
        <v>42492</v>
      </c>
      <c r="I51" s="178">
        <f t="shared" si="0"/>
        <v>19</v>
      </c>
      <c r="J51" s="178">
        <f t="shared" si="1"/>
        <v>19</v>
      </c>
      <c r="K51" s="173">
        <v>1</v>
      </c>
      <c r="L51" s="96" t="s">
        <v>24</v>
      </c>
      <c r="M51" s="181" t="s">
        <v>63</v>
      </c>
    </row>
    <row r="52" spans="1:13" x14ac:dyDescent="0.25">
      <c r="A52" s="184" t="s">
        <v>259</v>
      </c>
      <c r="B52" s="123"/>
      <c r="C52" s="115" t="s">
        <v>26</v>
      </c>
      <c r="D52" s="123"/>
      <c r="E52" s="173" t="s">
        <v>87</v>
      </c>
      <c r="F52" s="178" t="s">
        <v>13</v>
      </c>
      <c r="G52" s="180">
        <v>42513</v>
      </c>
      <c r="H52" s="180">
        <v>42639</v>
      </c>
      <c r="I52" s="178">
        <f t="shared" si="0"/>
        <v>22</v>
      </c>
      <c r="J52" s="178">
        <f t="shared" si="1"/>
        <v>40</v>
      </c>
      <c r="K52" s="173">
        <v>1</v>
      </c>
      <c r="L52" s="96" t="s">
        <v>24</v>
      </c>
      <c r="M52" s="181" t="s">
        <v>63</v>
      </c>
    </row>
    <row r="53" spans="1:13" x14ac:dyDescent="0.25">
      <c r="A53" s="184" t="s">
        <v>259</v>
      </c>
      <c r="B53" s="123"/>
      <c r="C53" s="115" t="s">
        <v>26</v>
      </c>
      <c r="D53" s="123"/>
      <c r="E53" s="173" t="s">
        <v>87</v>
      </c>
      <c r="F53" s="178" t="s">
        <v>13</v>
      </c>
      <c r="G53" s="180">
        <v>42500</v>
      </c>
      <c r="H53" s="180">
        <v>42500</v>
      </c>
      <c r="I53" s="178">
        <f t="shared" si="0"/>
        <v>20</v>
      </c>
      <c r="J53" s="178">
        <f t="shared" si="1"/>
        <v>20</v>
      </c>
      <c r="K53" s="173">
        <v>1</v>
      </c>
      <c r="L53" s="188" t="s">
        <v>43</v>
      </c>
      <c r="M53" s="181" t="s">
        <v>63</v>
      </c>
    </row>
    <row r="54" spans="1:13" x14ac:dyDescent="0.25">
      <c r="A54" s="184" t="s">
        <v>259</v>
      </c>
      <c r="B54" s="123"/>
      <c r="C54" s="115" t="s">
        <v>26</v>
      </c>
      <c r="D54" s="123"/>
      <c r="E54" s="173" t="s">
        <v>87</v>
      </c>
      <c r="F54" s="178" t="s">
        <v>13</v>
      </c>
      <c r="G54" s="180">
        <v>42458</v>
      </c>
      <c r="H54" s="180">
        <v>42458</v>
      </c>
      <c r="I54" s="178">
        <f t="shared" si="0"/>
        <v>14</v>
      </c>
      <c r="J54" s="178">
        <f t="shared" si="1"/>
        <v>14</v>
      </c>
      <c r="K54" s="173">
        <v>1</v>
      </c>
      <c r="L54" s="188" t="s">
        <v>43</v>
      </c>
      <c r="M54" s="181" t="s">
        <v>63</v>
      </c>
    </row>
    <row r="55" spans="1:13" x14ac:dyDescent="0.25">
      <c r="A55" s="184" t="s">
        <v>259</v>
      </c>
      <c r="B55" s="123"/>
      <c r="C55" s="115" t="s">
        <v>26</v>
      </c>
      <c r="D55" s="123"/>
      <c r="E55" s="173" t="s">
        <v>87</v>
      </c>
      <c r="F55" s="178" t="s">
        <v>13</v>
      </c>
      <c r="G55" s="180">
        <v>42550</v>
      </c>
      <c r="H55" s="180">
        <v>42620</v>
      </c>
      <c r="I55" s="178">
        <f t="shared" si="0"/>
        <v>27</v>
      </c>
      <c r="J55" s="178">
        <f t="shared" si="1"/>
        <v>37</v>
      </c>
      <c r="K55" s="173">
        <v>1</v>
      </c>
      <c r="L55" s="96" t="s">
        <v>44</v>
      </c>
      <c r="M55" s="181" t="s">
        <v>63</v>
      </c>
    </row>
    <row r="56" spans="1:13" x14ac:dyDescent="0.25">
      <c r="A56" s="184" t="s">
        <v>259</v>
      </c>
      <c r="B56" s="123"/>
      <c r="C56" s="115" t="s">
        <v>26</v>
      </c>
      <c r="D56" s="123"/>
      <c r="E56" s="173" t="s">
        <v>87</v>
      </c>
      <c r="F56" s="178" t="s">
        <v>13</v>
      </c>
      <c r="G56" s="180">
        <v>42502</v>
      </c>
      <c r="H56" s="180">
        <v>42502</v>
      </c>
      <c r="I56" s="178">
        <f t="shared" si="0"/>
        <v>20</v>
      </c>
      <c r="J56" s="178">
        <f t="shared" si="1"/>
        <v>20</v>
      </c>
      <c r="K56" s="173">
        <v>1</v>
      </c>
      <c r="L56" s="188" t="s">
        <v>45</v>
      </c>
      <c r="M56" s="181" t="s">
        <v>63</v>
      </c>
    </row>
    <row r="57" spans="1:13" x14ac:dyDescent="0.25">
      <c r="A57" s="184" t="s">
        <v>259</v>
      </c>
      <c r="B57" s="123"/>
      <c r="C57" s="115" t="s">
        <v>26</v>
      </c>
      <c r="D57" s="123"/>
      <c r="E57" s="173" t="s">
        <v>87</v>
      </c>
      <c r="F57" s="178" t="s">
        <v>13</v>
      </c>
      <c r="G57" s="180">
        <v>42586</v>
      </c>
      <c r="H57" s="180">
        <v>42621</v>
      </c>
      <c r="I57" s="178">
        <f t="shared" si="0"/>
        <v>32</v>
      </c>
      <c r="J57" s="178">
        <f t="shared" si="1"/>
        <v>37</v>
      </c>
      <c r="K57" s="173">
        <v>1</v>
      </c>
      <c r="L57" s="96" t="s">
        <v>45</v>
      </c>
      <c r="M57" s="181" t="s">
        <v>63</v>
      </c>
    </row>
    <row r="58" spans="1:13" x14ac:dyDescent="0.25">
      <c r="A58" s="184" t="s">
        <v>259</v>
      </c>
      <c r="B58" s="123"/>
      <c r="C58" s="115" t="s">
        <v>26</v>
      </c>
      <c r="D58" s="123"/>
      <c r="E58" s="173" t="s">
        <v>87</v>
      </c>
      <c r="F58" s="178" t="s">
        <v>13</v>
      </c>
      <c r="G58" s="180">
        <v>42510</v>
      </c>
      <c r="H58" s="180">
        <v>42643</v>
      </c>
      <c r="I58" s="178">
        <f t="shared" si="0"/>
        <v>21</v>
      </c>
      <c r="J58" s="178">
        <f t="shared" si="1"/>
        <v>40</v>
      </c>
      <c r="K58" s="173">
        <v>1</v>
      </c>
      <c r="L58" s="188" t="s">
        <v>56</v>
      </c>
      <c r="M58" s="181" t="s">
        <v>63</v>
      </c>
    </row>
    <row r="59" spans="1:13" x14ac:dyDescent="0.25">
      <c r="A59" s="184" t="s">
        <v>259</v>
      </c>
      <c r="B59" s="123"/>
      <c r="C59" s="115" t="s">
        <v>26</v>
      </c>
      <c r="D59" s="123"/>
      <c r="E59" s="173" t="s">
        <v>87</v>
      </c>
      <c r="F59" s="178" t="s">
        <v>13</v>
      </c>
      <c r="G59" s="180">
        <v>42496</v>
      </c>
      <c r="H59" s="180">
        <v>42496</v>
      </c>
      <c r="I59" s="178">
        <f t="shared" si="0"/>
        <v>19</v>
      </c>
      <c r="J59" s="178">
        <f t="shared" si="1"/>
        <v>19</v>
      </c>
      <c r="K59" s="173">
        <v>1</v>
      </c>
      <c r="L59" s="188" t="s">
        <v>56</v>
      </c>
      <c r="M59" s="181" t="s">
        <v>63</v>
      </c>
    </row>
  </sheetData>
  <sortState ref="A2:M55">
    <sortCondition ref="A2:A55"/>
  </sortState>
  <pageMargins left="0.78740157480314965" right="0.39370078740157483" top="0.78740157480314965" bottom="0.39370078740157483" header="0.31496062992125984" footer="0.31496062992125984"/>
  <pageSetup paperSize="9" scale="56"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
  <sheetViews>
    <sheetView workbookViewId="0">
      <selection activeCell="G1" sqref="G1:H1048576"/>
    </sheetView>
  </sheetViews>
  <sheetFormatPr defaultColWidth="8.85546875" defaultRowHeight="15" x14ac:dyDescent="0.25"/>
  <cols>
    <col min="1" max="1" width="14.7109375" style="101" bestFit="1" customWidth="1"/>
    <col min="2" max="2" width="7.85546875" style="124" bestFit="1" customWidth="1"/>
    <col min="3" max="3" width="11.140625" style="124" bestFit="1" customWidth="1"/>
    <col min="4" max="4" width="6.140625" style="101" bestFit="1" customWidth="1"/>
    <col min="5" max="5" width="9" style="124" bestFit="1" customWidth="1"/>
    <col min="6" max="6" width="17.85546875" style="124" bestFit="1" customWidth="1"/>
    <col min="7" max="8" width="12" style="124" customWidth="1"/>
    <col min="9" max="9" width="17.28515625" style="101" bestFit="1" customWidth="1"/>
    <col min="10" max="10" width="13.42578125" style="101" bestFit="1" customWidth="1"/>
    <col min="11" max="11" width="18.140625" style="101" bestFit="1" customWidth="1"/>
    <col min="12" max="12" width="25" style="101" bestFit="1" customWidth="1"/>
    <col min="13" max="13" width="16.28515625" style="101" customWidth="1"/>
    <col min="14" max="256" width="8.85546875" style="101"/>
    <col min="257" max="257" width="14.7109375" style="101" bestFit="1" customWidth="1"/>
    <col min="258" max="258" width="15.28515625" style="101" bestFit="1" customWidth="1"/>
    <col min="259" max="259" width="16.42578125" style="101" bestFit="1" customWidth="1"/>
    <col min="260" max="260" width="6.140625" style="101" bestFit="1" customWidth="1"/>
    <col min="261" max="261" width="20.42578125" style="101" bestFit="1" customWidth="1"/>
    <col min="262" max="262" width="19" style="101" bestFit="1" customWidth="1"/>
    <col min="263" max="263" width="18.5703125" style="101" bestFit="1" customWidth="1"/>
    <col min="264" max="264" width="29.85546875" style="101" bestFit="1" customWidth="1"/>
    <col min="265" max="512" width="8.85546875" style="101"/>
    <col min="513" max="513" width="14.7109375" style="101" bestFit="1" customWidth="1"/>
    <col min="514" max="514" width="15.28515625" style="101" bestFit="1" customWidth="1"/>
    <col min="515" max="515" width="16.42578125" style="101" bestFit="1" customWidth="1"/>
    <col min="516" max="516" width="6.140625" style="101" bestFit="1" customWidth="1"/>
    <col min="517" max="517" width="20.42578125" style="101" bestFit="1" customWidth="1"/>
    <col min="518" max="518" width="19" style="101" bestFit="1" customWidth="1"/>
    <col min="519" max="519" width="18.5703125" style="101" bestFit="1" customWidth="1"/>
    <col min="520" max="520" width="29.85546875" style="101" bestFit="1" customWidth="1"/>
    <col min="521" max="768" width="8.85546875" style="101"/>
    <col min="769" max="769" width="14.7109375" style="101" bestFit="1" customWidth="1"/>
    <col min="770" max="770" width="15.28515625" style="101" bestFit="1" customWidth="1"/>
    <col min="771" max="771" width="16.42578125" style="101" bestFit="1" customWidth="1"/>
    <col min="772" max="772" width="6.140625" style="101" bestFit="1" customWidth="1"/>
    <col min="773" max="773" width="20.42578125" style="101" bestFit="1" customWidth="1"/>
    <col min="774" max="774" width="19" style="101" bestFit="1" customWidth="1"/>
    <col min="775" max="775" width="18.5703125" style="101" bestFit="1" customWidth="1"/>
    <col min="776" max="776" width="29.85546875" style="101" bestFit="1" customWidth="1"/>
    <col min="777" max="1024" width="8.85546875" style="101"/>
    <col min="1025" max="1025" width="14.7109375" style="101" bestFit="1" customWidth="1"/>
    <col min="1026" max="1026" width="15.28515625" style="101" bestFit="1" customWidth="1"/>
    <col min="1027" max="1027" width="16.42578125" style="101" bestFit="1" customWidth="1"/>
    <col min="1028" max="1028" width="6.140625" style="101" bestFit="1" customWidth="1"/>
    <col min="1029" max="1029" width="20.42578125" style="101" bestFit="1" customWidth="1"/>
    <col min="1030" max="1030" width="19" style="101" bestFit="1" customWidth="1"/>
    <col min="1031" max="1031" width="18.5703125" style="101" bestFit="1" customWidth="1"/>
    <col min="1032" max="1032" width="29.85546875" style="101" bestFit="1" customWidth="1"/>
    <col min="1033" max="1280" width="8.85546875" style="101"/>
    <col min="1281" max="1281" width="14.7109375" style="101" bestFit="1" customWidth="1"/>
    <col min="1282" max="1282" width="15.28515625" style="101" bestFit="1" customWidth="1"/>
    <col min="1283" max="1283" width="16.42578125" style="101" bestFit="1" customWidth="1"/>
    <col min="1284" max="1284" width="6.140625" style="101" bestFit="1" customWidth="1"/>
    <col min="1285" max="1285" width="20.42578125" style="101" bestFit="1" customWidth="1"/>
    <col min="1286" max="1286" width="19" style="101" bestFit="1" customWidth="1"/>
    <col min="1287" max="1287" width="18.5703125" style="101" bestFit="1" customWidth="1"/>
    <col min="1288" max="1288" width="29.85546875" style="101" bestFit="1" customWidth="1"/>
    <col min="1289" max="1536" width="8.85546875" style="101"/>
    <col min="1537" max="1537" width="14.7109375" style="101" bestFit="1" customWidth="1"/>
    <col min="1538" max="1538" width="15.28515625" style="101" bestFit="1" customWidth="1"/>
    <col min="1539" max="1539" width="16.42578125" style="101" bestFit="1" customWidth="1"/>
    <col min="1540" max="1540" width="6.140625" style="101" bestFit="1" customWidth="1"/>
    <col min="1541" max="1541" width="20.42578125" style="101" bestFit="1" customWidth="1"/>
    <col min="1542" max="1542" width="19" style="101" bestFit="1" customWidth="1"/>
    <col min="1543" max="1543" width="18.5703125" style="101" bestFit="1" customWidth="1"/>
    <col min="1544" max="1544" width="29.85546875" style="101" bestFit="1" customWidth="1"/>
    <col min="1545" max="1792" width="8.85546875" style="101"/>
    <col min="1793" max="1793" width="14.7109375" style="101" bestFit="1" customWidth="1"/>
    <col min="1794" max="1794" width="15.28515625" style="101" bestFit="1" customWidth="1"/>
    <col min="1795" max="1795" width="16.42578125" style="101" bestFit="1" customWidth="1"/>
    <col min="1796" max="1796" width="6.140625" style="101" bestFit="1" customWidth="1"/>
    <col min="1797" max="1797" width="20.42578125" style="101" bestFit="1" customWidth="1"/>
    <col min="1798" max="1798" width="19" style="101" bestFit="1" customWidth="1"/>
    <col min="1799" max="1799" width="18.5703125" style="101" bestFit="1" customWidth="1"/>
    <col min="1800" max="1800" width="29.85546875" style="101" bestFit="1" customWidth="1"/>
    <col min="1801" max="2048" width="8.85546875" style="101"/>
    <col min="2049" max="2049" width="14.7109375" style="101" bestFit="1" customWidth="1"/>
    <col min="2050" max="2050" width="15.28515625" style="101" bestFit="1" customWidth="1"/>
    <col min="2051" max="2051" width="16.42578125" style="101" bestFit="1" customWidth="1"/>
    <col min="2052" max="2052" width="6.140625" style="101" bestFit="1" customWidth="1"/>
    <col min="2053" max="2053" width="20.42578125" style="101" bestFit="1" customWidth="1"/>
    <col min="2054" max="2054" width="19" style="101" bestFit="1" customWidth="1"/>
    <col min="2055" max="2055" width="18.5703125" style="101" bestFit="1" customWidth="1"/>
    <col min="2056" max="2056" width="29.85546875" style="101" bestFit="1" customWidth="1"/>
    <col min="2057" max="2304" width="8.85546875" style="101"/>
    <col min="2305" max="2305" width="14.7109375" style="101" bestFit="1" customWidth="1"/>
    <col min="2306" max="2306" width="15.28515625" style="101" bestFit="1" customWidth="1"/>
    <col min="2307" max="2307" width="16.42578125" style="101" bestFit="1" customWidth="1"/>
    <col min="2308" max="2308" width="6.140625" style="101" bestFit="1" customWidth="1"/>
    <col min="2309" max="2309" width="20.42578125" style="101" bestFit="1" customWidth="1"/>
    <col min="2310" max="2310" width="19" style="101" bestFit="1" customWidth="1"/>
    <col min="2311" max="2311" width="18.5703125" style="101" bestFit="1" customWidth="1"/>
    <col min="2312" max="2312" width="29.85546875" style="101" bestFit="1" customWidth="1"/>
    <col min="2313" max="2560" width="8.85546875" style="101"/>
    <col min="2561" max="2561" width="14.7109375" style="101" bestFit="1" customWidth="1"/>
    <col min="2562" max="2562" width="15.28515625" style="101" bestFit="1" customWidth="1"/>
    <col min="2563" max="2563" width="16.42578125" style="101" bestFit="1" customWidth="1"/>
    <col min="2564" max="2564" width="6.140625" style="101" bestFit="1" customWidth="1"/>
    <col min="2565" max="2565" width="20.42578125" style="101" bestFit="1" customWidth="1"/>
    <col min="2566" max="2566" width="19" style="101" bestFit="1" customWidth="1"/>
    <col min="2567" max="2567" width="18.5703125" style="101" bestFit="1" customWidth="1"/>
    <col min="2568" max="2568" width="29.85546875" style="101" bestFit="1" customWidth="1"/>
    <col min="2569" max="2816" width="8.85546875" style="101"/>
    <col min="2817" max="2817" width="14.7109375" style="101" bestFit="1" customWidth="1"/>
    <col min="2818" max="2818" width="15.28515625" style="101" bestFit="1" customWidth="1"/>
    <col min="2819" max="2819" width="16.42578125" style="101" bestFit="1" customWidth="1"/>
    <col min="2820" max="2820" width="6.140625" style="101" bestFit="1" customWidth="1"/>
    <col min="2821" max="2821" width="20.42578125" style="101" bestFit="1" customWidth="1"/>
    <col min="2822" max="2822" width="19" style="101" bestFit="1" customWidth="1"/>
    <col min="2823" max="2823" width="18.5703125" style="101" bestFit="1" customWidth="1"/>
    <col min="2824" max="2824" width="29.85546875" style="101" bestFit="1" customWidth="1"/>
    <col min="2825" max="3072" width="8.85546875" style="101"/>
    <col min="3073" max="3073" width="14.7109375" style="101" bestFit="1" customWidth="1"/>
    <col min="3074" max="3074" width="15.28515625" style="101" bestFit="1" customWidth="1"/>
    <col min="3075" max="3075" width="16.42578125" style="101" bestFit="1" customWidth="1"/>
    <col min="3076" max="3076" width="6.140625" style="101" bestFit="1" customWidth="1"/>
    <col min="3077" max="3077" width="20.42578125" style="101" bestFit="1" customWidth="1"/>
    <col min="3078" max="3078" width="19" style="101" bestFit="1" customWidth="1"/>
    <col min="3079" max="3079" width="18.5703125" style="101" bestFit="1" customWidth="1"/>
    <col min="3080" max="3080" width="29.85546875" style="101" bestFit="1" customWidth="1"/>
    <col min="3081" max="3328" width="8.85546875" style="101"/>
    <col min="3329" max="3329" width="14.7109375" style="101" bestFit="1" customWidth="1"/>
    <col min="3330" max="3330" width="15.28515625" style="101" bestFit="1" customWidth="1"/>
    <col min="3331" max="3331" width="16.42578125" style="101" bestFit="1" customWidth="1"/>
    <col min="3332" max="3332" width="6.140625" style="101" bestFit="1" customWidth="1"/>
    <col min="3333" max="3333" width="20.42578125" style="101" bestFit="1" customWidth="1"/>
    <col min="3334" max="3334" width="19" style="101" bestFit="1" customWidth="1"/>
    <col min="3335" max="3335" width="18.5703125" style="101" bestFit="1" customWidth="1"/>
    <col min="3336" max="3336" width="29.85546875" style="101" bestFit="1" customWidth="1"/>
    <col min="3337" max="3584" width="8.85546875" style="101"/>
    <col min="3585" max="3585" width="14.7109375" style="101" bestFit="1" customWidth="1"/>
    <col min="3586" max="3586" width="15.28515625" style="101" bestFit="1" customWidth="1"/>
    <col min="3587" max="3587" width="16.42578125" style="101" bestFit="1" customWidth="1"/>
    <col min="3588" max="3588" width="6.140625" style="101" bestFit="1" customWidth="1"/>
    <col min="3589" max="3589" width="20.42578125" style="101" bestFit="1" customWidth="1"/>
    <col min="3590" max="3590" width="19" style="101" bestFit="1" customWidth="1"/>
    <col min="3591" max="3591" width="18.5703125" style="101" bestFit="1" customWidth="1"/>
    <col min="3592" max="3592" width="29.85546875" style="101" bestFit="1" customWidth="1"/>
    <col min="3593" max="3840" width="8.85546875" style="101"/>
    <col min="3841" max="3841" width="14.7109375" style="101" bestFit="1" customWidth="1"/>
    <col min="3842" max="3842" width="15.28515625" style="101" bestFit="1" customWidth="1"/>
    <col min="3843" max="3843" width="16.42578125" style="101" bestFit="1" customWidth="1"/>
    <col min="3844" max="3844" width="6.140625" style="101" bestFit="1" customWidth="1"/>
    <col min="3845" max="3845" width="20.42578125" style="101" bestFit="1" customWidth="1"/>
    <col min="3846" max="3846" width="19" style="101" bestFit="1" customWidth="1"/>
    <col min="3847" max="3847" width="18.5703125" style="101" bestFit="1" customWidth="1"/>
    <col min="3848" max="3848" width="29.85546875" style="101" bestFit="1" customWidth="1"/>
    <col min="3849" max="4096" width="8.85546875" style="101"/>
    <col min="4097" max="4097" width="14.7109375" style="101" bestFit="1" customWidth="1"/>
    <col min="4098" max="4098" width="15.28515625" style="101" bestFit="1" customWidth="1"/>
    <col min="4099" max="4099" width="16.42578125" style="101" bestFit="1" customWidth="1"/>
    <col min="4100" max="4100" width="6.140625" style="101" bestFit="1" customWidth="1"/>
    <col min="4101" max="4101" width="20.42578125" style="101" bestFit="1" customWidth="1"/>
    <col min="4102" max="4102" width="19" style="101" bestFit="1" customWidth="1"/>
    <col min="4103" max="4103" width="18.5703125" style="101" bestFit="1" customWidth="1"/>
    <col min="4104" max="4104" width="29.85546875" style="101" bestFit="1" customWidth="1"/>
    <col min="4105" max="4352" width="8.85546875" style="101"/>
    <col min="4353" max="4353" width="14.7109375" style="101" bestFit="1" customWidth="1"/>
    <col min="4354" max="4354" width="15.28515625" style="101" bestFit="1" customWidth="1"/>
    <col min="4355" max="4355" width="16.42578125" style="101" bestFit="1" customWidth="1"/>
    <col min="4356" max="4356" width="6.140625" style="101" bestFit="1" customWidth="1"/>
    <col min="4357" max="4357" width="20.42578125" style="101" bestFit="1" customWidth="1"/>
    <col min="4358" max="4358" width="19" style="101" bestFit="1" customWidth="1"/>
    <col min="4359" max="4359" width="18.5703125" style="101" bestFit="1" customWidth="1"/>
    <col min="4360" max="4360" width="29.85546875" style="101" bestFit="1" customWidth="1"/>
    <col min="4361" max="4608" width="8.85546875" style="101"/>
    <col min="4609" max="4609" width="14.7109375" style="101" bestFit="1" customWidth="1"/>
    <col min="4610" max="4610" width="15.28515625" style="101" bestFit="1" customWidth="1"/>
    <col min="4611" max="4611" width="16.42578125" style="101" bestFit="1" customWidth="1"/>
    <col min="4612" max="4612" width="6.140625" style="101" bestFit="1" customWidth="1"/>
    <col min="4613" max="4613" width="20.42578125" style="101" bestFit="1" customWidth="1"/>
    <col min="4614" max="4614" width="19" style="101" bestFit="1" customWidth="1"/>
    <col min="4615" max="4615" width="18.5703125" style="101" bestFit="1" customWidth="1"/>
    <col min="4616" max="4616" width="29.85546875" style="101" bestFit="1" customWidth="1"/>
    <col min="4617" max="4864" width="8.85546875" style="101"/>
    <col min="4865" max="4865" width="14.7109375" style="101" bestFit="1" customWidth="1"/>
    <col min="4866" max="4866" width="15.28515625" style="101" bestFit="1" customWidth="1"/>
    <col min="4867" max="4867" width="16.42578125" style="101" bestFit="1" customWidth="1"/>
    <col min="4868" max="4868" width="6.140625" style="101" bestFit="1" customWidth="1"/>
    <col min="4869" max="4869" width="20.42578125" style="101" bestFit="1" customWidth="1"/>
    <col min="4870" max="4870" width="19" style="101" bestFit="1" customWidth="1"/>
    <col min="4871" max="4871" width="18.5703125" style="101" bestFit="1" customWidth="1"/>
    <col min="4872" max="4872" width="29.85546875" style="101" bestFit="1" customWidth="1"/>
    <col min="4873" max="5120" width="8.85546875" style="101"/>
    <col min="5121" max="5121" width="14.7109375" style="101" bestFit="1" customWidth="1"/>
    <col min="5122" max="5122" width="15.28515625" style="101" bestFit="1" customWidth="1"/>
    <col min="5123" max="5123" width="16.42578125" style="101" bestFit="1" customWidth="1"/>
    <col min="5124" max="5124" width="6.140625" style="101" bestFit="1" customWidth="1"/>
    <col min="5125" max="5125" width="20.42578125" style="101" bestFit="1" customWidth="1"/>
    <col min="5126" max="5126" width="19" style="101" bestFit="1" customWidth="1"/>
    <col min="5127" max="5127" width="18.5703125" style="101" bestFit="1" customWidth="1"/>
    <col min="5128" max="5128" width="29.85546875" style="101" bestFit="1" customWidth="1"/>
    <col min="5129" max="5376" width="8.85546875" style="101"/>
    <col min="5377" max="5377" width="14.7109375" style="101" bestFit="1" customWidth="1"/>
    <col min="5378" max="5378" width="15.28515625" style="101" bestFit="1" customWidth="1"/>
    <col min="5379" max="5379" width="16.42578125" style="101" bestFit="1" customWidth="1"/>
    <col min="5380" max="5380" width="6.140625" style="101" bestFit="1" customWidth="1"/>
    <col min="5381" max="5381" width="20.42578125" style="101" bestFit="1" customWidth="1"/>
    <col min="5382" max="5382" width="19" style="101" bestFit="1" customWidth="1"/>
    <col min="5383" max="5383" width="18.5703125" style="101" bestFit="1" customWidth="1"/>
    <col min="5384" max="5384" width="29.85546875" style="101" bestFit="1" customWidth="1"/>
    <col min="5385" max="5632" width="8.85546875" style="101"/>
    <col min="5633" max="5633" width="14.7109375" style="101" bestFit="1" customWidth="1"/>
    <col min="5634" max="5634" width="15.28515625" style="101" bestFit="1" customWidth="1"/>
    <col min="5635" max="5635" width="16.42578125" style="101" bestFit="1" customWidth="1"/>
    <col min="5636" max="5636" width="6.140625" style="101" bestFit="1" customWidth="1"/>
    <col min="5637" max="5637" width="20.42578125" style="101" bestFit="1" customWidth="1"/>
    <col min="5638" max="5638" width="19" style="101" bestFit="1" customWidth="1"/>
    <col min="5639" max="5639" width="18.5703125" style="101" bestFit="1" customWidth="1"/>
    <col min="5640" max="5640" width="29.85546875" style="101" bestFit="1" customWidth="1"/>
    <col min="5641" max="5888" width="8.85546875" style="101"/>
    <col min="5889" max="5889" width="14.7109375" style="101" bestFit="1" customWidth="1"/>
    <col min="5890" max="5890" width="15.28515625" style="101" bestFit="1" customWidth="1"/>
    <col min="5891" max="5891" width="16.42578125" style="101" bestFit="1" customWidth="1"/>
    <col min="5892" max="5892" width="6.140625" style="101" bestFit="1" customWidth="1"/>
    <col min="5893" max="5893" width="20.42578125" style="101" bestFit="1" customWidth="1"/>
    <col min="5894" max="5894" width="19" style="101" bestFit="1" customWidth="1"/>
    <col min="5895" max="5895" width="18.5703125" style="101" bestFit="1" customWidth="1"/>
    <col min="5896" max="5896" width="29.85546875" style="101" bestFit="1" customWidth="1"/>
    <col min="5897" max="6144" width="8.85546875" style="101"/>
    <col min="6145" max="6145" width="14.7109375" style="101" bestFit="1" customWidth="1"/>
    <col min="6146" max="6146" width="15.28515625" style="101" bestFit="1" customWidth="1"/>
    <col min="6147" max="6147" width="16.42578125" style="101" bestFit="1" customWidth="1"/>
    <col min="6148" max="6148" width="6.140625" style="101" bestFit="1" customWidth="1"/>
    <col min="6149" max="6149" width="20.42578125" style="101" bestFit="1" customWidth="1"/>
    <col min="6150" max="6150" width="19" style="101" bestFit="1" customWidth="1"/>
    <col min="6151" max="6151" width="18.5703125" style="101" bestFit="1" customWidth="1"/>
    <col min="6152" max="6152" width="29.85546875" style="101" bestFit="1" customWidth="1"/>
    <col min="6153" max="6400" width="8.85546875" style="101"/>
    <col min="6401" max="6401" width="14.7109375" style="101" bestFit="1" customWidth="1"/>
    <col min="6402" max="6402" width="15.28515625" style="101" bestFit="1" customWidth="1"/>
    <col min="6403" max="6403" width="16.42578125" style="101" bestFit="1" customWidth="1"/>
    <col min="6404" max="6404" width="6.140625" style="101" bestFit="1" customWidth="1"/>
    <col min="6405" max="6405" width="20.42578125" style="101" bestFit="1" customWidth="1"/>
    <col min="6406" max="6406" width="19" style="101" bestFit="1" customWidth="1"/>
    <col min="6407" max="6407" width="18.5703125" style="101" bestFit="1" customWidth="1"/>
    <col min="6408" max="6408" width="29.85546875" style="101" bestFit="1" customWidth="1"/>
    <col min="6409" max="6656" width="8.85546875" style="101"/>
    <col min="6657" max="6657" width="14.7109375" style="101" bestFit="1" customWidth="1"/>
    <col min="6658" max="6658" width="15.28515625" style="101" bestFit="1" customWidth="1"/>
    <col min="6659" max="6659" width="16.42578125" style="101" bestFit="1" customWidth="1"/>
    <col min="6660" max="6660" width="6.140625" style="101" bestFit="1" customWidth="1"/>
    <col min="6661" max="6661" width="20.42578125" style="101" bestFit="1" customWidth="1"/>
    <col min="6662" max="6662" width="19" style="101" bestFit="1" customWidth="1"/>
    <col min="6663" max="6663" width="18.5703125" style="101" bestFit="1" customWidth="1"/>
    <col min="6664" max="6664" width="29.85546875" style="101" bestFit="1" customWidth="1"/>
    <col min="6665" max="6912" width="8.85546875" style="101"/>
    <col min="6913" max="6913" width="14.7109375" style="101" bestFit="1" customWidth="1"/>
    <col min="6914" max="6914" width="15.28515625" style="101" bestFit="1" customWidth="1"/>
    <col min="6915" max="6915" width="16.42578125" style="101" bestFit="1" customWidth="1"/>
    <col min="6916" max="6916" width="6.140625" style="101" bestFit="1" customWidth="1"/>
    <col min="6917" max="6917" width="20.42578125" style="101" bestFit="1" customWidth="1"/>
    <col min="6918" max="6918" width="19" style="101" bestFit="1" customWidth="1"/>
    <col min="6919" max="6919" width="18.5703125" style="101" bestFit="1" customWidth="1"/>
    <col min="6920" max="6920" width="29.85546875" style="101" bestFit="1" customWidth="1"/>
    <col min="6921" max="7168" width="8.85546875" style="101"/>
    <col min="7169" max="7169" width="14.7109375" style="101" bestFit="1" customWidth="1"/>
    <col min="7170" max="7170" width="15.28515625" style="101" bestFit="1" customWidth="1"/>
    <col min="7171" max="7171" width="16.42578125" style="101" bestFit="1" customWidth="1"/>
    <col min="7172" max="7172" width="6.140625" style="101" bestFit="1" customWidth="1"/>
    <col min="7173" max="7173" width="20.42578125" style="101" bestFit="1" customWidth="1"/>
    <col min="7174" max="7174" width="19" style="101" bestFit="1" customWidth="1"/>
    <col min="7175" max="7175" width="18.5703125" style="101" bestFit="1" customWidth="1"/>
    <col min="7176" max="7176" width="29.85546875" style="101" bestFit="1" customWidth="1"/>
    <col min="7177" max="7424" width="8.85546875" style="101"/>
    <col min="7425" max="7425" width="14.7109375" style="101" bestFit="1" customWidth="1"/>
    <col min="7426" max="7426" width="15.28515625" style="101" bestFit="1" customWidth="1"/>
    <col min="7427" max="7427" width="16.42578125" style="101" bestFit="1" customWidth="1"/>
    <col min="7428" max="7428" width="6.140625" style="101" bestFit="1" customWidth="1"/>
    <col min="7429" max="7429" width="20.42578125" style="101" bestFit="1" customWidth="1"/>
    <col min="7430" max="7430" width="19" style="101" bestFit="1" customWidth="1"/>
    <col min="7431" max="7431" width="18.5703125" style="101" bestFit="1" customWidth="1"/>
    <col min="7432" max="7432" width="29.85546875" style="101" bestFit="1" customWidth="1"/>
    <col min="7433" max="7680" width="8.85546875" style="101"/>
    <col min="7681" max="7681" width="14.7109375" style="101" bestFit="1" customWidth="1"/>
    <col min="7682" max="7682" width="15.28515625" style="101" bestFit="1" customWidth="1"/>
    <col min="7683" max="7683" width="16.42578125" style="101" bestFit="1" customWidth="1"/>
    <col min="7684" max="7684" width="6.140625" style="101" bestFit="1" customWidth="1"/>
    <col min="7685" max="7685" width="20.42578125" style="101" bestFit="1" customWidth="1"/>
    <col min="7686" max="7686" width="19" style="101" bestFit="1" customWidth="1"/>
    <col min="7687" max="7687" width="18.5703125" style="101" bestFit="1" customWidth="1"/>
    <col min="7688" max="7688" width="29.85546875" style="101" bestFit="1" customWidth="1"/>
    <col min="7689" max="7936" width="8.85546875" style="101"/>
    <col min="7937" max="7937" width="14.7109375" style="101" bestFit="1" customWidth="1"/>
    <col min="7938" max="7938" width="15.28515625" style="101" bestFit="1" customWidth="1"/>
    <col min="7939" max="7939" width="16.42578125" style="101" bestFit="1" customWidth="1"/>
    <col min="7940" max="7940" width="6.140625" style="101" bestFit="1" customWidth="1"/>
    <col min="7941" max="7941" width="20.42578125" style="101" bestFit="1" customWidth="1"/>
    <col min="7942" max="7942" width="19" style="101" bestFit="1" customWidth="1"/>
    <col min="7943" max="7943" width="18.5703125" style="101" bestFit="1" customWidth="1"/>
    <col min="7944" max="7944" width="29.85546875" style="101" bestFit="1" customWidth="1"/>
    <col min="7945" max="8192" width="8.85546875" style="101"/>
    <col min="8193" max="8193" width="14.7109375" style="101" bestFit="1" customWidth="1"/>
    <col min="8194" max="8194" width="15.28515625" style="101" bestFit="1" customWidth="1"/>
    <col min="8195" max="8195" width="16.42578125" style="101" bestFit="1" customWidth="1"/>
    <col min="8196" max="8196" width="6.140625" style="101" bestFit="1" customWidth="1"/>
    <col min="8197" max="8197" width="20.42578125" style="101" bestFit="1" customWidth="1"/>
    <col min="8198" max="8198" width="19" style="101" bestFit="1" customWidth="1"/>
    <col min="8199" max="8199" width="18.5703125" style="101" bestFit="1" customWidth="1"/>
    <col min="8200" max="8200" width="29.85546875" style="101" bestFit="1" customWidth="1"/>
    <col min="8201" max="8448" width="8.85546875" style="101"/>
    <col min="8449" max="8449" width="14.7109375" style="101" bestFit="1" customWidth="1"/>
    <col min="8450" max="8450" width="15.28515625" style="101" bestFit="1" customWidth="1"/>
    <col min="8451" max="8451" width="16.42578125" style="101" bestFit="1" customWidth="1"/>
    <col min="8452" max="8452" width="6.140625" style="101" bestFit="1" customWidth="1"/>
    <col min="8453" max="8453" width="20.42578125" style="101" bestFit="1" customWidth="1"/>
    <col min="8454" max="8454" width="19" style="101" bestFit="1" customWidth="1"/>
    <col min="8455" max="8455" width="18.5703125" style="101" bestFit="1" customWidth="1"/>
    <col min="8456" max="8456" width="29.85546875" style="101" bestFit="1" customWidth="1"/>
    <col min="8457" max="8704" width="8.85546875" style="101"/>
    <col min="8705" max="8705" width="14.7109375" style="101" bestFit="1" customWidth="1"/>
    <col min="8706" max="8706" width="15.28515625" style="101" bestFit="1" customWidth="1"/>
    <col min="8707" max="8707" width="16.42578125" style="101" bestFit="1" customWidth="1"/>
    <col min="8708" max="8708" width="6.140625" style="101" bestFit="1" customWidth="1"/>
    <col min="8709" max="8709" width="20.42578125" style="101" bestFit="1" customWidth="1"/>
    <col min="8710" max="8710" width="19" style="101" bestFit="1" customWidth="1"/>
    <col min="8711" max="8711" width="18.5703125" style="101" bestFit="1" customWidth="1"/>
    <col min="8712" max="8712" width="29.85546875" style="101" bestFit="1" customWidth="1"/>
    <col min="8713" max="8960" width="8.85546875" style="101"/>
    <col min="8961" max="8961" width="14.7109375" style="101" bestFit="1" customWidth="1"/>
    <col min="8962" max="8962" width="15.28515625" style="101" bestFit="1" customWidth="1"/>
    <col min="8963" max="8963" width="16.42578125" style="101" bestFit="1" customWidth="1"/>
    <col min="8964" max="8964" width="6.140625" style="101" bestFit="1" customWidth="1"/>
    <col min="8965" max="8965" width="20.42578125" style="101" bestFit="1" customWidth="1"/>
    <col min="8966" max="8966" width="19" style="101" bestFit="1" customWidth="1"/>
    <col min="8967" max="8967" width="18.5703125" style="101" bestFit="1" customWidth="1"/>
    <col min="8968" max="8968" width="29.85546875" style="101" bestFit="1" customWidth="1"/>
    <col min="8969" max="9216" width="8.85546875" style="101"/>
    <col min="9217" max="9217" width="14.7109375" style="101" bestFit="1" customWidth="1"/>
    <col min="9218" max="9218" width="15.28515625" style="101" bestFit="1" customWidth="1"/>
    <col min="9219" max="9219" width="16.42578125" style="101" bestFit="1" customWidth="1"/>
    <col min="9220" max="9220" width="6.140625" style="101" bestFit="1" customWidth="1"/>
    <col min="9221" max="9221" width="20.42578125" style="101" bestFit="1" customWidth="1"/>
    <col min="9222" max="9222" width="19" style="101" bestFit="1" customWidth="1"/>
    <col min="9223" max="9223" width="18.5703125" style="101" bestFit="1" customWidth="1"/>
    <col min="9224" max="9224" width="29.85546875" style="101" bestFit="1" customWidth="1"/>
    <col min="9225" max="9472" width="8.85546875" style="101"/>
    <col min="9473" max="9473" width="14.7109375" style="101" bestFit="1" customWidth="1"/>
    <col min="9474" max="9474" width="15.28515625" style="101" bestFit="1" customWidth="1"/>
    <col min="9475" max="9475" width="16.42578125" style="101" bestFit="1" customWidth="1"/>
    <col min="9476" max="9476" width="6.140625" style="101" bestFit="1" customWidth="1"/>
    <col min="9477" max="9477" width="20.42578125" style="101" bestFit="1" customWidth="1"/>
    <col min="9478" max="9478" width="19" style="101" bestFit="1" customWidth="1"/>
    <col min="9479" max="9479" width="18.5703125" style="101" bestFit="1" customWidth="1"/>
    <col min="9480" max="9480" width="29.85546875" style="101" bestFit="1" customWidth="1"/>
    <col min="9481" max="9728" width="8.85546875" style="101"/>
    <col min="9729" max="9729" width="14.7109375" style="101" bestFit="1" customWidth="1"/>
    <col min="9730" max="9730" width="15.28515625" style="101" bestFit="1" customWidth="1"/>
    <col min="9731" max="9731" width="16.42578125" style="101" bestFit="1" customWidth="1"/>
    <col min="9732" max="9732" width="6.140625" style="101" bestFit="1" customWidth="1"/>
    <col min="9733" max="9733" width="20.42578125" style="101" bestFit="1" customWidth="1"/>
    <col min="9734" max="9734" width="19" style="101" bestFit="1" customWidth="1"/>
    <col min="9735" max="9735" width="18.5703125" style="101" bestFit="1" customWidth="1"/>
    <col min="9736" max="9736" width="29.85546875" style="101" bestFit="1" customWidth="1"/>
    <col min="9737" max="9984" width="8.85546875" style="101"/>
    <col min="9985" max="9985" width="14.7109375" style="101" bestFit="1" customWidth="1"/>
    <col min="9986" max="9986" width="15.28515625" style="101" bestFit="1" customWidth="1"/>
    <col min="9987" max="9987" width="16.42578125" style="101" bestFit="1" customWidth="1"/>
    <col min="9988" max="9988" width="6.140625" style="101" bestFit="1" customWidth="1"/>
    <col min="9989" max="9989" width="20.42578125" style="101" bestFit="1" customWidth="1"/>
    <col min="9990" max="9990" width="19" style="101" bestFit="1" customWidth="1"/>
    <col min="9991" max="9991" width="18.5703125" style="101" bestFit="1" customWidth="1"/>
    <col min="9992" max="9992" width="29.85546875" style="101" bestFit="1" customWidth="1"/>
    <col min="9993" max="10240" width="8.85546875" style="101"/>
    <col min="10241" max="10241" width="14.7109375" style="101" bestFit="1" customWidth="1"/>
    <col min="10242" max="10242" width="15.28515625" style="101" bestFit="1" customWidth="1"/>
    <col min="10243" max="10243" width="16.42578125" style="101" bestFit="1" customWidth="1"/>
    <col min="10244" max="10244" width="6.140625" style="101" bestFit="1" customWidth="1"/>
    <col min="10245" max="10245" width="20.42578125" style="101" bestFit="1" customWidth="1"/>
    <col min="10246" max="10246" width="19" style="101" bestFit="1" customWidth="1"/>
    <col min="10247" max="10247" width="18.5703125" style="101" bestFit="1" customWidth="1"/>
    <col min="10248" max="10248" width="29.85546875" style="101" bestFit="1" customWidth="1"/>
    <col min="10249" max="10496" width="8.85546875" style="101"/>
    <col min="10497" max="10497" width="14.7109375" style="101" bestFit="1" customWidth="1"/>
    <col min="10498" max="10498" width="15.28515625" style="101" bestFit="1" customWidth="1"/>
    <col min="10499" max="10499" width="16.42578125" style="101" bestFit="1" customWidth="1"/>
    <col min="10500" max="10500" width="6.140625" style="101" bestFit="1" customWidth="1"/>
    <col min="10501" max="10501" width="20.42578125" style="101" bestFit="1" customWidth="1"/>
    <col min="10502" max="10502" width="19" style="101" bestFit="1" customWidth="1"/>
    <col min="10503" max="10503" width="18.5703125" style="101" bestFit="1" customWidth="1"/>
    <col min="10504" max="10504" width="29.85546875" style="101" bestFit="1" customWidth="1"/>
    <col min="10505" max="10752" width="8.85546875" style="101"/>
    <col min="10753" max="10753" width="14.7109375" style="101" bestFit="1" customWidth="1"/>
    <col min="10754" max="10754" width="15.28515625" style="101" bestFit="1" customWidth="1"/>
    <col min="10755" max="10755" width="16.42578125" style="101" bestFit="1" customWidth="1"/>
    <col min="10756" max="10756" width="6.140625" style="101" bestFit="1" customWidth="1"/>
    <col min="10757" max="10757" width="20.42578125" style="101" bestFit="1" customWidth="1"/>
    <col min="10758" max="10758" width="19" style="101" bestFit="1" customWidth="1"/>
    <col min="10759" max="10759" width="18.5703125" style="101" bestFit="1" customWidth="1"/>
    <col min="10760" max="10760" width="29.85546875" style="101" bestFit="1" customWidth="1"/>
    <col min="10761" max="11008" width="8.85546875" style="101"/>
    <col min="11009" max="11009" width="14.7109375" style="101" bestFit="1" customWidth="1"/>
    <col min="11010" max="11010" width="15.28515625" style="101" bestFit="1" customWidth="1"/>
    <col min="11011" max="11011" width="16.42578125" style="101" bestFit="1" customWidth="1"/>
    <col min="11012" max="11012" width="6.140625" style="101" bestFit="1" customWidth="1"/>
    <col min="11013" max="11013" width="20.42578125" style="101" bestFit="1" customWidth="1"/>
    <col min="11014" max="11014" width="19" style="101" bestFit="1" customWidth="1"/>
    <col min="11015" max="11015" width="18.5703125" style="101" bestFit="1" customWidth="1"/>
    <col min="11016" max="11016" width="29.85546875" style="101" bestFit="1" customWidth="1"/>
    <col min="11017" max="11264" width="8.85546875" style="101"/>
    <col min="11265" max="11265" width="14.7109375" style="101" bestFit="1" customWidth="1"/>
    <col min="11266" max="11266" width="15.28515625" style="101" bestFit="1" customWidth="1"/>
    <col min="11267" max="11267" width="16.42578125" style="101" bestFit="1" customWidth="1"/>
    <col min="11268" max="11268" width="6.140625" style="101" bestFit="1" customWidth="1"/>
    <col min="11269" max="11269" width="20.42578125" style="101" bestFit="1" customWidth="1"/>
    <col min="11270" max="11270" width="19" style="101" bestFit="1" customWidth="1"/>
    <col min="11271" max="11271" width="18.5703125" style="101" bestFit="1" customWidth="1"/>
    <col min="11272" max="11272" width="29.85546875" style="101" bestFit="1" customWidth="1"/>
    <col min="11273" max="11520" width="8.85546875" style="101"/>
    <col min="11521" max="11521" width="14.7109375" style="101" bestFit="1" customWidth="1"/>
    <col min="11522" max="11522" width="15.28515625" style="101" bestFit="1" customWidth="1"/>
    <col min="11523" max="11523" width="16.42578125" style="101" bestFit="1" customWidth="1"/>
    <col min="11524" max="11524" width="6.140625" style="101" bestFit="1" customWidth="1"/>
    <col min="11525" max="11525" width="20.42578125" style="101" bestFit="1" customWidth="1"/>
    <col min="11526" max="11526" width="19" style="101" bestFit="1" customWidth="1"/>
    <col min="11527" max="11527" width="18.5703125" style="101" bestFit="1" customWidth="1"/>
    <col min="11528" max="11528" width="29.85546875" style="101" bestFit="1" customWidth="1"/>
    <col min="11529" max="11776" width="8.85546875" style="101"/>
    <col min="11777" max="11777" width="14.7109375" style="101" bestFit="1" customWidth="1"/>
    <col min="11778" max="11778" width="15.28515625" style="101" bestFit="1" customWidth="1"/>
    <col min="11779" max="11779" width="16.42578125" style="101" bestFit="1" customWidth="1"/>
    <col min="11780" max="11780" width="6.140625" style="101" bestFit="1" customWidth="1"/>
    <col min="11781" max="11781" width="20.42578125" style="101" bestFit="1" customWidth="1"/>
    <col min="11782" max="11782" width="19" style="101" bestFit="1" customWidth="1"/>
    <col min="11783" max="11783" width="18.5703125" style="101" bestFit="1" customWidth="1"/>
    <col min="11784" max="11784" width="29.85546875" style="101" bestFit="1" customWidth="1"/>
    <col min="11785" max="12032" width="8.85546875" style="101"/>
    <col min="12033" max="12033" width="14.7109375" style="101" bestFit="1" customWidth="1"/>
    <col min="12034" max="12034" width="15.28515625" style="101" bestFit="1" customWidth="1"/>
    <col min="12035" max="12035" width="16.42578125" style="101" bestFit="1" customWidth="1"/>
    <col min="12036" max="12036" width="6.140625" style="101" bestFit="1" customWidth="1"/>
    <col min="12037" max="12037" width="20.42578125" style="101" bestFit="1" customWidth="1"/>
    <col min="12038" max="12038" width="19" style="101" bestFit="1" customWidth="1"/>
    <col min="12039" max="12039" width="18.5703125" style="101" bestFit="1" customWidth="1"/>
    <col min="12040" max="12040" width="29.85546875" style="101" bestFit="1" customWidth="1"/>
    <col min="12041" max="12288" width="8.85546875" style="101"/>
    <col min="12289" max="12289" width="14.7109375" style="101" bestFit="1" customWidth="1"/>
    <col min="12290" max="12290" width="15.28515625" style="101" bestFit="1" customWidth="1"/>
    <col min="12291" max="12291" width="16.42578125" style="101" bestFit="1" customWidth="1"/>
    <col min="12292" max="12292" width="6.140625" style="101" bestFit="1" customWidth="1"/>
    <col min="12293" max="12293" width="20.42578125" style="101" bestFit="1" customWidth="1"/>
    <col min="12294" max="12294" width="19" style="101" bestFit="1" customWidth="1"/>
    <col min="12295" max="12295" width="18.5703125" style="101" bestFit="1" customWidth="1"/>
    <col min="12296" max="12296" width="29.85546875" style="101" bestFit="1" customWidth="1"/>
    <col min="12297" max="12544" width="8.85546875" style="101"/>
    <col min="12545" max="12545" width="14.7109375" style="101" bestFit="1" customWidth="1"/>
    <col min="12546" max="12546" width="15.28515625" style="101" bestFit="1" customWidth="1"/>
    <col min="12547" max="12547" width="16.42578125" style="101" bestFit="1" customWidth="1"/>
    <col min="12548" max="12548" width="6.140625" style="101" bestFit="1" customWidth="1"/>
    <col min="12549" max="12549" width="20.42578125" style="101" bestFit="1" customWidth="1"/>
    <col min="12550" max="12550" width="19" style="101" bestFit="1" customWidth="1"/>
    <col min="12551" max="12551" width="18.5703125" style="101" bestFit="1" customWidth="1"/>
    <col min="12552" max="12552" width="29.85546875" style="101" bestFit="1" customWidth="1"/>
    <col min="12553" max="12800" width="8.85546875" style="101"/>
    <col min="12801" max="12801" width="14.7109375" style="101" bestFit="1" customWidth="1"/>
    <col min="12802" max="12802" width="15.28515625" style="101" bestFit="1" customWidth="1"/>
    <col min="12803" max="12803" width="16.42578125" style="101" bestFit="1" customWidth="1"/>
    <col min="12804" max="12804" width="6.140625" style="101" bestFit="1" customWidth="1"/>
    <col min="12805" max="12805" width="20.42578125" style="101" bestFit="1" customWidth="1"/>
    <col min="12806" max="12806" width="19" style="101" bestFit="1" customWidth="1"/>
    <col min="12807" max="12807" width="18.5703125" style="101" bestFit="1" customWidth="1"/>
    <col min="12808" max="12808" width="29.85546875" style="101" bestFit="1" customWidth="1"/>
    <col min="12809" max="13056" width="8.85546875" style="101"/>
    <col min="13057" max="13057" width="14.7109375" style="101" bestFit="1" customWidth="1"/>
    <col min="13058" max="13058" width="15.28515625" style="101" bestFit="1" customWidth="1"/>
    <col min="13059" max="13059" width="16.42578125" style="101" bestFit="1" customWidth="1"/>
    <col min="13060" max="13060" width="6.140625" style="101" bestFit="1" customWidth="1"/>
    <col min="13061" max="13061" width="20.42578125" style="101" bestFit="1" customWidth="1"/>
    <col min="13062" max="13062" width="19" style="101" bestFit="1" customWidth="1"/>
    <col min="13063" max="13063" width="18.5703125" style="101" bestFit="1" customWidth="1"/>
    <col min="13064" max="13064" width="29.85546875" style="101" bestFit="1" customWidth="1"/>
    <col min="13065" max="13312" width="8.85546875" style="101"/>
    <col min="13313" max="13313" width="14.7109375" style="101" bestFit="1" customWidth="1"/>
    <col min="13314" max="13314" width="15.28515625" style="101" bestFit="1" customWidth="1"/>
    <col min="13315" max="13315" width="16.42578125" style="101" bestFit="1" customWidth="1"/>
    <col min="13316" max="13316" width="6.140625" style="101" bestFit="1" customWidth="1"/>
    <col min="13317" max="13317" width="20.42578125" style="101" bestFit="1" customWidth="1"/>
    <col min="13318" max="13318" width="19" style="101" bestFit="1" customWidth="1"/>
    <col min="13319" max="13319" width="18.5703125" style="101" bestFit="1" customWidth="1"/>
    <col min="13320" max="13320" width="29.85546875" style="101" bestFit="1" customWidth="1"/>
    <col min="13321" max="13568" width="8.85546875" style="101"/>
    <col min="13569" max="13569" width="14.7109375" style="101" bestFit="1" customWidth="1"/>
    <col min="13570" max="13570" width="15.28515625" style="101" bestFit="1" customWidth="1"/>
    <col min="13571" max="13571" width="16.42578125" style="101" bestFit="1" customWidth="1"/>
    <col min="13572" max="13572" width="6.140625" style="101" bestFit="1" customWidth="1"/>
    <col min="13573" max="13573" width="20.42578125" style="101" bestFit="1" customWidth="1"/>
    <col min="13574" max="13574" width="19" style="101" bestFit="1" customWidth="1"/>
    <col min="13575" max="13575" width="18.5703125" style="101" bestFit="1" customWidth="1"/>
    <col min="13576" max="13576" width="29.85546875" style="101" bestFit="1" customWidth="1"/>
    <col min="13577" max="13824" width="8.85546875" style="101"/>
    <col min="13825" max="13825" width="14.7109375" style="101" bestFit="1" customWidth="1"/>
    <col min="13826" max="13826" width="15.28515625" style="101" bestFit="1" customWidth="1"/>
    <col min="13827" max="13827" width="16.42578125" style="101" bestFit="1" customWidth="1"/>
    <col min="13828" max="13828" width="6.140625" style="101" bestFit="1" customWidth="1"/>
    <col min="13829" max="13829" width="20.42578125" style="101" bestFit="1" customWidth="1"/>
    <col min="13830" max="13830" width="19" style="101" bestFit="1" customWidth="1"/>
    <col min="13831" max="13831" width="18.5703125" style="101" bestFit="1" customWidth="1"/>
    <col min="13832" max="13832" width="29.85546875" style="101" bestFit="1" customWidth="1"/>
    <col min="13833" max="14080" width="8.85546875" style="101"/>
    <col min="14081" max="14081" width="14.7109375" style="101" bestFit="1" customWidth="1"/>
    <col min="14082" max="14082" width="15.28515625" style="101" bestFit="1" customWidth="1"/>
    <col min="14083" max="14083" width="16.42578125" style="101" bestFit="1" customWidth="1"/>
    <col min="14084" max="14084" width="6.140625" style="101" bestFit="1" customWidth="1"/>
    <col min="14085" max="14085" width="20.42578125" style="101" bestFit="1" customWidth="1"/>
    <col min="14086" max="14086" width="19" style="101" bestFit="1" customWidth="1"/>
    <col min="14087" max="14087" width="18.5703125" style="101" bestFit="1" customWidth="1"/>
    <col min="14088" max="14088" width="29.85546875" style="101" bestFit="1" customWidth="1"/>
    <col min="14089" max="14336" width="8.85546875" style="101"/>
    <col min="14337" max="14337" width="14.7109375" style="101" bestFit="1" customWidth="1"/>
    <col min="14338" max="14338" width="15.28515625" style="101" bestFit="1" customWidth="1"/>
    <col min="14339" max="14339" width="16.42578125" style="101" bestFit="1" customWidth="1"/>
    <col min="14340" max="14340" width="6.140625" style="101" bestFit="1" customWidth="1"/>
    <col min="14341" max="14341" width="20.42578125" style="101" bestFit="1" customWidth="1"/>
    <col min="14342" max="14342" width="19" style="101" bestFit="1" customWidth="1"/>
    <col min="14343" max="14343" width="18.5703125" style="101" bestFit="1" customWidth="1"/>
    <col min="14344" max="14344" width="29.85546875" style="101" bestFit="1" customWidth="1"/>
    <col min="14345" max="14592" width="8.85546875" style="101"/>
    <col min="14593" max="14593" width="14.7109375" style="101" bestFit="1" customWidth="1"/>
    <col min="14594" max="14594" width="15.28515625" style="101" bestFit="1" customWidth="1"/>
    <col min="14595" max="14595" width="16.42578125" style="101" bestFit="1" customWidth="1"/>
    <col min="14596" max="14596" width="6.140625" style="101" bestFit="1" customWidth="1"/>
    <col min="14597" max="14597" width="20.42578125" style="101" bestFit="1" customWidth="1"/>
    <col min="14598" max="14598" width="19" style="101" bestFit="1" customWidth="1"/>
    <col min="14599" max="14599" width="18.5703125" style="101" bestFit="1" customWidth="1"/>
    <col min="14600" max="14600" width="29.85546875" style="101" bestFit="1" customWidth="1"/>
    <col min="14601" max="14848" width="8.85546875" style="101"/>
    <col min="14849" max="14849" width="14.7109375" style="101" bestFit="1" customWidth="1"/>
    <col min="14850" max="14850" width="15.28515625" style="101" bestFit="1" customWidth="1"/>
    <col min="14851" max="14851" width="16.42578125" style="101" bestFit="1" customWidth="1"/>
    <col min="14852" max="14852" width="6.140625" style="101" bestFit="1" customWidth="1"/>
    <col min="14853" max="14853" width="20.42578125" style="101" bestFit="1" customWidth="1"/>
    <col min="14854" max="14854" width="19" style="101" bestFit="1" customWidth="1"/>
    <col min="14855" max="14855" width="18.5703125" style="101" bestFit="1" customWidth="1"/>
    <col min="14856" max="14856" width="29.85546875" style="101" bestFit="1" customWidth="1"/>
    <col min="14857" max="15104" width="8.85546875" style="101"/>
    <col min="15105" max="15105" width="14.7109375" style="101" bestFit="1" customWidth="1"/>
    <col min="15106" max="15106" width="15.28515625" style="101" bestFit="1" customWidth="1"/>
    <col min="15107" max="15107" width="16.42578125" style="101" bestFit="1" customWidth="1"/>
    <col min="15108" max="15108" width="6.140625" style="101" bestFit="1" customWidth="1"/>
    <col min="15109" max="15109" width="20.42578125" style="101" bestFit="1" customWidth="1"/>
    <col min="15110" max="15110" width="19" style="101" bestFit="1" customWidth="1"/>
    <col min="15111" max="15111" width="18.5703125" style="101" bestFit="1" customWidth="1"/>
    <col min="15112" max="15112" width="29.85546875" style="101" bestFit="1" customWidth="1"/>
    <col min="15113" max="15360" width="8.85546875" style="101"/>
    <col min="15361" max="15361" width="14.7109375" style="101" bestFit="1" customWidth="1"/>
    <col min="15362" max="15362" width="15.28515625" style="101" bestFit="1" customWidth="1"/>
    <col min="15363" max="15363" width="16.42578125" style="101" bestFit="1" customWidth="1"/>
    <col min="15364" max="15364" width="6.140625" style="101" bestFit="1" customWidth="1"/>
    <col min="15365" max="15365" width="20.42578125" style="101" bestFit="1" customWidth="1"/>
    <col min="15366" max="15366" width="19" style="101" bestFit="1" customWidth="1"/>
    <col min="15367" max="15367" width="18.5703125" style="101" bestFit="1" customWidth="1"/>
    <col min="15368" max="15368" width="29.85546875" style="101" bestFit="1" customWidth="1"/>
    <col min="15369" max="15616" width="8.85546875" style="101"/>
    <col min="15617" max="15617" width="14.7109375" style="101" bestFit="1" customWidth="1"/>
    <col min="15618" max="15618" width="15.28515625" style="101" bestFit="1" customWidth="1"/>
    <col min="15619" max="15619" width="16.42578125" style="101" bestFit="1" customWidth="1"/>
    <col min="15620" max="15620" width="6.140625" style="101" bestFit="1" customWidth="1"/>
    <col min="15621" max="15621" width="20.42578125" style="101" bestFit="1" customWidth="1"/>
    <col min="15622" max="15622" width="19" style="101" bestFit="1" customWidth="1"/>
    <col min="15623" max="15623" width="18.5703125" style="101" bestFit="1" customWidth="1"/>
    <col min="15624" max="15624" width="29.85546875" style="101" bestFit="1" customWidth="1"/>
    <col min="15625" max="15872" width="8.85546875" style="101"/>
    <col min="15873" max="15873" width="14.7109375" style="101" bestFit="1" customWidth="1"/>
    <col min="15874" max="15874" width="15.28515625" style="101" bestFit="1" customWidth="1"/>
    <col min="15875" max="15875" width="16.42578125" style="101" bestFit="1" customWidth="1"/>
    <col min="15876" max="15876" width="6.140625" style="101" bestFit="1" customWidth="1"/>
    <col min="15877" max="15877" width="20.42578125" style="101" bestFit="1" customWidth="1"/>
    <col min="15878" max="15878" width="19" style="101" bestFit="1" customWidth="1"/>
    <col min="15879" max="15879" width="18.5703125" style="101" bestFit="1" customWidth="1"/>
    <col min="15880" max="15880" width="29.85546875" style="101" bestFit="1" customWidth="1"/>
    <col min="15881" max="16128" width="8.85546875" style="101"/>
    <col min="16129" max="16129" width="14.7109375" style="101" bestFit="1" customWidth="1"/>
    <col min="16130" max="16130" width="15.28515625" style="101" bestFit="1" customWidth="1"/>
    <col min="16131" max="16131" width="16.42578125" style="101" bestFit="1" customWidth="1"/>
    <col min="16132" max="16132" width="6.140625" style="101" bestFit="1" customWidth="1"/>
    <col min="16133" max="16133" width="20.42578125" style="101" bestFit="1" customWidth="1"/>
    <col min="16134" max="16134" width="19" style="101" bestFit="1" customWidth="1"/>
    <col min="16135" max="16135" width="18.5703125" style="101" bestFit="1" customWidth="1"/>
    <col min="16136" max="16136" width="29.85546875" style="101" bestFit="1" customWidth="1"/>
    <col min="16137" max="16384" width="8.85546875" style="101"/>
  </cols>
  <sheetData>
    <row r="1" spans="1:13" ht="30.7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ht="15" customHeight="1" x14ac:dyDescent="0.25">
      <c r="A2" s="173" t="s">
        <v>22</v>
      </c>
      <c r="B2" s="174" t="s">
        <v>26</v>
      </c>
      <c r="C2" s="123"/>
      <c r="D2" s="123"/>
      <c r="E2" s="173" t="s">
        <v>91</v>
      </c>
      <c r="F2" s="178" t="s">
        <v>13</v>
      </c>
      <c r="G2" s="180">
        <v>42510</v>
      </c>
      <c r="H2" s="180">
        <v>42671</v>
      </c>
      <c r="I2" s="178">
        <f>WEEKNUM(G2,2)</f>
        <v>21</v>
      </c>
      <c r="J2" s="178">
        <f>WEEKNUM(H2,2)</f>
        <v>44</v>
      </c>
      <c r="K2" s="173">
        <v>3</v>
      </c>
      <c r="L2" s="188" t="s">
        <v>65</v>
      </c>
      <c r="M2" s="181" t="s">
        <v>67</v>
      </c>
    </row>
    <row r="3" spans="1:13" x14ac:dyDescent="0.25">
      <c r="A3" s="109"/>
      <c r="B3" s="158"/>
      <c r="C3" s="109"/>
      <c r="D3" s="109"/>
      <c r="E3" s="109"/>
      <c r="F3" s="109"/>
      <c r="G3" s="157"/>
      <c r="H3" s="109"/>
      <c r="I3" s="109"/>
      <c r="J3" s="109"/>
      <c r="K3" s="109"/>
      <c r="L3" s="109"/>
      <c r="M3" s="109"/>
    </row>
    <row r="4" spans="1:13" x14ac:dyDescent="0.25">
      <c r="A4" s="109"/>
      <c r="B4" s="158"/>
      <c r="C4" s="109"/>
      <c r="D4" s="109"/>
      <c r="E4" s="109"/>
      <c r="F4" s="109"/>
      <c r="G4" s="157"/>
      <c r="H4" s="109"/>
      <c r="I4" s="109"/>
      <c r="J4" s="109"/>
      <c r="K4" s="109"/>
      <c r="L4" s="109"/>
      <c r="M4" s="109"/>
    </row>
    <row r="5" spans="1:13" x14ac:dyDescent="0.25">
      <c r="A5" s="109"/>
      <c r="B5" s="158"/>
      <c r="C5" s="109"/>
      <c r="D5" s="109"/>
      <c r="E5" s="109"/>
      <c r="F5" s="109"/>
      <c r="G5" s="157"/>
      <c r="H5" s="109"/>
      <c r="I5" s="109"/>
      <c r="J5" s="109"/>
      <c r="K5" s="109"/>
      <c r="L5" s="109"/>
      <c r="M5" s="109"/>
    </row>
    <row r="6" spans="1:13" x14ac:dyDescent="0.25">
      <c r="A6" s="109"/>
      <c r="B6" s="158"/>
      <c r="C6" s="109"/>
      <c r="D6" s="109"/>
      <c r="E6" s="109"/>
      <c r="F6" s="109"/>
      <c r="G6" s="157"/>
      <c r="H6" s="109"/>
      <c r="I6" s="109"/>
      <c r="J6" s="109"/>
      <c r="K6" s="109"/>
      <c r="L6" s="109"/>
      <c r="M6" s="109"/>
    </row>
    <row r="7" spans="1:13" x14ac:dyDescent="0.25">
      <c r="A7" s="109"/>
      <c r="B7" s="109"/>
      <c r="C7" s="109"/>
      <c r="D7" s="158"/>
      <c r="E7" s="109"/>
      <c r="F7" s="109"/>
      <c r="G7" s="157"/>
      <c r="H7" s="109"/>
      <c r="I7" s="109"/>
      <c r="J7" s="109"/>
      <c r="K7" s="109"/>
      <c r="L7" s="109"/>
      <c r="M7" s="109"/>
    </row>
    <row r="8" spans="1:13" x14ac:dyDescent="0.25">
      <c r="A8" s="109"/>
      <c r="B8" s="109"/>
      <c r="C8" s="109"/>
      <c r="D8" s="158"/>
      <c r="E8" s="109"/>
      <c r="F8" s="109"/>
      <c r="G8" s="157"/>
      <c r="H8" s="109"/>
      <c r="I8" s="109"/>
      <c r="J8" s="109"/>
      <c r="K8" s="109"/>
      <c r="L8" s="109"/>
      <c r="M8" s="109"/>
    </row>
    <row r="9" spans="1:13" x14ac:dyDescent="0.25">
      <c r="A9" s="109"/>
      <c r="B9" s="109"/>
      <c r="C9" s="109"/>
      <c r="D9" s="158"/>
      <c r="E9" s="109"/>
      <c r="F9" s="109"/>
      <c r="G9" s="157"/>
      <c r="H9" s="109"/>
      <c r="I9" s="109"/>
      <c r="J9" s="109"/>
      <c r="K9" s="109"/>
      <c r="L9" s="109"/>
      <c r="M9" s="109"/>
    </row>
    <row r="10" spans="1:13" x14ac:dyDescent="0.25">
      <c r="A10" s="109"/>
      <c r="B10" s="109"/>
      <c r="C10" s="109"/>
      <c r="D10" s="158"/>
      <c r="E10" s="109"/>
      <c r="F10" s="109"/>
      <c r="G10" s="157"/>
      <c r="H10" s="109"/>
      <c r="I10" s="109"/>
      <c r="J10" s="109"/>
      <c r="K10" s="109"/>
      <c r="L10" s="109"/>
      <c r="M10" s="109"/>
    </row>
    <row r="11" spans="1:13" x14ac:dyDescent="0.25">
      <c r="A11" s="109"/>
      <c r="B11" s="109"/>
      <c r="C11" s="109"/>
      <c r="D11" s="158"/>
      <c r="E11" s="109"/>
      <c r="F11" s="109"/>
      <c r="G11" s="157"/>
      <c r="H11" s="109"/>
      <c r="I11" s="109"/>
      <c r="J11" s="109"/>
      <c r="K11" s="109"/>
      <c r="L11" s="109"/>
      <c r="M11" s="109"/>
    </row>
  </sheetData>
  <pageMargins left="0.78740157480314965" right="0.39370078740157483" top="0.78740157480314965" bottom="0.39370078740157483" header="0.31496062992125984" footer="0.31496062992125984"/>
  <pageSetup paperSize="9" scale="65"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workbookViewId="0">
      <selection activeCell="G1" sqref="G1:H1048576"/>
    </sheetView>
  </sheetViews>
  <sheetFormatPr defaultRowHeight="15" x14ac:dyDescent="0.25"/>
  <cols>
    <col min="1" max="1" width="10.85546875" bestFit="1" customWidth="1"/>
    <col min="3" max="3" width="11.140625" bestFit="1" customWidth="1"/>
    <col min="5" max="5" width="11.7109375" bestFit="1" customWidth="1"/>
    <col min="6" max="6" width="17.85546875" bestFit="1" customWidth="1"/>
    <col min="7" max="8" width="13.7109375" customWidth="1"/>
    <col min="9" max="9" width="17.28515625" bestFit="1" customWidth="1"/>
    <col min="10" max="10" width="13.42578125" bestFit="1" customWidth="1"/>
    <col min="11" max="11" width="18.140625" bestFit="1" customWidth="1"/>
    <col min="12" max="12" width="11.5703125" bestFit="1" customWidth="1"/>
    <col min="13" max="13" width="16.28515625" customWidth="1"/>
  </cols>
  <sheetData>
    <row r="1" spans="1:13" ht="29.2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79" t="s">
        <v>305</v>
      </c>
      <c r="B2" s="175"/>
      <c r="C2" s="175"/>
      <c r="D2" s="115" t="s">
        <v>26</v>
      </c>
      <c r="E2" s="111" t="s">
        <v>320</v>
      </c>
      <c r="F2" s="176" t="s">
        <v>328</v>
      </c>
      <c r="G2" s="177">
        <v>42492</v>
      </c>
      <c r="H2" s="177">
        <v>42653</v>
      </c>
      <c r="I2" s="178">
        <f>WEEKNUM(G2,2)</f>
        <v>19</v>
      </c>
      <c r="J2" s="178">
        <f>WEEKNUM(H2,2)</f>
        <v>42</v>
      </c>
      <c r="K2" s="112">
        <v>1</v>
      </c>
      <c r="L2" s="112" t="s">
        <v>24</v>
      </c>
      <c r="M2" s="122" t="s">
        <v>345</v>
      </c>
    </row>
    <row r="3" spans="1:13" x14ac:dyDescent="0.25">
      <c r="A3" s="122" t="s">
        <v>305</v>
      </c>
      <c r="B3" s="175"/>
      <c r="C3" s="175"/>
      <c r="D3" s="115" t="s">
        <v>26</v>
      </c>
      <c r="E3" s="105" t="s">
        <v>411</v>
      </c>
      <c r="F3" s="179" t="s">
        <v>419</v>
      </c>
      <c r="G3" s="177">
        <v>42492</v>
      </c>
      <c r="H3" s="177">
        <v>42660</v>
      </c>
      <c r="I3" s="178">
        <f t="shared" ref="I3:I4" si="0">WEEKNUM(G3,2)</f>
        <v>19</v>
      </c>
      <c r="J3" s="178">
        <f t="shared" ref="J3:J4" si="1">WEEKNUM(H3,2)</f>
        <v>43</v>
      </c>
      <c r="K3" s="112">
        <v>1</v>
      </c>
      <c r="L3" s="112" t="s">
        <v>24</v>
      </c>
      <c r="M3" s="112" t="s">
        <v>345</v>
      </c>
    </row>
    <row r="4" spans="1:13" x14ac:dyDescent="0.25">
      <c r="A4" s="122" t="s">
        <v>305</v>
      </c>
      <c r="B4" s="175"/>
      <c r="C4" s="175"/>
      <c r="D4" s="115" t="s">
        <v>26</v>
      </c>
      <c r="E4" s="105" t="s">
        <v>411</v>
      </c>
      <c r="F4" s="179" t="s">
        <v>419</v>
      </c>
      <c r="G4" s="177">
        <v>42490</v>
      </c>
      <c r="H4" s="177">
        <v>42490</v>
      </c>
      <c r="I4" s="178">
        <f t="shared" si="0"/>
        <v>18</v>
      </c>
      <c r="J4" s="178">
        <f t="shared" si="1"/>
        <v>18</v>
      </c>
      <c r="K4" s="112">
        <v>1</v>
      </c>
      <c r="L4" s="112" t="s">
        <v>25</v>
      </c>
      <c r="M4" s="112" t="s">
        <v>345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44"/>
  <sheetViews>
    <sheetView topLeftCell="A403" zoomScale="70" zoomScaleNormal="70" workbookViewId="0">
      <selection activeCell="E411" sqref="E411"/>
    </sheetView>
  </sheetViews>
  <sheetFormatPr defaultRowHeight="15" x14ac:dyDescent="0.25"/>
  <cols>
    <col min="1" max="1" width="26.42578125" style="132" bestFit="1" customWidth="1"/>
    <col min="2" max="2" width="8.5703125" style="132" customWidth="1"/>
    <col min="3" max="3" width="12.140625" style="132" customWidth="1"/>
    <col min="4" max="4" width="6.85546875" style="132" customWidth="1"/>
    <col min="5" max="5" width="21.140625" style="132" bestFit="1" customWidth="1"/>
    <col min="6" max="6" width="22" style="132" bestFit="1" customWidth="1"/>
    <col min="7" max="7" width="12.140625" style="132" customWidth="1"/>
    <col min="8" max="8" width="12" style="132" customWidth="1"/>
    <col min="9" max="10" width="18.7109375" style="132" customWidth="1"/>
    <col min="11" max="11" width="20.28515625" style="132" bestFit="1" customWidth="1"/>
    <col min="12" max="12" width="49" style="132" bestFit="1" customWidth="1"/>
    <col min="13" max="13" width="23.28515625" style="130" bestFit="1" customWidth="1"/>
    <col min="14" max="14" width="13" customWidth="1"/>
  </cols>
  <sheetData>
    <row r="1" spans="1:14" ht="39" customHeight="1" x14ac:dyDescent="0.25">
      <c r="A1" s="131" t="s">
        <v>17</v>
      </c>
      <c r="B1" s="131" t="s">
        <v>15</v>
      </c>
      <c r="C1" s="131" t="s">
        <v>18</v>
      </c>
      <c r="D1" s="131" t="s">
        <v>19</v>
      </c>
      <c r="E1" s="131" t="s">
        <v>157</v>
      </c>
      <c r="F1" s="131" t="s">
        <v>156</v>
      </c>
      <c r="G1" s="131" t="s">
        <v>217</v>
      </c>
      <c r="H1" s="131" t="s">
        <v>218</v>
      </c>
      <c r="I1" s="131" t="s">
        <v>161</v>
      </c>
      <c r="J1" s="131" t="s">
        <v>162</v>
      </c>
      <c r="K1" s="131" t="s">
        <v>20</v>
      </c>
      <c r="L1" s="131" t="s">
        <v>21</v>
      </c>
      <c r="M1" s="129" t="s">
        <v>78</v>
      </c>
    </row>
    <row r="2" spans="1:14" x14ac:dyDescent="0.25">
      <c r="A2" s="325" t="s">
        <v>22</v>
      </c>
      <c r="C2" s="162" t="s">
        <v>26</v>
      </c>
      <c r="E2" s="274" t="s">
        <v>14</v>
      </c>
      <c r="F2" s="338" t="s">
        <v>291</v>
      </c>
      <c r="G2" s="156">
        <v>42492</v>
      </c>
      <c r="H2" s="156">
        <v>42653</v>
      </c>
      <c r="I2" s="137">
        <f t="shared" ref="I2:I65" si="0">WEEKNUM(G2,2)</f>
        <v>19</v>
      </c>
      <c r="J2" s="137">
        <f t="shared" ref="J2:J65" si="1">WEEKNUM(H2,2)</f>
        <v>42</v>
      </c>
      <c r="K2" s="121">
        <v>1</v>
      </c>
      <c r="L2" s="121" t="s">
        <v>24</v>
      </c>
      <c r="M2" s="121" t="s">
        <v>16</v>
      </c>
    </row>
    <row r="3" spans="1:14" x14ac:dyDescent="0.25">
      <c r="A3" s="325" t="s">
        <v>22</v>
      </c>
      <c r="B3" s="162" t="s">
        <v>26</v>
      </c>
      <c r="C3" s="330"/>
      <c r="D3" s="330"/>
      <c r="E3" s="274" t="s">
        <v>14</v>
      </c>
      <c r="F3" s="338" t="s">
        <v>291</v>
      </c>
      <c r="G3" s="339">
        <v>42489</v>
      </c>
      <c r="H3" s="339">
        <v>42665</v>
      </c>
      <c r="I3" s="332">
        <f t="shared" si="0"/>
        <v>18</v>
      </c>
      <c r="J3" s="332">
        <f t="shared" si="1"/>
        <v>43</v>
      </c>
      <c r="K3" s="274">
        <v>3</v>
      </c>
      <c r="L3" s="274" t="s">
        <v>467</v>
      </c>
      <c r="M3" s="274" t="s">
        <v>16</v>
      </c>
    </row>
    <row r="4" spans="1:14" x14ac:dyDescent="0.25">
      <c r="A4" s="325" t="s">
        <v>22</v>
      </c>
      <c r="B4" s="162" t="s">
        <v>26</v>
      </c>
      <c r="C4" s="330"/>
      <c r="D4" s="330"/>
      <c r="E4" s="274" t="s">
        <v>14</v>
      </c>
      <c r="F4" s="338" t="s">
        <v>291</v>
      </c>
      <c r="G4" s="339">
        <v>42456</v>
      </c>
      <c r="H4" s="339">
        <v>42672</v>
      </c>
      <c r="I4" s="137">
        <f t="shared" si="0"/>
        <v>13</v>
      </c>
      <c r="J4" s="137">
        <f t="shared" si="1"/>
        <v>44</v>
      </c>
      <c r="K4" s="274">
        <v>4</v>
      </c>
      <c r="L4" s="274" t="s">
        <v>337</v>
      </c>
      <c r="M4" s="274" t="s">
        <v>16</v>
      </c>
    </row>
    <row r="5" spans="1:14" x14ac:dyDescent="0.25">
      <c r="A5" s="325" t="s">
        <v>22</v>
      </c>
      <c r="C5" s="162" t="s">
        <v>26</v>
      </c>
      <c r="D5" s="330"/>
      <c r="E5" s="274" t="s">
        <v>14</v>
      </c>
      <c r="F5" s="338" t="s">
        <v>291</v>
      </c>
      <c r="G5" s="339">
        <v>42503</v>
      </c>
      <c r="H5" s="339">
        <v>42636</v>
      </c>
      <c r="I5" s="137">
        <f t="shared" si="0"/>
        <v>20</v>
      </c>
      <c r="J5" s="137">
        <f t="shared" si="1"/>
        <v>39</v>
      </c>
      <c r="K5" s="274">
        <v>1</v>
      </c>
      <c r="L5" s="274" t="s">
        <v>56</v>
      </c>
      <c r="M5" s="274" t="s">
        <v>16</v>
      </c>
    </row>
    <row r="6" spans="1:14" x14ac:dyDescent="0.25">
      <c r="A6" s="336" t="s">
        <v>22</v>
      </c>
      <c r="B6" s="162" t="s">
        <v>26</v>
      </c>
      <c r="C6" s="161"/>
      <c r="D6" s="161"/>
      <c r="E6" s="136" t="s">
        <v>14</v>
      </c>
      <c r="F6" s="137" t="s">
        <v>13</v>
      </c>
      <c r="G6" s="142">
        <v>42456</v>
      </c>
      <c r="H6" s="142">
        <v>42672</v>
      </c>
      <c r="I6" s="137">
        <f t="shared" si="0"/>
        <v>13</v>
      </c>
      <c r="J6" s="137">
        <f t="shared" si="1"/>
        <v>44</v>
      </c>
      <c r="K6" s="136">
        <v>7</v>
      </c>
      <c r="L6" s="327" t="s">
        <v>23</v>
      </c>
      <c r="M6" s="144" t="s">
        <v>16</v>
      </c>
    </row>
    <row r="7" spans="1:14" x14ac:dyDescent="0.25">
      <c r="A7" s="336" t="s">
        <v>22</v>
      </c>
      <c r="B7" s="162" t="s">
        <v>26</v>
      </c>
      <c r="C7" s="161"/>
      <c r="D7" s="161"/>
      <c r="E7" s="136" t="s">
        <v>14</v>
      </c>
      <c r="F7" s="137" t="s">
        <v>13</v>
      </c>
      <c r="G7" s="142">
        <v>42489</v>
      </c>
      <c r="H7" s="142">
        <v>42665</v>
      </c>
      <c r="I7" s="137">
        <f t="shared" si="0"/>
        <v>18</v>
      </c>
      <c r="J7" s="137">
        <f t="shared" si="1"/>
        <v>43</v>
      </c>
      <c r="K7" s="136">
        <v>6</v>
      </c>
      <c r="L7" s="125" t="s">
        <v>27</v>
      </c>
      <c r="M7" s="144" t="s">
        <v>16</v>
      </c>
    </row>
    <row r="8" spans="1:14" s="274" customFormat="1" x14ac:dyDescent="0.25">
      <c r="A8" s="336" t="s">
        <v>22</v>
      </c>
      <c r="B8" s="342" t="s">
        <v>26</v>
      </c>
      <c r="C8" s="341"/>
      <c r="D8" s="341"/>
      <c r="E8" s="331" t="s">
        <v>14</v>
      </c>
      <c r="F8" s="338" t="s">
        <v>328</v>
      </c>
      <c r="G8" s="335">
        <v>42456</v>
      </c>
      <c r="H8" s="335">
        <v>42672</v>
      </c>
      <c r="I8" s="332">
        <f t="shared" si="0"/>
        <v>13</v>
      </c>
      <c r="J8" s="332">
        <f t="shared" si="1"/>
        <v>44</v>
      </c>
      <c r="K8" s="331">
        <v>1</v>
      </c>
      <c r="L8" s="327" t="s">
        <v>56</v>
      </c>
      <c r="M8" s="337" t="s">
        <v>16</v>
      </c>
    </row>
    <row r="9" spans="1:14" x14ac:dyDescent="0.25">
      <c r="A9" s="325" t="s">
        <v>22</v>
      </c>
      <c r="B9" s="341" t="s">
        <v>26</v>
      </c>
      <c r="C9" s="330"/>
      <c r="D9" s="330"/>
      <c r="E9" s="274" t="s">
        <v>126</v>
      </c>
      <c r="F9" s="274" t="s">
        <v>435</v>
      </c>
      <c r="G9" s="361">
        <v>42511</v>
      </c>
      <c r="H9" s="362">
        <v>42644</v>
      </c>
      <c r="I9" s="137">
        <f t="shared" si="0"/>
        <v>21</v>
      </c>
      <c r="J9" s="137">
        <f t="shared" si="1"/>
        <v>40</v>
      </c>
      <c r="K9" s="363">
        <v>1</v>
      </c>
      <c r="L9" s="333" t="s">
        <v>25</v>
      </c>
      <c r="M9" s="337" t="s">
        <v>16</v>
      </c>
      <c r="N9" s="379" t="s">
        <v>482</v>
      </c>
    </row>
    <row r="10" spans="1:14" s="274" customFormat="1" x14ac:dyDescent="0.25">
      <c r="A10" s="325" t="s">
        <v>22</v>
      </c>
      <c r="B10" s="341"/>
      <c r="C10" s="330"/>
      <c r="D10" s="341" t="s">
        <v>26</v>
      </c>
      <c r="E10" s="331" t="s">
        <v>127</v>
      </c>
      <c r="F10" s="274" t="s">
        <v>435</v>
      </c>
      <c r="G10" s="361">
        <v>42518</v>
      </c>
      <c r="H10" s="362">
        <v>42644</v>
      </c>
      <c r="I10" s="332">
        <f t="shared" si="0"/>
        <v>22</v>
      </c>
      <c r="J10" s="332">
        <f t="shared" si="1"/>
        <v>40</v>
      </c>
      <c r="K10" s="363">
        <v>1</v>
      </c>
      <c r="L10" s="333" t="s">
        <v>25</v>
      </c>
      <c r="M10" s="337" t="s">
        <v>16</v>
      </c>
    </row>
    <row r="11" spans="1:14" s="274" customFormat="1" x14ac:dyDescent="0.25">
      <c r="A11" s="325" t="s">
        <v>22</v>
      </c>
      <c r="B11" s="341"/>
      <c r="C11" s="330"/>
      <c r="D11" s="341" t="s">
        <v>26</v>
      </c>
      <c r="E11" s="331" t="s">
        <v>14</v>
      </c>
      <c r="F11" s="274" t="s">
        <v>435</v>
      </c>
      <c r="G11" s="361">
        <v>42518</v>
      </c>
      <c r="H11" s="362">
        <v>42644</v>
      </c>
      <c r="I11" s="332">
        <f t="shared" si="0"/>
        <v>22</v>
      </c>
      <c r="J11" s="332">
        <f t="shared" si="1"/>
        <v>40</v>
      </c>
      <c r="K11" s="363">
        <v>1</v>
      </c>
      <c r="L11" s="333" t="s">
        <v>25</v>
      </c>
      <c r="M11" s="337" t="s">
        <v>16</v>
      </c>
    </row>
    <row r="12" spans="1:14" s="274" customFormat="1" x14ac:dyDescent="0.25">
      <c r="A12" s="325" t="s">
        <v>22</v>
      </c>
      <c r="B12" s="341"/>
      <c r="C12" s="330"/>
      <c r="D12" s="341" t="s">
        <v>26</v>
      </c>
      <c r="E12" s="331" t="s">
        <v>468</v>
      </c>
      <c r="F12" s="274" t="s">
        <v>435</v>
      </c>
      <c r="G12" s="361">
        <v>42518</v>
      </c>
      <c r="H12" s="362">
        <v>42644</v>
      </c>
      <c r="I12" s="332">
        <f t="shared" si="0"/>
        <v>22</v>
      </c>
      <c r="J12" s="332">
        <f t="shared" si="1"/>
        <v>40</v>
      </c>
      <c r="K12" s="363">
        <v>1</v>
      </c>
      <c r="L12" s="333" t="s">
        <v>25</v>
      </c>
      <c r="M12" s="337" t="s">
        <v>16</v>
      </c>
    </row>
    <row r="13" spans="1:14" x14ac:dyDescent="0.25">
      <c r="A13" s="336" t="s">
        <v>183</v>
      </c>
      <c r="C13" s="162" t="s">
        <v>26</v>
      </c>
      <c r="E13" s="164" t="s">
        <v>14</v>
      </c>
      <c r="F13" s="155" t="s">
        <v>328</v>
      </c>
      <c r="G13" s="156">
        <v>42456</v>
      </c>
      <c r="H13" s="156">
        <v>42672</v>
      </c>
      <c r="I13" s="137">
        <f t="shared" si="0"/>
        <v>13</v>
      </c>
      <c r="J13" s="137">
        <f t="shared" si="1"/>
        <v>44</v>
      </c>
      <c r="K13" s="121">
        <v>7</v>
      </c>
      <c r="L13" s="121" t="s">
        <v>23</v>
      </c>
      <c r="M13" s="127" t="s">
        <v>16</v>
      </c>
    </row>
    <row r="14" spans="1:14" x14ac:dyDescent="0.25">
      <c r="A14" s="336" t="s">
        <v>183</v>
      </c>
      <c r="B14" s="162" t="s">
        <v>26</v>
      </c>
      <c r="E14" s="329" t="s">
        <v>127</v>
      </c>
      <c r="F14" s="274" t="s">
        <v>419</v>
      </c>
      <c r="G14" s="156">
        <v>42526</v>
      </c>
      <c r="H14" s="156">
        <v>42582</v>
      </c>
      <c r="I14" s="137">
        <f t="shared" si="0"/>
        <v>23</v>
      </c>
      <c r="J14" s="137">
        <f t="shared" si="1"/>
        <v>31</v>
      </c>
      <c r="K14" s="121">
        <v>1</v>
      </c>
      <c r="L14" s="121" t="s">
        <v>25</v>
      </c>
      <c r="M14" s="121" t="s">
        <v>16</v>
      </c>
    </row>
    <row r="15" spans="1:14" x14ac:dyDescent="0.25">
      <c r="A15" s="136" t="s">
        <v>183</v>
      </c>
      <c r="B15" s="162" t="s">
        <v>26</v>
      </c>
      <c r="C15" s="341"/>
      <c r="D15" s="341"/>
      <c r="E15" s="331" t="s">
        <v>14</v>
      </c>
      <c r="F15" s="332" t="s">
        <v>13</v>
      </c>
      <c r="G15" s="335">
        <v>42457</v>
      </c>
      <c r="H15" s="335">
        <v>42458</v>
      </c>
      <c r="I15" s="137">
        <f t="shared" si="0"/>
        <v>14</v>
      </c>
      <c r="J15" s="137">
        <f t="shared" si="1"/>
        <v>14</v>
      </c>
      <c r="K15" s="331">
        <v>2</v>
      </c>
      <c r="L15" s="327" t="s">
        <v>229</v>
      </c>
      <c r="M15" s="337" t="s">
        <v>16</v>
      </c>
    </row>
    <row r="16" spans="1:14" x14ac:dyDescent="0.25">
      <c r="A16" s="136" t="s">
        <v>183</v>
      </c>
      <c r="B16" s="162" t="s">
        <v>26</v>
      </c>
      <c r="C16" s="341"/>
      <c r="D16" s="341"/>
      <c r="E16" s="331" t="s">
        <v>14</v>
      </c>
      <c r="F16" s="332" t="s">
        <v>13</v>
      </c>
      <c r="G16" s="335">
        <v>42471</v>
      </c>
      <c r="H16" s="335">
        <v>42478</v>
      </c>
      <c r="I16" s="137">
        <f t="shared" si="0"/>
        <v>16</v>
      </c>
      <c r="J16" s="137">
        <f t="shared" si="1"/>
        <v>17</v>
      </c>
      <c r="K16" s="331">
        <v>2</v>
      </c>
      <c r="L16" s="327" t="s">
        <v>229</v>
      </c>
      <c r="M16" s="337" t="s">
        <v>16</v>
      </c>
    </row>
    <row r="17" spans="1:14" x14ac:dyDescent="0.25">
      <c r="A17" s="136" t="s">
        <v>183</v>
      </c>
      <c r="B17" s="342" t="s">
        <v>26</v>
      </c>
      <c r="C17" s="341"/>
      <c r="D17" s="341"/>
      <c r="E17" s="331" t="s">
        <v>14</v>
      </c>
      <c r="F17" s="332" t="s">
        <v>13</v>
      </c>
      <c r="G17" s="335">
        <v>42456</v>
      </c>
      <c r="H17" s="335">
        <v>42671</v>
      </c>
      <c r="I17" s="137">
        <f t="shared" si="0"/>
        <v>13</v>
      </c>
      <c r="J17" s="137">
        <f t="shared" si="1"/>
        <v>44</v>
      </c>
      <c r="K17" s="331">
        <v>4</v>
      </c>
      <c r="L17" s="327" t="s">
        <v>147</v>
      </c>
      <c r="M17" s="337" t="s">
        <v>16</v>
      </c>
    </row>
    <row r="18" spans="1:14" x14ac:dyDescent="0.25">
      <c r="A18" s="331" t="s">
        <v>183</v>
      </c>
      <c r="B18" s="342" t="s">
        <v>26</v>
      </c>
      <c r="C18" s="341"/>
      <c r="D18" s="341"/>
      <c r="E18" s="331" t="s">
        <v>14</v>
      </c>
      <c r="F18" s="332" t="s">
        <v>13</v>
      </c>
      <c r="G18" s="335">
        <v>42492</v>
      </c>
      <c r="H18" s="335">
        <v>42667</v>
      </c>
      <c r="I18" s="137">
        <f t="shared" si="0"/>
        <v>19</v>
      </c>
      <c r="J18" s="137">
        <f t="shared" si="1"/>
        <v>44</v>
      </c>
      <c r="K18" s="331">
        <v>1</v>
      </c>
      <c r="L18" s="330" t="s">
        <v>24</v>
      </c>
      <c r="M18" s="337" t="s">
        <v>16</v>
      </c>
    </row>
    <row r="19" spans="1:14" x14ac:dyDescent="0.25">
      <c r="A19" s="331" t="s">
        <v>183</v>
      </c>
      <c r="B19" s="162" t="s">
        <v>26</v>
      </c>
      <c r="C19" s="341"/>
      <c r="D19" s="341"/>
      <c r="E19" s="331" t="s">
        <v>14</v>
      </c>
      <c r="F19" s="332" t="s">
        <v>13</v>
      </c>
      <c r="G19" s="335">
        <v>42486</v>
      </c>
      <c r="H19" s="335">
        <v>42668</v>
      </c>
      <c r="I19" s="137">
        <f t="shared" si="0"/>
        <v>18</v>
      </c>
      <c r="J19" s="137">
        <f t="shared" si="1"/>
        <v>44</v>
      </c>
      <c r="K19" s="331">
        <v>1</v>
      </c>
      <c r="L19" s="327" t="s">
        <v>43</v>
      </c>
      <c r="M19" s="337" t="s">
        <v>16</v>
      </c>
    </row>
    <row r="20" spans="1:14" x14ac:dyDescent="0.25">
      <c r="A20" s="331" t="s">
        <v>183</v>
      </c>
      <c r="B20" s="162" t="s">
        <v>26</v>
      </c>
      <c r="C20" s="341"/>
      <c r="D20" s="341"/>
      <c r="E20" s="331" t="s">
        <v>14</v>
      </c>
      <c r="F20" s="332" t="s">
        <v>13</v>
      </c>
      <c r="G20" s="335">
        <v>42457</v>
      </c>
      <c r="H20" s="335">
        <v>42672</v>
      </c>
      <c r="I20" s="137">
        <f t="shared" si="0"/>
        <v>14</v>
      </c>
      <c r="J20" s="137">
        <f t="shared" si="1"/>
        <v>44</v>
      </c>
      <c r="K20" s="331">
        <v>6</v>
      </c>
      <c r="L20" s="327" t="s">
        <v>243</v>
      </c>
      <c r="M20" s="337" t="s">
        <v>16</v>
      </c>
    </row>
    <row r="21" spans="1:14" x14ac:dyDescent="0.25">
      <c r="A21" s="331" t="s">
        <v>183</v>
      </c>
      <c r="B21" s="162" t="s">
        <v>26</v>
      </c>
      <c r="C21" s="341"/>
      <c r="D21" s="341"/>
      <c r="E21" s="331" t="s">
        <v>14</v>
      </c>
      <c r="F21" s="332" t="s">
        <v>13</v>
      </c>
      <c r="G21" s="335">
        <v>42458</v>
      </c>
      <c r="H21" s="335">
        <v>42472</v>
      </c>
      <c r="I21" s="137">
        <f t="shared" si="0"/>
        <v>14</v>
      </c>
      <c r="J21" s="137">
        <f t="shared" si="1"/>
        <v>16</v>
      </c>
      <c r="K21" s="331">
        <v>1</v>
      </c>
      <c r="L21" s="327" t="s">
        <v>43</v>
      </c>
      <c r="M21" s="337" t="s">
        <v>16</v>
      </c>
    </row>
    <row r="22" spans="1:14" x14ac:dyDescent="0.25">
      <c r="A22" s="331" t="s">
        <v>183</v>
      </c>
      <c r="B22" s="162" t="s">
        <v>26</v>
      </c>
      <c r="C22" s="341"/>
      <c r="D22" s="341"/>
      <c r="E22" s="331" t="s">
        <v>14</v>
      </c>
      <c r="F22" s="332" t="s">
        <v>13</v>
      </c>
      <c r="G22" s="335">
        <v>42456</v>
      </c>
      <c r="H22" s="335">
        <v>42672</v>
      </c>
      <c r="I22" s="137">
        <f t="shared" si="0"/>
        <v>13</v>
      </c>
      <c r="J22" s="137">
        <f t="shared" si="1"/>
        <v>44</v>
      </c>
      <c r="K22" s="331">
        <v>6</v>
      </c>
      <c r="L22" s="334" t="s">
        <v>244</v>
      </c>
      <c r="M22" s="337" t="s">
        <v>16</v>
      </c>
    </row>
    <row r="23" spans="1:14" x14ac:dyDescent="0.25">
      <c r="A23" s="331" t="s">
        <v>183</v>
      </c>
      <c r="B23" s="162" t="s">
        <v>26</v>
      </c>
      <c r="C23" s="341"/>
      <c r="D23" s="341"/>
      <c r="E23" s="331" t="s">
        <v>14</v>
      </c>
      <c r="F23" s="332" t="s">
        <v>13</v>
      </c>
      <c r="G23" s="335">
        <v>42486</v>
      </c>
      <c r="H23" s="335">
        <v>42668</v>
      </c>
      <c r="I23" s="137">
        <f t="shared" si="0"/>
        <v>18</v>
      </c>
      <c r="J23" s="137">
        <f t="shared" si="1"/>
        <v>44</v>
      </c>
      <c r="K23" s="331">
        <v>1</v>
      </c>
      <c r="L23" s="327" t="s">
        <v>43</v>
      </c>
      <c r="M23" s="337" t="s">
        <v>16</v>
      </c>
    </row>
    <row r="24" spans="1:14" x14ac:dyDescent="0.25">
      <c r="A24" s="325" t="s">
        <v>308</v>
      </c>
      <c r="B24" s="162" t="s">
        <v>26</v>
      </c>
      <c r="C24" s="330"/>
      <c r="D24" s="330"/>
      <c r="E24" s="343" t="s">
        <v>14</v>
      </c>
      <c r="F24" s="338" t="s">
        <v>328</v>
      </c>
      <c r="G24" s="339">
        <v>42468</v>
      </c>
      <c r="H24" s="339">
        <v>42652</v>
      </c>
      <c r="I24" s="137">
        <f t="shared" si="0"/>
        <v>15</v>
      </c>
      <c r="J24" s="137">
        <f t="shared" si="1"/>
        <v>41</v>
      </c>
      <c r="K24" s="274">
        <v>1</v>
      </c>
      <c r="L24" s="274" t="s">
        <v>40</v>
      </c>
      <c r="M24" s="328" t="s">
        <v>16</v>
      </c>
      <c r="N24" t="s">
        <v>482</v>
      </c>
    </row>
    <row r="25" spans="1:14" x14ac:dyDescent="0.25">
      <c r="A25" s="325" t="s">
        <v>308</v>
      </c>
      <c r="B25" s="162" t="s">
        <v>26</v>
      </c>
      <c r="C25" s="330"/>
      <c r="D25" s="330"/>
      <c r="E25" s="343" t="s">
        <v>14</v>
      </c>
      <c r="F25" s="338" t="s">
        <v>328</v>
      </c>
      <c r="G25" s="339">
        <v>42550</v>
      </c>
      <c r="H25" s="339">
        <v>42649</v>
      </c>
      <c r="I25" s="137">
        <f t="shared" si="0"/>
        <v>27</v>
      </c>
      <c r="J25" s="137">
        <f t="shared" si="1"/>
        <v>41</v>
      </c>
      <c r="K25" s="274">
        <v>1</v>
      </c>
      <c r="L25" s="274" t="s">
        <v>469</v>
      </c>
      <c r="M25" s="328" t="s">
        <v>16</v>
      </c>
      <c r="N25" s="379" t="s">
        <v>482</v>
      </c>
    </row>
    <row r="26" spans="1:14" x14ac:dyDescent="0.25">
      <c r="A26" s="274" t="s">
        <v>308</v>
      </c>
      <c r="B26" s="162" t="s">
        <v>26</v>
      </c>
      <c r="C26" s="330"/>
      <c r="D26" s="330"/>
      <c r="E26" s="274" t="s">
        <v>14</v>
      </c>
      <c r="F26" s="338" t="s">
        <v>291</v>
      </c>
      <c r="G26" s="339">
        <v>42550</v>
      </c>
      <c r="H26" s="339">
        <v>42648</v>
      </c>
      <c r="I26" s="137">
        <f t="shared" si="0"/>
        <v>27</v>
      </c>
      <c r="J26" s="137">
        <f t="shared" si="1"/>
        <v>41</v>
      </c>
      <c r="K26" s="274">
        <v>1</v>
      </c>
      <c r="L26" s="274" t="s">
        <v>44</v>
      </c>
      <c r="M26" s="274" t="s">
        <v>16</v>
      </c>
      <c r="N26" s="379" t="s">
        <v>482</v>
      </c>
    </row>
    <row r="27" spans="1:14" x14ac:dyDescent="0.25">
      <c r="A27" s="356" t="s">
        <v>308</v>
      </c>
      <c r="B27" s="342" t="s">
        <v>26</v>
      </c>
      <c r="E27" s="121" t="s">
        <v>14</v>
      </c>
      <c r="F27" s="338" t="s">
        <v>291</v>
      </c>
      <c r="G27" s="339">
        <v>42503</v>
      </c>
      <c r="H27" s="339">
        <v>42652</v>
      </c>
      <c r="I27" s="137">
        <f t="shared" si="0"/>
        <v>20</v>
      </c>
      <c r="J27" s="137">
        <f t="shared" si="1"/>
        <v>41</v>
      </c>
      <c r="K27" s="274">
        <v>1</v>
      </c>
      <c r="L27" s="274" t="s">
        <v>56</v>
      </c>
      <c r="M27" s="274" t="s">
        <v>16</v>
      </c>
      <c r="N27" s="379" t="s">
        <v>482</v>
      </c>
    </row>
    <row r="28" spans="1:14" x14ac:dyDescent="0.25">
      <c r="A28" s="164" t="s">
        <v>168</v>
      </c>
      <c r="B28" s="162" t="s">
        <v>26</v>
      </c>
      <c r="E28" s="121" t="s">
        <v>192</v>
      </c>
      <c r="F28" s="155" t="s">
        <v>328</v>
      </c>
      <c r="G28" s="156">
        <v>42483</v>
      </c>
      <c r="H28" s="156">
        <v>42651</v>
      </c>
      <c r="I28" s="137">
        <f t="shared" si="0"/>
        <v>17</v>
      </c>
      <c r="J28" s="137">
        <f t="shared" si="1"/>
        <v>41</v>
      </c>
      <c r="K28" s="121">
        <v>2</v>
      </c>
      <c r="L28" s="121" t="s">
        <v>31</v>
      </c>
      <c r="M28" s="127" t="s">
        <v>144</v>
      </c>
    </row>
    <row r="29" spans="1:14" x14ac:dyDescent="0.25">
      <c r="A29" s="164" t="s">
        <v>300</v>
      </c>
      <c r="C29" s="161" t="s">
        <v>26</v>
      </c>
      <c r="E29" s="121" t="s">
        <v>192</v>
      </c>
      <c r="F29" s="155" t="s">
        <v>328</v>
      </c>
      <c r="G29" s="156">
        <v>42517</v>
      </c>
      <c r="H29" s="156">
        <v>42519</v>
      </c>
      <c r="I29" s="137">
        <f t="shared" si="0"/>
        <v>22</v>
      </c>
      <c r="J29" s="137">
        <f t="shared" si="1"/>
        <v>22</v>
      </c>
      <c r="K29" s="121">
        <v>2</v>
      </c>
      <c r="L29" s="121" t="s">
        <v>66</v>
      </c>
      <c r="M29" s="127" t="s">
        <v>144</v>
      </c>
      <c r="N29" s="101"/>
    </row>
    <row r="30" spans="1:14" x14ac:dyDescent="0.25">
      <c r="A30" s="164" t="s">
        <v>300</v>
      </c>
      <c r="C30" s="161" t="s">
        <v>26</v>
      </c>
      <c r="E30" s="121" t="s">
        <v>192</v>
      </c>
      <c r="F30" s="155" t="s">
        <v>328</v>
      </c>
      <c r="G30" s="156">
        <v>42476</v>
      </c>
      <c r="H30" s="156">
        <v>42644</v>
      </c>
      <c r="I30" s="137">
        <f t="shared" si="0"/>
        <v>16</v>
      </c>
      <c r="J30" s="137">
        <f t="shared" si="1"/>
        <v>40</v>
      </c>
      <c r="K30" s="121">
        <v>1</v>
      </c>
      <c r="L30" s="121" t="s">
        <v>25</v>
      </c>
      <c r="M30" s="127" t="s">
        <v>144</v>
      </c>
    </row>
    <row r="31" spans="1:14" x14ac:dyDescent="0.25">
      <c r="A31" s="164" t="s">
        <v>300</v>
      </c>
      <c r="C31" s="161" t="s">
        <v>26</v>
      </c>
      <c r="E31" s="121" t="s">
        <v>192</v>
      </c>
      <c r="F31" s="155" t="s">
        <v>328</v>
      </c>
      <c r="G31" s="156">
        <v>42494</v>
      </c>
      <c r="H31" s="156">
        <v>42641</v>
      </c>
      <c r="I31" s="137">
        <f t="shared" si="0"/>
        <v>19</v>
      </c>
      <c r="J31" s="137">
        <f t="shared" si="1"/>
        <v>40</v>
      </c>
      <c r="K31" s="121">
        <v>1</v>
      </c>
      <c r="L31" s="121" t="s">
        <v>44</v>
      </c>
      <c r="M31" s="127" t="s">
        <v>144</v>
      </c>
    </row>
    <row r="32" spans="1:14" x14ac:dyDescent="0.25">
      <c r="A32" s="164" t="s">
        <v>301</v>
      </c>
      <c r="D32" s="161" t="s">
        <v>26</v>
      </c>
      <c r="E32" s="121" t="s">
        <v>192</v>
      </c>
      <c r="F32" s="155" t="s">
        <v>328</v>
      </c>
      <c r="G32" s="156">
        <v>42521</v>
      </c>
      <c r="H32" s="167">
        <v>42647</v>
      </c>
      <c r="I32" s="137">
        <f t="shared" si="0"/>
        <v>23</v>
      </c>
      <c r="J32" s="137">
        <f t="shared" si="1"/>
        <v>41</v>
      </c>
      <c r="K32" s="121">
        <v>1</v>
      </c>
      <c r="L32" s="121" t="s">
        <v>43</v>
      </c>
      <c r="M32" s="127" t="s">
        <v>144</v>
      </c>
    </row>
    <row r="33" spans="1:14" x14ac:dyDescent="0.25">
      <c r="A33" s="164" t="s">
        <v>301</v>
      </c>
      <c r="D33" s="161" t="s">
        <v>26</v>
      </c>
      <c r="E33" s="121" t="s">
        <v>192</v>
      </c>
      <c r="F33" s="155" t="s">
        <v>328</v>
      </c>
      <c r="G33" s="156">
        <v>42511</v>
      </c>
      <c r="H33" s="156">
        <v>42665</v>
      </c>
      <c r="I33" s="137">
        <f t="shared" si="0"/>
        <v>21</v>
      </c>
      <c r="J33" s="137">
        <f t="shared" si="1"/>
        <v>43</v>
      </c>
      <c r="K33" s="121">
        <v>1</v>
      </c>
      <c r="L33" s="121" t="s">
        <v>25</v>
      </c>
      <c r="M33" s="127" t="s">
        <v>144</v>
      </c>
    </row>
    <row r="34" spans="1:14" x14ac:dyDescent="0.25">
      <c r="A34" s="147" t="s">
        <v>48</v>
      </c>
      <c r="B34" s="162"/>
      <c r="C34" s="161" t="s">
        <v>26</v>
      </c>
      <c r="D34" s="161"/>
      <c r="E34" s="147" t="s">
        <v>250</v>
      </c>
      <c r="F34" s="148" t="s">
        <v>129</v>
      </c>
      <c r="G34" s="149">
        <v>42557</v>
      </c>
      <c r="H34" s="151">
        <v>42613</v>
      </c>
      <c r="I34" s="137">
        <f t="shared" si="0"/>
        <v>28</v>
      </c>
      <c r="J34" s="137">
        <f t="shared" si="1"/>
        <v>36</v>
      </c>
      <c r="K34" s="83">
        <v>1</v>
      </c>
      <c r="L34" s="147" t="s">
        <v>44</v>
      </c>
      <c r="M34" s="83" t="s">
        <v>144</v>
      </c>
    </row>
    <row r="35" spans="1:14" x14ac:dyDescent="0.25">
      <c r="A35" s="147" t="s">
        <v>48</v>
      </c>
      <c r="B35" s="162"/>
      <c r="C35" s="161" t="s">
        <v>26</v>
      </c>
      <c r="D35" s="161"/>
      <c r="E35" s="147" t="s">
        <v>250</v>
      </c>
      <c r="F35" s="148" t="s">
        <v>129</v>
      </c>
      <c r="G35" s="149">
        <v>42461</v>
      </c>
      <c r="H35" s="151">
        <v>42671</v>
      </c>
      <c r="I35" s="137">
        <f t="shared" si="0"/>
        <v>14</v>
      </c>
      <c r="J35" s="137">
        <f t="shared" si="1"/>
        <v>44</v>
      </c>
      <c r="K35" s="83">
        <v>2</v>
      </c>
      <c r="L35" s="147" t="s">
        <v>29</v>
      </c>
      <c r="M35" s="83" t="s">
        <v>144</v>
      </c>
    </row>
    <row r="36" spans="1:14" x14ac:dyDescent="0.25">
      <c r="A36" s="121" t="s">
        <v>48</v>
      </c>
      <c r="B36" s="161"/>
      <c r="C36" s="161" t="s">
        <v>26</v>
      </c>
      <c r="D36" s="161"/>
      <c r="E36" s="121" t="s">
        <v>275</v>
      </c>
      <c r="F36" s="155" t="s">
        <v>284</v>
      </c>
      <c r="G36" s="156">
        <v>42553</v>
      </c>
      <c r="H36" s="156">
        <v>42612</v>
      </c>
      <c r="I36" s="137">
        <f t="shared" si="0"/>
        <v>27</v>
      </c>
      <c r="J36" s="137">
        <f t="shared" si="1"/>
        <v>36</v>
      </c>
      <c r="K36" s="121">
        <v>2</v>
      </c>
      <c r="L36" s="121" t="s">
        <v>31</v>
      </c>
      <c r="M36" s="121" t="s">
        <v>144</v>
      </c>
    </row>
    <row r="37" spans="1:14" x14ac:dyDescent="0.25">
      <c r="A37" s="121" t="s">
        <v>300</v>
      </c>
      <c r="C37" s="161" t="s">
        <v>26</v>
      </c>
      <c r="E37" s="121" t="s">
        <v>379</v>
      </c>
      <c r="F37" s="155" t="s">
        <v>291</v>
      </c>
      <c r="G37" s="156">
        <v>42489</v>
      </c>
      <c r="H37" s="156">
        <v>42671</v>
      </c>
      <c r="I37" s="137">
        <f t="shared" si="0"/>
        <v>18</v>
      </c>
      <c r="J37" s="137">
        <f t="shared" si="1"/>
        <v>44</v>
      </c>
      <c r="K37" s="121">
        <v>1</v>
      </c>
      <c r="L37" s="121" t="s">
        <v>56</v>
      </c>
      <c r="M37" s="121" t="s">
        <v>144</v>
      </c>
      <c r="N37" t="s">
        <v>482</v>
      </c>
    </row>
    <row r="38" spans="1:14" x14ac:dyDescent="0.25">
      <c r="A38" s="121" t="s">
        <v>300</v>
      </c>
      <c r="C38" s="161" t="s">
        <v>26</v>
      </c>
      <c r="E38" s="121" t="s">
        <v>379</v>
      </c>
      <c r="F38" s="155" t="s">
        <v>291</v>
      </c>
      <c r="G38" s="156">
        <v>42650</v>
      </c>
      <c r="H38" s="156">
        <v>42650</v>
      </c>
      <c r="I38" s="137">
        <f t="shared" si="0"/>
        <v>41</v>
      </c>
      <c r="J38" s="137">
        <f t="shared" si="1"/>
        <v>41</v>
      </c>
      <c r="K38" s="121">
        <v>1</v>
      </c>
      <c r="L38" s="121" t="s">
        <v>56</v>
      </c>
      <c r="M38" s="121" t="s">
        <v>144</v>
      </c>
      <c r="N38" s="379" t="s">
        <v>482</v>
      </c>
    </row>
    <row r="39" spans="1:14" x14ac:dyDescent="0.25">
      <c r="A39" s="121" t="s">
        <v>300</v>
      </c>
      <c r="C39" s="161" t="s">
        <v>26</v>
      </c>
      <c r="E39" s="121" t="s">
        <v>379</v>
      </c>
      <c r="F39" s="155" t="s">
        <v>291</v>
      </c>
      <c r="G39" s="156">
        <v>42654</v>
      </c>
      <c r="H39" s="156">
        <v>42654</v>
      </c>
      <c r="I39" s="137">
        <f t="shared" si="0"/>
        <v>42</v>
      </c>
      <c r="J39" s="137">
        <f t="shared" si="1"/>
        <v>42</v>
      </c>
      <c r="K39" s="121">
        <v>1</v>
      </c>
      <c r="L39" s="121" t="s">
        <v>43</v>
      </c>
      <c r="M39" s="121" t="s">
        <v>144</v>
      </c>
      <c r="N39" s="379" t="s">
        <v>482</v>
      </c>
    </row>
    <row r="40" spans="1:14" x14ac:dyDescent="0.25">
      <c r="A40" s="121" t="s">
        <v>300</v>
      </c>
      <c r="C40" s="161" t="s">
        <v>26</v>
      </c>
      <c r="E40" s="121" t="s">
        <v>379</v>
      </c>
      <c r="F40" s="155" t="s">
        <v>291</v>
      </c>
      <c r="G40" s="156">
        <v>42628</v>
      </c>
      <c r="H40" s="156">
        <v>42628</v>
      </c>
      <c r="I40" s="137">
        <f t="shared" si="0"/>
        <v>38</v>
      </c>
      <c r="J40" s="137">
        <f t="shared" si="1"/>
        <v>38</v>
      </c>
      <c r="K40" s="121">
        <v>1</v>
      </c>
      <c r="L40" s="121" t="s">
        <v>45</v>
      </c>
      <c r="M40" s="121" t="s">
        <v>144</v>
      </c>
      <c r="N40" s="379" t="s">
        <v>482</v>
      </c>
    </row>
    <row r="41" spans="1:14" x14ac:dyDescent="0.25">
      <c r="A41" s="121" t="s">
        <v>300</v>
      </c>
      <c r="C41" s="161" t="s">
        <v>26</v>
      </c>
      <c r="E41" s="121" t="s">
        <v>379</v>
      </c>
      <c r="F41" s="155" t="s">
        <v>291</v>
      </c>
      <c r="G41" s="156">
        <v>42636</v>
      </c>
      <c r="H41" s="156">
        <v>42636</v>
      </c>
      <c r="I41" s="137">
        <f t="shared" si="0"/>
        <v>39</v>
      </c>
      <c r="J41" s="137">
        <f t="shared" si="1"/>
        <v>39</v>
      </c>
      <c r="K41" s="121">
        <v>1</v>
      </c>
      <c r="L41" s="121" t="s">
        <v>56</v>
      </c>
      <c r="M41" s="121" t="s">
        <v>144</v>
      </c>
      <c r="N41" s="379" t="s">
        <v>482</v>
      </c>
    </row>
    <row r="42" spans="1:14" x14ac:dyDescent="0.25">
      <c r="A42" s="121" t="s">
        <v>300</v>
      </c>
      <c r="C42" s="161" t="s">
        <v>26</v>
      </c>
      <c r="E42" s="121" t="s">
        <v>379</v>
      </c>
      <c r="F42" s="155" t="s">
        <v>291</v>
      </c>
      <c r="G42" s="156">
        <v>42638</v>
      </c>
      <c r="H42" s="156">
        <v>42638</v>
      </c>
      <c r="I42" s="137">
        <f t="shared" si="0"/>
        <v>39</v>
      </c>
      <c r="J42" s="137">
        <f t="shared" si="1"/>
        <v>39</v>
      </c>
      <c r="K42" s="121">
        <v>1</v>
      </c>
      <c r="L42" s="121" t="s">
        <v>40</v>
      </c>
      <c r="M42" s="121" t="s">
        <v>144</v>
      </c>
      <c r="N42" s="379" t="s">
        <v>482</v>
      </c>
    </row>
    <row r="43" spans="1:14" x14ac:dyDescent="0.25">
      <c r="A43" s="164" t="s">
        <v>301</v>
      </c>
      <c r="D43" s="161" t="s">
        <v>26</v>
      </c>
      <c r="E43" s="121" t="s">
        <v>192</v>
      </c>
      <c r="F43" s="155" t="s">
        <v>291</v>
      </c>
      <c r="G43" s="156">
        <v>42490</v>
      </c>
      <c r="H43" s="156">
        <v>42644</v>
      </c>
      <c r="I43" s="137">
        <f t="shared" si="0"/>
        <v>18</v>
      </c>
      <c r="J43" s="137">
        <f t="shared" si="1"/>
        <v>40</v>
      </c>
      <c r="K43" s="121">
        <v>1</v>
      </c>
      <c r="L43" s="121" t="s">
        <v>25</v>
      </c>
      <c r="M43" s="121" t="s">
        <v>144</v>
      </c>
      <c r="N43" s="379"/>
    </row>
    <row r="44" spans="1:14" x14ac:dyDescent="0.25">
      <c r="A44" s="164" t="s">
        <v>301</v>
      </c>
      <c r="D44" s="161" t="s">
        <v>26</v>
      </c>
      <c r="E44" s="121" t="s">
        <v>192</v>
      </c>
      <c r="F44" s="155" t="s">
        <v>291</v>
      </c>
      <c r="G44" s="156">
        <v>42557</v>
      </c>
      <c r="H44" s="156">
        <v>42613</v>
      </c>
      <c r="I44" s="137">
        <f t="shared" si="0"/>
        <v>28</v>
      </c>
      <c r="J44" s="137">
        <f t="shared" si="1"/>
        <v>36</v>
      </c>
      <c r="K44" s="121">
        <v>1</v>
      </c>
      <c r="L44" s="121" t="s">
        <v>44</v>
      </c>
      <c r="M44" s="121" t="s">
        <v>144</v>
      </c>
    </row>
    <row r="45" spans="1:14" x14ac:dyDescent="0.25">
      <c r="A45" s="109" t="s">
        <v>407</v>
      </c>
      <c r="C45" s="161" t="s">
        <v>26</v>
      </c>
      <c r="E45" s="128" t="s">
        <v>250</v>
      </c>
      <c r="F45" s="121" t="s">
        <v>419</v>
      </c>
      <c r="G45" s="156">
        <v>42462</v>
      </c>
      <c r="H45" s="156">
        <v>42672</v>
      </c>
      <c r="I45" s="137">
        <f t="shared" si="0"/>
        <v>14</v>
      </c>
      <c r="J45" s="137">
        <f t="shared" si="1"/>
        <v>44</v>
      </c>
      <c r="K45" s="121">
        <v>4</v>
      </c>
      <c r="L45" s="121" t="s">
        <v>420</v>
      </c>
      <c r="M45" s="121" t="s">
        <v>144</v>
      </c>
    </row>
    <row r="46" spans="1:14" x14ac:dyDescent="0.25">
      <c r="A46" s="109" t="s">
        <v>407</v>
      </c>
      <c r="C46" s="161" t="s">
        <v>26</v>
      </c>
      <c r="E46" s="128" t="s">
        <v>250</v>
      </c>
      <c r="F46" s="121" t="s">
        <v>419</v>
      </c>
      <c r="G46" s="156">
        <v>42557</v>
      </c>
      <c r="H46" s="156">
        <v>42613</v>
      </c>
      <c r="I46" s="137">
        <f t="shared" si="0"/>
        <v>28</v>
      </c>
      <c r="J46" s="137">
        <f t="shared" si="1"/>
        <v>36</v>
      </c>
      <c r="K46" s="121">
        <v>1</v>
      </c>
      <c r="L46" s="121" t="s">
        <v>421</v>
      </c>
      <c r="M46" s="121" t="s">
        <v>144</v>
      </c>
    </row>
    <row r="47" spans="1:14" x14ac:dyDescent="0.25">
      <c r="A47" s="109" t="s">
        <v>407</v>
      </c>
      <c r="C47" s="161" t="s">
        <v>26</v>
      </c>
      <c r="E47" s="128" t="s">
        <v>250</v>
      </c>
      <c r="F47" s="121" t="s">
        <v>419</v>
      </c>
      <c r="G47" s="156">
        <v>42552</v>
      </c>
      <c r="H47" s="156">
        <v>42608</v>
      </c>
      <c r="I47" s="137">
        <f t="shared" si="0"/>
        <v>27</v>
      </c>
      <c r="J47" s="137">
        <f t="shared" si="1"/>
        <v>35</v>
      </c>
      <c r="K47" s="121">
        <v>1</v>
      </c>
      <c r="L47" s="121" t="s">
        <v>56</v>
      </c>
      <c r="M47" s="121" t="s">
        <v>144</v>
      </c>
    </row>
    <row r="48" spans="1:14" x14ac:dyDescent="0.25">
      <c r="A48" s="136" t="s">
        <v>168</v>
      </c>
      <c r="B48" s="162" t="s">
        <v>26</v>
      </c>
      <c r="C48" s="126"/>
      <c r="D48" s="126"/>
      <c r="E48" s="136" t="s">
        <v>192</v>
      </c>
      <c r="F48" s="137" t="s">
        <v>13</v>
      </c>
      <c r="G48" s="142">
        <v>42456</v>
      </c>
      <c r="H48" s="142">
        <v>42671</v>
      </c>
      <c r="I48" s="137">
        <f t="shared" si="0"/>
        <v>13</v>
      </c>
      <c r="J48" s="137">
        <f t="shared" si="1"/>
        <v>44</v>
      </c>
      <c r="K48" s="136">
        <v>6</v>
      </c>
      <c r="L48" s="138" t="s">
        <v>231</v>
      </c>
      <c r="M48" s="144" t="s">
        <v>144</v>
      </c>
    </row>
    <row r="49" spans="1:14" x14ac:dyDescent="0.25">
      <c r="A49" s="136" t="s">
        <v>22</v>
      </c>
      <c r="B49" s="162" t="s">
        <v>26</v>
      </c>
      <c r="C49" s="126"/>
      <c r="D49" s="158"/>
      <c r="E49" s="136" t="s">
        <v>192</v>
      </c>
      <c r="F49" s="137" t="s">
        <v>13</v>
      </c>
      <c r="G49" s="142">
        <v>42457</v>
      </c>
      <c r="H49" s="142">
        <v>42671</v>
      </c>
      <c r="I49" s="137">
        <f t="shared" si="0"/>
        <v>14</v>
      </c>
      <c r="J49" s="137">
        <f t="shared" si="1"/>
        <v>44</v>
      </c>
      <c r="K49" s="136">
        <v>11</v>
      </c>
      <c r="L49" s="138" t="s">
        <v>230</v>
      </c>
      <c r="M49" s="144" t="s">
        <v>144</v>
      </c>
    </row>
    <row r="50" spans="1:14" x14ac:dyDescent="0.25">
      <c r="A50" s="136" t="s">
        <v>22</v>
      </c>
      <c r="B50" s="162" t="s">
        <v>26</v>
      </c>
      <c r="C50" s="126"/>
      <c r="D50" s="126"/>
      <c r="E50" s="136" t="s">
        <v>211</v>
      </c>
      <c r="F50" s="137" t="s">
        <v>13</v>
      </c>
      <c r="G50" s="142">
        <v>42456</v>
      </c>
      <c r="H50" s="142">
        <v>42672</v>
      </c>
      <c r="I50" s="137">
        <f t="shared" si="0"/>
        <v>13</v>
      </c>
      <c r="J50" s="137">
        <f t="shared" si="1"/>
        <v>44</v>
      </c>
      <c r="K50" s="136">
        <v>14</v>
      </c>
      <c r="L50" s="138" t="s">
        <v>23</v>
      </c>
      <c r="M50" s="144" t="s">
        <v>237</v>
      </c>
    </row>
    <row r="51" spans="1:14" x14ac:dyDescent="0.25">
      <c r="A51" s="117" t="s">
        <v>38</v>
      </c>
      <c r="B51" s="161" t="s">
        <v>26</v>
      </c>
      <c r="E51" s="164" t="s">
        <v>102</v>
      </c>
      <c r="F51" s="155" t="s">
        <v>328</v>
      </c>
      <c r="G51" s="156">
        <v>42516</v>
      </c>
      <c r="H51" s="156">
        <v>42645</v>
      </c>
      <c r="I51" s="137">
        <f t="shared" si="0"/>
        <v>22</v>
      </c>
      <c r="J51" s="137">
        <f t="shared" si="1"/>
        <v>40</v>
      </c>
      <c r="K51" s="121">
        <v>7</v>
      </c>
      <c r="L51" s="121" t="s">
        <v>23</v>
      </c>
      <c r="M51" s="127" t="s">
        <v>39</v>
      </c>
    </row>
    <row r="52" spans="1:14" x14ac:dyDescent="0.25">
      <c r="A52" s="121" t="s">
        <v>180</v>
      </c>
      <c r="B52" s="161" t="s">
        <v>26</v>
      </c>
      <c r="E52" s="121" t="s">
        <v>368</v>
      </c>
      <c r="F52" s="155" t="s">
        <v>291</v>
      </c>
      <c r="G52" s="156">
        <v>42539</v>
      </c>
      <c r="H52" s="156">
        <v>42623</v>
      </c>
      <c r="I52" s="137">
        <f t="shared" si="0"/>
        <v>25</v>
      </c>
      <c r="J52" s="137">
        <f t="shared" si="1"/>
        <v>37</v>
      </c>
      <c r="K52" s="121">
        <v>1</v>
      </c>
      <c r="L52" s="121" t="s">
        <v>25</v>
      </c>
      <c r="M52" s="121" t="s">
        <v>39</v>
      </c>
      <c r="N52" t="s">
        <v>482</v>
      </c>
    </row>
    <row r="53" spans="1:14" x14ac:dyDescent="0.25">
      <c r="A53" s="117" t="s">
        <v>38</v>
      </c>
      <c r="B53" s="161" t="s">
        <v>26</v>
      </c>
      <c r="E53" s="121" t="s">
        <v>102</v>
      </c>
      <c r="F53" s="155" t="s">
        <v>291</v>
      </c>
      <c r="G53" s="156">
        <v>42513</v>
      </c>
      <c r="H53" s="156">
        <v>42646</v>
      </c>
      <c r="I53" s="137">
        <f t="shared" si="0"/>
        <v>22</v>
      </c>
      <c r="J53" s="137">
        <f t="shared" si="1"/>
        <v>41</v>
      </c>
      <c r="K53" s="121">
        <v>1</v>
      </c>
      <c r="L53" s="121" t="s">
        <v>24</v>
      </c>
      <c r="M53" s="121" t="s">
        <v>39</v>
      </c>
    </row>
    <row r="54" spans="1:14" x14ac:dyDescent="0.25">
      <c r="A54" s="117" t="s">
        <v>38</v>
      </c>
      <c r="B54" s="161" t="s">
        <v>26</v>
      </c>
      <c r="E54" s="121" t="s">
        <v>102</v>
      </c>
      <c r="F54" s="155" t="s">
        <v>291</v>
      </c>
      <c r="G54" s="156">
        <v>42528</v>
      </c>
      <c r="H54" s="156">
        <v>42633</v>
      </c>
      <c r="I54" s="137">
        <f t="shared" si="0"/>
        <v>24</v>
      </c>
      <c r="J54" s="137">
        <f t="shared" si="1"/>
        <v>39</v>
      </c>
      <c r="K54" s="121">
        <v>1</v>
      </c>
      <c r="L54" s="121" t="s">
        <v>43</v>
      </c>
      <c r="M54" s="121" t="s">
        <v>39</v>
      </c>
    </row>
    <row r="55" spans="1:14" x14ac:dyDescent="0.25">
      <c r="A55" s="117" t="s">
        <v>38</v>
      </c>
      <c r="B55" s="161" t="s">
        <v>26</v>
      </c>
      <c r="E55" s="121" t="s">
        <v>102</v>
      </c>
      <c r="F55" s="155" t="s">
        <v>291</v>
      </c>
      <c r="G55" s="156">
        <v>42515</v>
      </c>
      <c r="H55" s="156">
        <v>42641</v>
      </c>
      <c r="I55" s="137">
        <f t="shared" si="0"/>
        <v>22</v>
      </c>
      <c r="J55" s="137">
        <f t="shared" si="1"/>
        <v>40</v>
      </c>
      <c r="K55" s="121">
        <v>1</v>
      </c>
      <c r="L55" s="121" t="s">
        <v>44</v>
      </c>
      <c r="M55" s="121" t="s">
        <v>39</v>
      </c>
    </row>
    <row r="56" spans="1:14" x14ac:dyDescent="0.25">
      <c r="A56" s="117" t="s">
        <v>38</v>
      </c>
      <c r="B56" s="161" t="s">
        <v>26</v>
      </c>
      <c r="E56" s="121" t="s">
        <v>102</v>
      </c>
      <c r="F56" s="155" t="s">
        <v>291</v>
      </c>
      <c r="G56" s="156">
        <v>42523</v>
      </c>
      <c r="H56" s="156">
        <v>42628</v>
      </c>
      <c r="I56" s="137">
        <f t="shared" si="0"/>
        <v>23</v>
      </c>
      <c r="J56" s="137">
        <f t="shared" si="1"/>
        <v>38</v>
      </c>
      <c r="K56" s="121">
        <v>1</v>
      </c>
      <c r="L56" s="121" t="s">
        <v>45</v>
      </c>
      <c r="M56" s="121" t="s">
        <v>39</v>
      </c>
    </row>
    <row r="57" spans="1:14" x14ac:dyDescent="0.25">
      <c r="A57" s="117" t="s">
        <v>38</v>
      </c>
      <c r="B57" s="161" t="s">
        <v>26</v>
      </c>
      <c r="E57" s="121" t="s">
        <v>102</v>
      </c>
      <c r="F57" s="155" t="s">
        <v>291</v>
      </c>
      <c r="G57" s="156">
        <v>42510</v>
      </c>
      <c r="H57" s="156">
        <v>42643</v>
      </c>
      <c r="I57" s="137">
        <f t="shared" si="0"/>
        <v>21</v>
      </c>
      <c r="J57" s="137">
        <f t="shared" si="1"/>
        <v>40</v>
      </c>
      <c r="K57" s="121">
        <v>1</v>
      </c>
      <c r="L57" s="121" t="s">
        <v>56</v>
      </c>
      <c r="M57" s="121" t="s">
        <v>39</v>
      </c>
    </row>
    <row r="58" spans="1:14" x14ac:dyDescent="0.25">
      <c r="A58" s="117" t="s">
        <v>38</v>
      </c>
      <c r="B58" s="161" t="s">
        <v>26</v>
      </c>
      <c r="E58" s="121" t="s">
        <v>102</v>
      </c>
      <c r="F58" s="155" t="s">
        <v>291</v>
      </c>
      <c r="G58" s="156">
        <v>42504</v>
      </c>
      <c r="H58" s="156">
        <v>42658</v>
      </c>
      <c r="I58" s="137">
        <f t="shared" si="0"/>
        <v>20</v>
      </c>
      <c r="J58" s="137">
        <f t="shared" si="1"/>
        <v>42</v>
      </c>
      <c r="K58" s="121">
        <v>1</v>
      </c>
      <c r="L58" s="121" t="s">
        <v>25</v>
      </c>
      <c r="M58" s="121" t="s">
        <v>39</v>
      </c>
    </row>
    <row r="59" spans="1:14" x14ac:dyDescent="0.25">
      <c r="A59" s="117" t="s">
        <v>38</v>
      </c>
      <c r="B59" s="161" t="s">
        <v>26</v>
      </c>
      <c r="E59" s="121" t="s">
        <v>102</v>
      </c>
      <c r="F59" s="155" t="s">
        <v>291</v>
      </c>
      <c r="G59" s="156">
        <v>42526</v>
      </c>
      <c r="H59" s="156">
        <v>42631</v>
      </c>
      <c r="I59" s="137">
        <f t="shared" si="0"/>
        <v>23</v>
      </c>
      <c r="J59" s="137">
        <f t="shared" si="1"/>
        <v>38</v>
      </c>
      <c r="K59" s="121">
        <v>1</v>
      </c>
      <c r="L59" s="121" t="s">
        <v>40</v>
      </c>
      <c r="M59" s="121" t="s">
        <v>39</v>
      </c>
    </row>
    <row r="60" spans="1:14" x14ac:dyDescent="0.25">
      <c r="A60" s="136" t="s">
        <v>22</v>
      </c>
      <c r="B60" s="162" t="s">
        <v>26</v>
      </c>
      <c r="C60" s="126"/>
      <c r="D60" s="126"/>
      <c r="E60" s="136" t="s">
        <v>102</v>
      </c>
      <c r="F60" s="137" t="s">
        <v>13</v>
      </c>
      <c r="G60" s="142">
        <v>42514</v>
      </c>
      <c r="H60" s="142">
        <v>42535</v>
      </c>
      <c r="I60" s="137">
        <f t="shared" si="0"/>
        <v>22</v>
      </c>
      <c r="J60" s="137">
        <f t="shared" si="1"/>
        <v>25</v>
      </c>
      <c r="K60" s="136">
        <v>1</v>
      </c>
      <c r="L60" s="138" t="s">
        <v>43</v>
      </c>
      <c r="M60" s="144" t="s">
        <v>39</v>
      </c>
      <c r="N60" t="s">
        <v>482</v>
      </c>
    </row>
    <row r="61" spans="1:14" x14ac:dyDescent="0.25">
      <c r="A61" s="136" t="s">
        <v>22</v>
      </c>
      <c r="B61" s="162" t="s">
        <v>26</v>
      </c>
      <c r="C61" s="126"/>
      <c r="D61" s="126"/>
      <c r="E61" s="136" t="s">
        <v>102</v>
      </c>
      <c r="F61" s="137" t="s">
        <v>13</v>
      </c>
      <c r="G61" s="142">
        <v>42549</v>
      </c>
      <c r="H61" s="142">
        <v>42668</v>
      </c>
      <c r="I61" s="137">
        <f t="shared" si="0"/>
        <v>27</v>
      </c>
      <c r="J61" s="137">
        <f t="shared" si="1"/>
        <v>44</v>
      </c>
      <c r="K61" s="136">
        <v>1</v>
      </c>
      <c r="L61" s="138" t="s">
        <v>43</v>
      </c>
      <c r="M61" s="144" t="s">
        <v>39</v>
      </c>
      <c r="N61" s="379" t="s">
        <v>482</v>
      </c>
    </row>
    <row r="62" spans="1:14" x14ac:dyDescent="0.25">
      <c r="A62" s="136" t="s">
        <v>22</v>
      </c>
      <c r="B62" s="162" t="s">
        <v>26</v>
      </c>
      <c r="C62" s="126"/>
      <c r="D62" s="126"/>
      <c r="E62" s="136" t="s">
        <v>102</v>
      </c>
      <c r="F62" s="137" t="s">
        <v>13</v>
      </c>
      <c r="G62" s="142">
        <v>42511</v>
      </c>
      <c r="H62" s="142">
        <v>42672</v>
      </c>
      <c r="I62" s="137">
        <f t="shared" si="0"/>
        <v>21</v>
      </c>
      <c r="J62" s="137">
        <f t="shared" si="1"/>
        <v>44</v>
      </c>
      <c r="K62" s="136">
        <v>3</v>
      </c>
      <c r="L62" s="138" t="s">
        <v>242</v>
      </c>
      <c r="M62" s="144" t="s">
        <v>39</v>
      </c>
      <c r="N62" s="379" t="s">
        <v>482</v>
      </c>
    </row>
    <row r="63" spans="1:14" x14ac:dyDescent="0.25">
      <c r="A63" s="136" t="s">
        <v>180</v>
      </c>
      <c r="B63" s="162" t="s">
        <v>26</v>
      </c>
      <c r="C63" s="126"/>
      <c r="D63" s="126"/>
      <c r="E63" s="136" t="s">
        <v>102</v>
      </c>
      <c r="F63" s="137" t="s">
        <v>13</v>
      </c>
      <c r="G63" s="142">
        <v>42487</v>
      </c>
      <c r="H63" s="142">
        <v>42669</v>
      </c>
      <c r="I63" s="137">
        <f t="shared" si="0"/>
        <v>18</v>
      </c>
      <c r="J63" s="137">
        <f t="shared" si="1"/>
        <v>44</v>
      </c>
      <c r="K63" s="136">
        <v>1</v>
      </c>
      <c r="L63" s="138" t="s">
        <v>44</v>
      </c>
      <c r="M63" s="144" t="s">
        <v>39</v>
      </c>
      <c r="N63" s="379"/>
    </row>
    <row r="64" spans="1:14" x14ac:dyDescent="0.25">
      <c r="A64" s="136" t="s">
        <v>180</v>
      </c>
      <c r="B64" s="162" t="s">
        <v>26</v>
      </c>
      <c r="C64" s="126"/>
      <c r="D64" s="126"/>
      <c r="E64" s="136" t="s">
        <v>102</v>
      </c>
      <c r="F64" s="137" t="s">
        <v>13</v>
      </c>
      <c r="G64" s="142">
        <v>42491</v>
      </c>
      <c r="H64" s="142">
        <v>42666</v>
      </c>
      <c r="I64" s="137">
        <f t="shared" si="0"/>
        <v>18</v>
      </c>
      <c r="J64" s="137">
        <f t="shared" si="1"/>
        <v>43</v>
      </c>
      <c r="K64" s="136">
        <v>1</v>
      </c>
      <c r="L64" s="138" t="s">
        <v>40</v>
      </c>
      <c r="M64" s="144" t="s">
        <v>39</v>
      </c>
    </row>
    <row r="65" spans="1:15" x14ac:dyDescent="0.25">
      <c r="A65" s="136" t="s">
        <v>180</v>
      </c>
      <c r="B65" s="162" t="s">
        <v>26</v>
      </c>
      <c r="C65" s="126"/>
      <c r="D65" s="126"/>
      <c r="E65" s="136" t="s">
        <v>102</v>
      </c>
      <c r="F65" s="137" t="s">
        <v>13</v>
      </c>
      <c r="G65" s="142">
        <v>42503</v>
      </c>
      <c r="H65" s="142">
        <v>42671</v>
      </c>
      <c r="I65" s="137">
        <f t="shared" si="0"/>
        <v>20</v>
      </c>
      <c r="J65" s="137">
        <f t="shared" si="1"/>
        <v>44</v>
      </c>
      <c r="K65" s="136">
        <v>1</v>
      </c>
      <c r="L65" s="138" t="s">
        <v>56</v>
      </c>
      <c r="M65" s="144" t="s">
        <v>39</v>
      </c>
    </row>
    <row r="66" spans="1:15" x14ac:dyDescent="0.25">
      <c r="A66" s="136" t="s">
        <v>180</v>
      </c>
      <c r="B66" s="162" t="s">
        <v>26</v>
      </c>
      <c r="C66" s="126"/>
      <c r="D66" s="126"/>
      <c r="E66" s="136" t="s">
        <v>102</v>
      </c>
      <c r="F66" s="137" t="s">
        <v>13</v>
      </c>
      <c r="G66" s="142">
        <v>42542</v>
      </c>
      <c r="H66" s="142">
        <v>42619</v>
      </c>
      <c r="I66" s="137">
        <f t="shared" ref="I66:I129" si="2">WEEKNUM(G66,2)</f>
        <v>26</v>
      </c>
      <c r="J66" s="137">
        <f t="shared" ref="J66:J129" si="3">WEEKNUM(H66,2)</f>
        <v>37</v>
      </c>
      <c r="K66" s="136">
        <v>1</v>
      </c>
      <c r="L66" s="138" t="s">
        <v>43</v>
      </c>
      <c r="M66" s="144" t="s">
        <v>39</v>
      </c>
    </row>
    <row r="67" spans="1:15" x14ac:dyDescent="0.25">
      <c r="A67" s="164" t="s">
        <v>170</v>
      </c>
      <c r="C67" s="161" t="s">
        <v>26</v>
      </c>
      <c r="E67" s="109" t="s">
        <v>195</v>
      </c>
      <c r="F67" s="155" t="s">
        <v>328</v>
      </c>
      <c r="G67" s="156">
        <v>42476</v>
      </c>
      <c r="H67" s="156">
        <v>42665</v>
      </c>
      <c r="I67" s="137">
        <f t="shared" si="2"/>
        <v>16</v>
      </c>
      <c r="J67" s="137">
        <f t="shared" si="3"/>
        <v>43</v>
      </c>
      <c r="K67" s="121">
        <v>1</v>
      </c>
      <c r="L67" s="121" t="s">
        <v>25</v>
      </c>
      <c r="M67" s="127" t="s">
        <v>50</v>
      </c>
      <c r="N67" t="s">
        <v>482</v>
      </c>
    </row>
    <row r="68" spans="1:15" x14ac:dyDescent="0.25">
      <c r="A68" s="164" t="s">
        <v>170</v>
      </c>
      <c r="C68" s="161" t="s">
        <v>26</v>
      </c>
      <c r="E68" s="109" t="s">
        <v>195</v>
      </c>
      <c r="F68" s="155" t="s">
        <v>328</v>
      </c>
      <c r="G68" s="156">
        <v>42543</v>
      </c>
      <c r="H68" s="156">
        <v>42592</v>
      </c>
      <c r="I68" s="137">
        <f t="shared" si="2"/>
        <v>26</v>
      </c>
      <c r="J68" s="137">
        <f t="shared" si="3"/>
        <v>33</v>
      </c>
      <c r="K68" s="121">
        <v>1</v>
      </c>
      <c r="L68" s="121" t="s">
        <v>44</v>
      </c>
      <c r="M68" s="127" t="s">
        <v>50</v>
      </c>
      <c r="N68" s="379" t="s">
        <v>482</v>
      </c>
    </row>
    <row r="69" spans="1:15" x14ac:dyDescent="0.25">
      <c r="A69" s="117" t="s">
        <v>294</v>
      </c>
      <c r="B69" s="161" t="s">
        <v>26</v>
      </c>
      <c r="E69" s="109" t="s">
        <v>195</v>
      </c>
      <c r="F69" s="155" t="s">
        <v>328</v>
      </c>
      <c r="G69" s="156">
        <v>42546</v>
      </c>
      <c r="H69" s="156">
        <v>42595</v>
      </c>
      <c r="I69" s="137">
        <f t="shared" si="2"/>
        <v>26</v>
      </c>
      <c r="J69" s="137">
        <f t="shared" si="3"/>
        <v>33</v>
      </c>
      <c r="K69" s="121">
        <v>4</v>
      </c>
      <c r="L69" s="121" t="s">
        <v>337</v>
      </c>
      <c r="M69" s="127" t="s">
        <v>50</v>
      </c>
      <c r="N69" s="379" t="s">
        <v>482</v>
      </c>
    </row>
    <row r="70" spans="1:15" x14ac:dyDescent="0.25">
      <c r="A70" s="147" t="s">
        <v>267</v>
      </c>
      <c r="B70" s="161" t="s">
        <v>26</v>
      </c>
      <c r="C70" s="161"/>
      <c r="D70" s="161"/>
      <c r="E70" s="147" t="s">
        <v>195</v>
      </c>
      <c r="F70" s="148" t="s">
        <v>129</v>
      </c>
      <c r="G70" s="149">
        <v>42547</v>
      </c>
      <c r="H70" s="151">
        <v>42592</v>
      </c>
      <c r="I70" s="137">
        <f t="shared" si="2"/>
        <v>26</v>
      </c>
      <c r="J70" s="137">
        <f t="shared" si="3"/>
        <v>33</v>
      </c>
      <c r="K70" s="83">
        <v>4</v>
      </c>
      <c r="L70" s="147" t="s">
        <v>264</v>
      </c>
      <c r="M70" s="83" t="s">
        <v>50</v>
      </c>
      <c r="N70" s="379" t="s">
        <v>482</v>
      </c>
    </row>
    <row r="71" spans="1:15" x14ac:dyDescent="0.25">
      <c r="A71" s="147" t="s">
        <v>267</v>
      </c>
      <c r="B71" s="161" t="s">
        <v>26</v>
      </c>
      <c r="C71" s="161"/>
      <c r="D71" s="161"/>
      <c r="E71" s="147" t="s">
        <v>195</v>
      </c>
      <c r="F71" s="148" t="s">
        <v>129</v>
      </c>
      <c r="G71" s="150">
        <v>42539</v>
      </c>
      <c r="H71" s="152">
        <v>42602</v>
      </c>
      <c r="I71" s="137">
        <f t="shared" si="2"/>
        <v>25</v>
      </c>
      <c r="J71" s="137">
        <f t="shared" si="3"/>
        <v>34</v>
      </c>
      <c r="K71" s="83">
        <v>1</v>
      </c>
      <c r="L71" s="147" t="s">
        <v>25</v>
      </c>
      <c r="M71" s="83" t="s">
        <v>50</v>
      </c>
      <c r="N71" s="379" t="s">
        <v>482</v>
      </c>
    </row>
    <row r="72" spans="1:15" x14ac:dyDescent="0.25">
      <c r="A72" s="392" t="s">
        <v>269</v>
      </c>
      <c r="B72" s="162" t="s">
        <v>26</v>
      </c>
      <c r="C72" s="161"/>
      <c r="D72" s="161"/>
      <c r="E72" s="121" t="s">
        <v>195</v>
      </c>
      <c r="F72" s="155" t="s">
        <v>284</v>
      </c>
      <c r="G72" s="156">
        <v>42524</v>
      </c>
      <c r="H72" s="156">
        <v>42636</v>
      </c>
      <c r="I72" s="137">
        <f t="shared" si="2"/>
        <v>23</v>
      </c>
      <c r="J72" s="137">
        <f t="shared" si="3"/>
        <v>39</v>
      </c>
      <c r="K72" s="121">
        <v>1</v>
      </c>
      <c r="L72" s="121" t="s">
        <v>56</v>
      </c>
      <c r="M72" s="121" t="s">
        <v>50</v>
      </c>
      <c r="N72" t="s">
        <v>482</v>
      </c>
      <c r="O72" t="s">
        <v>476</v>
      </c>
    </row>
    <row r="73" spans="1:15" x14ac:dyDescent="0.25">
      <c r="A73" s="121" t="s">
        <v>430</v>
      </c>
      <c r="D73" s="161" t="s">
        <v>26</v>
      </c>
      <c r="E73" s="121" t="s">
        <v>195</v>
      </c>
      <c r="F73" s="155" t="s">
        <v>291</v>
      </c>
      <c r="G73" s="156">
        <v>42517</v>
      </c>
      <c r="H73" s="156">
        <v>42643</v>
      </c>
      <c r="I73" s="137">
        <f t="shared" si="2"/>
        <v>22</v>
      </c>
      <c r="J73" s="137">
        <f t="shared" si="3"/>
        <v>40</v>
      </c>
      <c r="K73" s="121">
        <v>1</v>
      </c>
      <c r="L73" s="121" t="s">
        <v>56</v>
      </c>
      <c r="M73" s="121" t="s">
        <v>50</v>
      </c>
    </row>
    <row r="74" spans="1:15" x14ac:dyDescent="0.25">
      <c r="A74" s="121" t="s">
        <v>430</v>
      </c>
      <c r="D74" s="161" t="s">
        <v>26</v>
      </c>
      <c r="E74" s="121" t="s">
        <v>195</v>
      </c>
      <c r="F74" s="155" t="s">
        <v>291</v>
      </c>
      <c r="G74" s="156">
        <v>42609</v>
      </c>
      <c r="H74" s="156">
        <v>42651</v>
      </c>
      <c r="I74" s="137">
        <f t="shared" si="2"/>
        <v>35</v>
      </c>
      <c r="J74" s="137">
        <f t="shared" si="3"/>
        <v>41</v>
      </c>
      <c r="K74" s="121">
        <v>1</v>
      </c>
      <c r="L74" s="121" t="s">
        <v>25</v>
      </c>
      <c r="M74" s="121" t="s">
        <v>50</v>
      </c>
    </row>
    <row r="75" spans="1:15" x14ac:dyDescent="0.25">
      <c r="A75" s="121" t="s">
        <v>430</v>
      </c>
      <c r="D75" s="161" t="s">
        <v>26</v>
      </c>
      <c r="E75" s="121" t="s">
        <v>195</v>
      </c>
      <c r="F75" s="155" t="s">
        <v>291</v>
      </c>
      <c r="G75" s="156">
        <v>42518</v>
      </c>
      <c r="H75" s="156">
        <v>42637</v>
      </c>
      <c r="I75" s="137">
        <f t="shared" si="2"/>
        <v>22</v>
      </c>
      <c r="J75" s="137">
        <f t="shared" si="3"/>
        <v>39</v>
      </c>
      <c r="K75" s="121">
        <v>1</v>
      </c>
      <c r="L75" s="121" t="s">
        <v>25</v>
      </c>
      <c r="M75" s="121" t="s">
        <v>50</v>
      </c>
    </row>
    <row r="76" spans="1:15" x14ac:dyDescent="0.25">
      <c r="A76" s="121" t="s">
        <v>478</v>
      </c>
      <c r="C76" s="161" t="s">
        <v>26</v>
      </c>
      <c r="E76" s="121" t="s">
        <v>195</v>
      </c>
      <c r="F76" s="155" t="s">
        <v>291</v>
      </c>
      <c r="G76" s="156">
        <v>42542</v>
      </c>
      <c r="H76" s="156">
        <v>42591</v>
      </c>
      <c r="I76" s="137">
        <f t="shared" si="2"/>
        <v>26</v>
      </c>
      <c r="J76" s="137">
        <f t="shared" si="3"/>
        <v>33</v>
      </c>
      <c r="K76" s="121">
        <v>1</v>
      </c>
      <c r="L76" s="121" t="s">
        <v>43</v>
      </c>
      <c r="M76" s="121" t="s">
        <v>50</v>
      </c>
      <c r="N76" t="s">
        <v>482</v>
      </c>
    </row>
    <row r="77" spans="1:15" x14ac:dyDescent="0.25">
      <c r="A77" s="379" t="s">
        <v>478</v>
      </c>
      <c r="B77" s="161" t="s">
        <v>26</v>
      </c>
      <c r="E77" s="121" t="s">
        <v>195</v>
      </c>
      <c r="F77" s="155" t="s">
        <v>291</v>
      </c>
      <c r="G77" s="156">
        <v>42494</v>
      </c>
      <c r="H77" s="156">
        <v>42669</v>
      </c>
      <c r="I77" s="137">
        <f t="shared" si="2"/>
        <v>19</v>
      </c>
      <c r="J77" s="137">
        <f t="shared" si="3"/>
        <v>44</v>
      </c>
      <c r="K77" s="121">
        <v>1</v>
      </c>
      <c r="L77" s="121" t="s">
        <v>44</v>
      </c>
      <c r="M77" s="121" t="s">
        <v>50</v>
      </c>
      <c r="N77" s="379" t="s">
        <v>482</v>
      </c>
    </row>
    <row r="78" spans="1:15" x14ac:dyDescent="0.25">
      <c r="A78" s="379" t="s">
        <v>478</v>
      </c>
      <c r="C78" s="161" t="s">
        <v>26</v>
      </c>
      <c r="E78" s="121" t="s">
        <v>195</v>
      </c>
      <c r="F78" s="155" t="s">
        <v>291</v>
      </c>
      <c r="G78" s="156">
        <v>42544</v>
      </c>
      <c r="H78" s="156">
        <v>42593</v>
      </c>
      <c r="I78" s="137">
        <f t="shared" si="2"/>
        <v>26</v>
      </c>
      <c r="J78" s="137">
        <f t="shared" si="3"/>
        <v>33</v>
      </c>
      <c r="K78" s="121">
        <v>1</v>
      </c>
      <c r="L78" s="121" t="s">
        <v>45</v>
      </c>
      <c r="M78" s="121" t="s">
        <v>50</v>
      </c>
      <c r="N78" s="379" t="s">
        <v>482</v>
      </c>
    </row>
    <row r="79" spans="1:15" x14ac:dyDescent="0.25">
      <c r="A79" s="379" t="s">
        <v>478</v>
      </c>
      <c r="B79" s="161" t="s">
        <v>26</v>
      </c>
      <c r="E79" s="121" t="s">
        <v>195</v>
      </c>
      <c r="F79" s="155" t="s">
        <v>291</v>
      </c>
      <c r="G79" s="156">
        <v>42469</v>
      </c>
      <c r="H79" s="156">
        <v>42672</v>
      </c>
      <c r="I79" s="137">
        <f t="shared" si="2"/>
        <v>15</v>
      </c>
      <c r="J79" s="137">
        <f t="shared" si="3"/>
        <v>44</v>
      </c>
      <c r="K79" s="121">
        <v>1</v>
      </c>
      <c r="L79" s="121" t="s">
        <v>25</v>
      </c>
      <c r="M79" s="121" t="s">
        <v>50</v>
      </c>
      <c r="N79" s="379" t="s">
        <v>482</v>
      </c>
    </row>
    <row r="80" spans="1:15" x14ac:dyDescent="0.25">
      <c r="A80" s="121" t="s">
        <v>294</v>
      </c>
      <c r="B80" s="161" t="s">
        <v>26</v>
      </c>
      <c r="E80" s="121" t="s">
        <v>195</v>
      </c>
      <c r="F80" s="155" t="s">
        <v>291</v>
      </c>
      <c r="G80" s="156">
        <v>42548</v>
      </c>
      <c r="H80" s="156">
        <v>42590</v>
      </c>
      <c r="I80" s="137">
        <f t="shared" si="2"/>
        <v>27</v>
      </c>
      <c r="J80" s="137">
        <f t="shared" si="3"/>
        <v>33</v>
      </c>
      <c r="K80" s="121">
        <v>1</v>
      </c>
      <c r="L80" s="121" t="s">
        <v>24</v>
      </c>
      <c r="M80" s="121" t="s">
        <v>50</v>
      </c>
      <c r="N80" s="379" t="s">
        <v>482</v>
      </c>
    </row>
    <row r="81" spans="1:15" x14ac:dyDescent="0.25">
      <c r="A81" s="121" t="s">
        <v>294</v>
      </c>
      <c r="B81" s="161" t="s">
        <v>26</v>
      </c>
      <c r="E81" s="121" t="s">
        <v>195</v>
      </c>
      <c r="F81" s="155" t="s">
        <v>291</v>
      </c>
      <c r="G81" s="156">
        <v>42548</v>
      </c>
      <c r="H81" s="156">
        <v>42583</v>
      </c>
      <c r="I81" s="137">
        <f t="shared" si="2"/>
        <v>27</v>
      </c>
      <c r="J81" s="137">
        <f t="shared" si="3"/>
        <v>32</v>
      </c>
      <c r="K81" s="121">
        <v>1</v>
      </c>
      <c r="L81" s="121" t="s">
        <v>24</v>
      </c>
      <c r="M81" s="121" t="s">
        <v>50</v>
      </c>
      <c r="N81" s="379" t="s">
        <v>482</v>
      </c>
    </row>
    <row r="82" spans="1:15" x14ac:dyDescent="0.25">
      <c r="A82" s="121" t="s">
        <v>294</v>
      </c>
      <c r="B82" s="161" t="s">
        <v>26</v>
      </c>
      <c r="E82" s="121" t="s">
        <v>195</v>
      </c>
      <c r="F82" s="155" t="s">
        <v>291</v>
      </c>
      <c r="G82" s="156">
        <v>42549</v>
      </c>
      <c r="H82" s="156">
        <v>42592</v>
      </c>
      <c r="I82" s="137">
        <f t="shared" si="2"/>
        <v>27</v>
      </c>
      <c r="J82" s="137">
        <f t="shared" si="3"/>
        <v>33</v>
      </c>
      <c r="K82" s="121">
        <v>2</v>
      </c>
      <c r="L82" s="121" t="s">
        <v>339</v>
      </c>
      <c r="M82" s="121" t="s">
        <v>50</v>
      </c>
      <c r="N82" s="379" t="s">
        <v>482</v>
      </c>
    </row>
    <row r="83" spans="1:15" x14ac:dyDescent="0.25">
      <c r="A83" s="121" t="s">
        <v>294</v>
      </c>
      <c r="B83" s="161" t="s">
        <v>26</v>
      </c>
      <c r="E83" s="121" t="s">
        <v>195</v>
      </c>
      <c r="F83" s="155" t="s">
        <v>291</v>
      </c>
      <c r="G83" s="156">
        <v>42522</v>
      </c>
      <c r="H83" s="156">
        <v>42641</v>
      </c>
      <c r="I83" s="137">
        <f t="shared" si="2"/>
        <v>23</v>
      </c>
      <c r="J83" s="137">
        <f t="shared" si="3"/>
        <v>40</v>
      </c>
      <c r="K83" s="121">
        <v>1</v>
      </c>
      <c r="L83" s="121" t="s">
        <v>44</v>
      </c>
      <c r="M83" s="121" t="s">
        <v>50</v>
      </c>
      <c r="N83" s="379" t="s">
        <v>482</v>
      </c>
    </row>
    <row r="84" spans="1:15" x14ac:dyDescent="0.25">
      <c r="A84" s="121" t="s">
        <v>294</v>
      </c>
      <c r="B84" s="161" t="s">
        <v>26</v>
      </c>
      <c r="E84" s="121" t="s">
        <v>195</v>
      </c>
      <c r="F84" s="155" t="s">
        <v>291</v>
      </c>
      <c r="G84" s="156">
        <v>42551</v>
      </c>
      <c r="H84" s="156">
        <v>42593</v>
      </c>
      <c r="I84" s="137">
        <f t="shared" si="2"/>
        <v>27</v>
      </c>
      <c r="J84" s="137">
        <f t="shared" si="3"/>
        <v>33</v>
      </c>
      <c r="K84" s="121">
        <v>1</v>
      </c>
      <c r="L84" s="121" t="s">
        <v>45</v>
      </c>
      <c r="M84" s="121" t="s">
        <v>50</v>
      </c>
      <c r="N84" s="379" t="s">
        <v>482</v>
      </c>
    </row>
    <row r="85" spans="1:15" x14ac:dyDescent="0.25">
      <c r="A85" s="121" t="s">
        <v>294</v>
      </c>
      <c r="B85" s="161" t="s">
        <v>26</v>
      </c>
      <c r="E85" s="121" t="s">
        <v>195</v>
      </c>
      <c r="F85" s="155" t="s">
        <v>291</v>
      </c>
      <c r="G85" s="156">
        <v>42552</v>
      </c>
      <c r="H85" s="156">
        <v>42587</v>
      </c>
      <c r="I85" s="137">
        <f t="shared" si="2"/>
        <v>27</v>
      </c>
      <c r="J85" s="137">
        <f t="shared" si="3"/>
        <v>32</v>
      </c>
      <c r="K85" s="121">
        <v>1</v>
      </c>
      <c r="L85" s="121" t="s">
        <v>56</v>
      </c>
      <c r="M85" s="121" t="s">
        <v>50</v>
      </c>
      <c r="N85" s="379" t="s">
        <v>482</v>
      </c>
    </row>
    <row r="86" spans="1:15" x14ac:dyDescent="0.25">
      <c r="A86" s="121" t="s">
        <v>294</v>
      </c>
      <c r="B86" s="161" t="s">
        <v>26</v>
      </c>
      <c r="E86" s="121" t="s">
        <v>195</v>
      </c>
      <c r="F86" s="155" t="s">
        <v>291</v>
      </c>
      <c r="G86" s="156">
        <v>42552</v>
      </c>
      <c r="H86" s="156">
        <v>42594</v>
      </c>
      <c r="I86" s="137">
        <f t="shared" si="2"/>
        <v>27</v>
      </c>
      <c r="J86" s="137">
        <f t="shared" si="3"/>
        <v>33</v>
      </c>
      <c r="K86" s="121">
        <v>1</v>
      </c>
      <c r="L86" s="121" t="s">
        <v>56</v>
      </c>
      <c r="M86" s="121" t="s">
        <v>50</v>
      </c>
      <c r="N86" s="379" t="s">
        <v>482</v>
      </c>
    </row>
    <row r="87" spans="1:15" x14ac:dyDescent="0.25">
      <c r="A87" s="121" t="s">
        <v>294</v>
      </c>
      <c r="B87" s="161" t="s">
        <v>26</v>
      </c>
      <c r="E87" s="121" t="s">
        <v>195</v>
      </c>
      <c r="F87" s="155" t="s">
        <v>291</v>
      </c>
      <c r="G87" s="156">
        <v>42547</v>
      </c>
      <c r="H87" s="156">
        <v>42589</v>
      </c>
      <c r="I87" s="137">
        <f t="shared" si="2"/>
        <v>26</v>
      </c>
      <c r="J87" s="137">
        <f t="shared" si="3"/>
        <v>32</v>
      </c>
      <c r="K87" s="121">
        <v>1</v>
      </c>
      <c r="L87" s="121" t="s">
        <v>40</v>
      </c>
      <c r="M87" s="121" t="s">
        <v>50</v>
      </c>
      <c r="N87" s="379" t="s">
        <v>482</v>
      </c>
    </row>
    <row r="88" spans="1:15" x14ac:dyDescent="0.25">
      <c r="A88" s="121" t="s">
        <v>294</v>
      </c>
      <c r="B88" s="161" t="s">
        <v>26</v>
      </c>
      <c r="E88" s="121" t="s">
        <v>195</v>
      </c>
      <c r="F88" s="155" t="s">
        <v>291</v>
      </c>
      <c r="G88" s="156">
        <v>42545</v>
      </c>
      <c r="H88" s="156">
        <v>42545</v>
      </c>
      <c r="I88" s="137">
        <f t="shared" si="2"/>
        <v>26</v>
      </c>
      <c r="J88" s="137">
        <f t="shared" si="3"/>
        <v>26</v>
      </c>
      <c r="K88" s="121">
        <v>1</v>
      </c>
      <c r="L88" s="121" t="s">
        <v>56</v>
      </c>
      <c r="M88" s="121" t="s">
        <v>50</v>
      </c>
      <c r="N88" s="379" t="s">
        <v>482</v>
      </c>
    </row>
    <row r="89" spans="1:15" x14ac:dyDescent="0.25">
      <c r="A89" s="121" t="s">
        <v>294</v>
      </c>
      <c r="B89" s="161" t="s">
        <v>26</v>
      </c>
      <c r="E89" s="121" t="s">
        <v>195</v>
      </c>
      <c r="F89" s="155" t="s">
        <v>291</v>
      </c>
      <c r="G89" s="156">
        <v>42497</v>
      </c>
      <c r="H89" s="156">
        <v>42665</v>
      </c>
      <c r="I89" s="137">
        <f t="shared" si="2"/>
        <v>19</v>
      </c>
      <c r="J89" s="137">
        <f t="shared" si="3"/>
        <v>43</v>
      </c>
      <c r="K89" s="121">
        <v>1</v>
      </c>
      <c r="L89" s="121" t="s">
        <v>25</v>
      </c>
      <c r="M89" s="121" t="s">
        <v>50</v>
      </c>
      <c r="N89" s="379" t="s">
        <v>482</v>
      </c>
    </row>
    <row r="90" spans="1:15" x14ac:dyDescent="0.25">
      <c r="A90" s="121" t="s">
        <v>294</v>
      </c>
      <c r="B90" s="161" t="s">
        <v>26</v>
      </c>
      <c r="E90" s="121" t="s">
        <v>195</v>
      </c>
      <c r="F90" s="155" t="s">
        <v>291</v>
      </c>
      <c r="G90" s="156">
        <v>42547</v>
      </c>
      <c r="H90" s="156">
        <v>42645</v>
      </c>
      <c r="I90" s="137">
        <f t="shared" si="2"/>
        <v>26</v>
      </c>
      <c r="J90" s="137">
        <f t="shared" si="3"/>
        <v>40</v>
      </c>
      <c r="K90" s="121">
        <v>1</v>
      </c>
      <c r="L90" s="121" t="s">
        <v>40</v>
      </c>
      <c r="M90" s="121" t="s">
        <v>50</v>
      </c>
      <c r="N90" s="379" t="s">
        <v>482</v>
      </c>
    </row>
    <row r="91" spans="1:15" x14ac:dyDescent="0.25">
      <c r="A91" s="136" t="s">
        <v>22</v>
      </c>
      <c r="B91" s="162" t="s">
        <v>26</v>
      </c>
      <c r="C91" s="158"/>
      <c r="D91" s="126"/>
      <c r="E91" s="136" t="s">
        <v>195</v>
      </c>
      <c r="F91" s="137" t="s">
        <v>13</v>
      </c>
      <c r="G91" s="142">
        <v>42456</v>
      </c>
      <c r="H91" s="142">
        <v>42672</v>
      </c>
      <c r="I91" s="137">
        <f t="shared" si="2"/>
        <v>13</v>
      </c>
      <c r="J91" s="137">
        <f t="shared" si="3"/>
        <v>44</v>
      </c>
      <c r="K91" s="136">
        <v>7</v>
      </c>
      <c r="L91" s="138" t="s">
        <v>23</v>
      </c>
      <c r="M91" s="144" t="s">
        <v>50</v>
      </c>
    </row>
    <row r="92" spans="1:15" x14ac:dyDescent="0.25">
      <c r="A92" s="136" t="s">
        <v>170</v>
      </c>
      <c r="B92" s="162" t="s">
        <v>26</v>
      </c>
      <c r="C92" s="158"/>
      <c r="D92" s="126"/>
      <c r="E92" s="136" t="s">
        <v>195</v>
      </c>
      <c r="F92" s="137" t="s">
        <v>13</v>
      </c>
      <c r="G92" s="142">
        <v>42494</v>
      </c>
      <c r="H92" s="142">
        <v>42669</v>
      </c>
      <c r="I92" s="137">
        <f t="shared" si="2"/>
        <v>19</v>
      </c>
      <c r="J92" s="137">
        <f t="shared" si="3"/>
        <v>44</v>
      </c>
      <c r="K92" s="136">
        <v>1</v>
      </c>
      <c r="L92" s="138" t="s">
        <v>44</v>
      </c>
      <c r="M92" s="144" t="s">
        <v>50</v>
      </c>
      <c r="N92" t="s">
        <v>482</v>
      </c>
    </row>
    <row r="93" spans="1:15" x14ac:dyDescent="0.25">
      <c r="A93" s="136" t="s">
        <v>170</v>
      </c>
      <c r="B93" s="162" t="s">
        <v>26</v>
      </c>
      <c r="C93" s="158"/>
      <c r="D93" s="126"/>
      <c r="E93" s="136" t="s">
        <v>195</v>
      </c>
      <c r="F93" s="137" t="s">
        <v>13</v>
      </c>
      <c r="G93" s="142">
        <v>42462</v>
      </c>
      <c r="H93" s="142">
        <v>42672</v>
      </c>
      <c r="I93" s="137">
        <f t="shared" si="2"/>
        <v>14</v>
      </c>
      <c r="J93" s="137">
        <f t="shared" si="3"/>
        <v>44</v>
      </c>
      <c r="K93" s="136">
        <v>1</v>
      </c>
      <c r="L93" s="138" t="s">
        <v>25</v>
      </c>
      <c r="M93" s="144" t="s">
        <v>50</v>
      </c>
      <c r="N93" t="s">
        <v>482</v>
      </c>
    </row>
    <row r="94" spans="1:15" x14ac:dyDescent="0.25">
      <c r="A94" s="392" t="s">
        <v>269</v>
      </c>
      <c r="B94" s="162" t="s">
        <v>26</v>
      </c>
      <c r="C94" s="161"/>
      <c r="D94" s="161"/>
      <c r="E94" s="121" t="s">
        <v>280</v>
      </c>
      <c r="F94" s="155" t="s">
        <v>284</v>
      </c>
      <c r="G94" s="156">
        <v>42520</v>
      </c>
      <c r="H94" s="156">
        <v>42636</v>
      </c>
      <c r="I94" s="137">
        <f t="shared" si="2"/>
        <v>23</v>
      </c>
      <c r="J94" s="137">
        <f t="shared" si="3"/>
        <v>39</v>
      </c>
      <c r="K94" s="121">
        <v>2</v>
      </c>
      <c r="L94" s="121" t="s">
        <v>29</v>
      </c>
      <c r="M94" s="121" t="s">
        <v>287</v>
      </c>
      <c r="N94" s="379" t="s">
        <v>482</v>
      </c>
      <c r="O94" s="379" t="s">
        <v>476</v>
      </c>
    </row>
    <row r="95" spans="1:15" x14ac:dyDescent="0.25">
      <c r="A95" s="121" t="s">
        <v>271</v>
      </c>
      <c r="B95" s="161"/>
      <c r="C95" s="136" t="s">
        <v>175</v>
      </c>
      <c r="D95" s="161"/>
      <c r="E95" s="121" t="s">
        <v>280</v>
      </c>
      <c r="F95" s="155" t="s">
        <v>284</v>
      </c>
      <c r="G95" s="156">
        <v>42525</v>
      </c>
      <c r="H95" s="156">
        <v>42637</v>
      </c>
      <c r="I95" s="137">
        <f t="shared" si="2"/>
        <v>23</v>
      </c>
      <c r="J95" s="137">
        <f t="shared" si="3"/>
        <v>39</v>
      </c>
      <c r="K95" s="121">
        <v>1</v>
      </c>
      <c r="L95" s="121" t="s">
        <v>25</v>
      </c>
      <c r="M95" s="121" t="s">
        <v>287</v>
      </c>
    </row>
    <row r="96" spans="1:15" x14ac:dyDescent="0.25">
      <c r="A96" s="121" t="s">
        <v>271</v>
      </c>
      <c r="B96" s="161"/>
      <c r="C96" s="136" t="s">
        <v>175</v>
      </c>
      <c r="D96" s="161"/>
      <c r="E96" s="121" t="s">
        <v>280</v>
      </c>
      <c r="F96" s="155" t="s">
        <v>284</v>
      </c>
      <c r="G96" s="156">
        <v>42549</v>
      </c>
      <c r="H96" s="156">
        <v>42605</v>
      </c>
      <c r="I96" s="137">
        <f t="shared" si="2"/>
        <v>27</v>
      </c>
      <c r="J96" s="137">
        <f t="shared" si="3"/>
        <v>35</v>
      </c>
      <c r="K96" s="121">
        <v>1</v>
      </c>
      <c r="L96" s="121" t="s">
        <v>43</v>
      </c>
      <c r="M96" s="121" t="s">
        <v>287</v>
      </c>
    </row>
    <row r="97" spans="1:15" x14ac:dyDescent="0.25">
      <c r="A97" s="121" t="s">
        <v>347</v>
      </c>
      <c r="B97" s="162" t="s">
        <v>26</v>
      </c>
      <c r="E97" s="121" t="s">
        <v>364</v>
      </c>
      <c r="F97" s="155" t="s">
        <v>291</v>
      </c>
      <c r="G97" s="156">
        <v>42543</v>
      </c>
      <c r="H97" s="156">
        <v>42613</v>
      </c>
      <c r="I97" s="137">
        <f t="shared" si="2"/>
        <v>26</v>
      </c>
      <c r="J97" s="137">
        <f t="shared" si="3"/>
        <v>36</v>
      </c>
      <c r="K97" s="121">
        <v>1</v>
      </c>
      <c r="L97" s="121" t="s">
        <v>44</v>
      </c>
      <c r="M97" s="121" t="s">
        <v>287</v>
      </c>
    </row>
    <row r="98" spans="1:15" x14ac:dyDescent="0.25">
      <c r="A98" s="121" t="s">
        <v>347</v>
      </c>
      <c r="B98" s="162" t="s">
        <v>26</v>
      </c>
      <c r="E98" s="121" t="s">
        <v>364</v>
      </c>
      <c r="F98" s="155" t="s">
        <v>291</v>
      </c>
      <c r="G98" s="156">
        <v>42551</v>
      </c>
      <c r="H98" s="156">
        <v>42607</v>
      </c>
      <c r="I98" s="137">
        <f t="shared" si="2"/>
        <v>27</v>
      </c>
      <c r="J98" s="137">
        <f t="shared" si="3"/>
        <v>35</v>
      </c>
      <c r="K98" s="121">
        <v>1</v>
      </c>
      <c r="L98" s="121" t="s">
        <v>45</v>
      </c>
      <c r="M98" s="121" t="s">
        <v>287</v>
      </c>
    </row>
    <row r="99" spans="1:15" x14ac:dyDescent="0.25">
      <c r="A99" s="121" t="s">
        <v>347</v>
      </c>
      <c r="B99" s="162" t="s">
        <v>26</v>
      </c>
      <c r="E99" s="121" t="s">
        <v>364</v>
      </c>
      <c r="F99" s="155" t="s">
        <v>291</v>
      </c>
      <c r="G99" s="156">
        <v>42477</v>
      </c>
      <c r="H99" s="156">
        <v>42666</v>
      </c>
      <c r="I99" s="137">
        <f t="shared" si="2"/>
        <v>16</v>
      </c>
      <c r="J99" s="137">
        <f t="shared" si="3"/>
        <v>43</v>
      </c>
      <c r="K99" s="121">
        <v>1</v>
      </c>
      <c r="L99" s="121" t="s">
        <v>40</v>
      </c>
      <c r="M99" s="121" t="s">
        <v>287</v>
      </c>
    </row>
    <row r="100" spans="1:15" x14ac:dyDescent="0.25">
      <c r="A100" s="392" t="s">
        <v>253</v>
      </c>
      <c r="B100" s="162" t="s">
        <v>26</v>
      </c>
      <c r="E100" s="109" t="s">
        <v>254</v>
      </c>
      <c r="F100" s="155" t="s">
        <v>328</v>
      </c>
      <c r="G100" s="156">
        <v>42454</v>
      </c>
      <c r="H100" s="156">
        <v>42671</v>
      </c>
      <c r="I100" s="137">
        <f t="shared" si="2"/>
        <v>13</v>
      </c>
      <c r="J100" s="137">
        <f t="shared" si="3"/>
        <v>44</v>
      </c>
      <c r="K100" s="121">
        <v>2</v>
      </c>
      <c r="L100" s="121" t="s">
        <v>29</v>
      </c>
      <c r="M100" s="127" t="s">
        <v>265</v>
      </c>
      <c r="N100" t="s">
        <v>482</v>
      </c>
    </row>
    <row r="101" spans="1:15" x14ac:dyDescent="0.25">
      <c r="A101" s="117" t="s">
        <v>253</v>
      </c>
      <c r="B101" s="162" t="s">
        <v>26</v>
      </c>
      <c r="E101" s="109" t="s">
        <v>254</v>
      </c>
      <c r="F101" s="155" t="s">
        <v>328</v>
      </c>
      <c r="G101" s="156">
        <v>42542</v>
      </c>
      <c r="H101" s="156">
        <v>42597</v>
      </c>
      <c r="I101" s="137">
        <f t="shared" si="2"/>
        <v>26</v>
      </c>
      <c r="J101" s="137">
        <f t="shared" si="3"/>
        <v>34</v>
      </c>
      <c r="K101" s="121">
        <v>1</v>
      </c>
      <c r="L101" s="121" t="s">
        <v>43</v>
      </c>
      <c r="M101" s="127" t="s">
        <v>265</v>
      </c>
      <c r="N101" s="379" t="s">
        <v>482</v>
      </c>
    </row>
    <row r="102" spans="1:15" x14ac:dyDescent="0.25">
      <c r="A102" s="117" t="s">
        <v>253</v>
      </c>
      <c r="B102" s="162" t="s">
        <v>26</v>
      </c>
      <c r="E102" s="109" t="s">
        <v>254</v>
      </c>
      <c r="F102" s="155" t="s">
        <v>328</v>
      </c>
      <c r="G102" s="156">
        <v>42459</v>
      </c>
      <c r="H102" s="156">
        <v>42459</v>
      </c>
      <c r="I102" s="137">
        <f t="shared" si="2"/>
        <v>14</v>
      </c>
      <c r="J102" s="137">
        <f t="shared" si="3"/>
        <v>14</v>
      </c>
      <c r="K102" s="121">
        <v>1</v>
      </c>
      <c r="L102" s="121" t="s">
        <v>44</v>
      </c>
      <c r="M102" s="127" t="s">
        <v>265</v>
      </c>
      <c r="N102" s="379" t="s">
        <v>482</v>
      </c>
    </row>
    <row r="103" spans="1:15" x14ac:dyDescent="0.25">
      <c r="A103" s="117" t="s">
        <v>253</v>
      </c>
      <c r="B103" s="162" t="s">
        <v>26</v>
      </c>
      <c r="E103" s="109" t="s">
        <v>254</v>
      </c>
      <c r="F103" s="155" t="s">
        <v>328</v>
      </c>
      <c r="G103" s="156">
        <v>42473</v>
      </c>
      <c r="H103" s="156">
        <v>42662</v>
      </c>
      <c r="I103" s="137">
        <f t="shared" si="2"/>
        <v>16</v>
      </c>
      <c r="J103" s="137">
        <f t="shared" si="3"/>
        <v>43</v>
      </c>
      <c r="K103" s="121">
        <v>1</v>
      </c>
      <c r="L103" s="121" t="s">
        <v>44</v>
      </c>
      <c r="M103" s="127" t="s">
        <v>265</v>
      </c>
      <c r="N103" s="379" t="s">
        <v>482</v>
      </c>
    </row>
    <row r="104" spans="1:15" x14ac:dyDescent="0.25">
      <c r="A104" s="117" t="s">
        <v>253</v>
      </c>
      <c r="B104" s="162" t="s">
        <v>26</v>
      </c>
      <c r="E104" s="109" t="s">
        <v>254</v>
      </c>
      <c r="F104" s="155" t="s">
        <v>328</v>
      </c>
      <c r="G104" s="156">
        <v>42462</v>
      </c>
      <c r="H104" s="156">
        <v>42665</v>
      </c>
      <c r="I104" s="137">
        <f t="shared" si="2"/>
        <v>14</v>
      </c>
      <c r="J104" s="137">
        <f t="shared" si="3"/>
        <v>43</v>
      </c>
      <c r="K104" s="121">
        <v>1</v>
      </c>
      <c r="L104" s="121" t="s">
        <v>25</v>
      </c>
      <c r="M104" s="127" t="s">
        <v>265</v>
      </c>
      <c r="N104" s="379" t="s">
        <v>482</v>
      </c>
    </row>
    <row r="105" spans="1:15" x14ac:dyDescent="0.25">
      <c r="A105" s="117" t="s">
        <v>253</v>
      </c>
      <c r="B105" s="162" t="s">
        <v>26</v>
      </c>
      <c r="E105" s="109" t="s">
        <v>254</v>
      </c>
      <c r="F105" s="155" t="s">
        <v>328</v>
      </c>
      <c r="G105" s="156">
        <v>42540</v>
      </c>
      <c r="H105" s="156">
        <v>42593</v>
      </c>
      <c r="I105" s="137">
        <f t="shared" si="2"/>
        <v>25</v>
      </c>
      <c r="J105" s="137">
        <f t="shared" si="3"/>
        <v>33</v>
      </c>
      <c r="K105" s="121">
        <v>2</v>
      </c>
      <c r="L105" s="121" t="s">
        <v>32</v>
      </c>
      <c r="M105" s="127" t="s">
        <v>265</v>
      </c>
      <c r="N105" s="379" t="s">
        <v>482</v>
      </c>
    </row>
    <row r="106" spans="1:15" x14ac:dyDescent="0.25">
      <c r="A106" s="117" t="s">
        <v>296</v>
      </c>
      <c r="C106" s="161" t="s">
        <v>26</v>
      </c>
      <c r="E106" s="109" t="s">
        <v>254</v>
      </c>
      <c r="F106" s="155" t="s">
        <v>328</v>
      </c>
      <c r="G106" s="156">
        <v>42490</v>
      </c>
      <c r="H106" s="156">
        <v>42672</v>
      </c>
      <c r="I106" s="137">
        <f t="shared" si="2"/>
        <v>18</v>
      </c>
      <c r="J106" s="137">
        <f t="shared" si="3"/>
        <v>44</v>
      </c>
      <c r="K106" s="121">
        <v>2</v>
      </c>
      <c r="L106" s="121" t="s">
        <v>49</v>
      </c>
      <c r="M106" s="127" t="s">
        <v>265</v>
      </c>
      <c r="N106" s="379" t="s">
        <v>482</v>
      </c>
    </row>
    <row r="107" spans="1:15" x14ac:dyDescent="0.25">
      <c r="A107" s="147" t="s">
        <v>253</v>
      </c>
      <c r="B107" s="162" t="s">
        <v>26</v>
      </c>
      <c r="C107" s="161"/>
      <c r="D107" s="161"/>
      <c r="E107" s="147" t="s">
        <v>254</v>
      </c>
      <c r="F107" s="148" t="s">
        <v>129</v>
      </c>
      <c r="G107" s="149">
        <v>42541</v>
      </c>
      <c r="H107" s="151">
        <v>42594</v>
      </c>
      <c r="I107" s="137">
        <f t="shared" si="2"/>
        <v>26</v>
      </c>
      <c r="J107" s="137">
        <f t="shared" si="3"/>
        <v>33</v>
      </c>
      <c r="K107" s="83">
        <v>2</v>
      </c>
      <c r="L107" s="147" t="s">
        <v>29</v>
      </c>
      <c r="M107" s="83" t="s">
        <v>265</v>
      </c>
      <c r="N107" s="379" t="s">
        <v>482</v>
      </c>
    </row>
    <row r="108" spans="1:15" x14ac:dyDescent="0.25">
      <c r="A108" s="147" t="s">
        <v>255</v>
      </c>
      <c r="B108" s="162"/>
      <c r="C108" s="161" t="s">
        <v>26</v>
      </c>
      <c r="D108" s="161"/>
      <c r="E108" s="147" t="s">
        <v>254</v>
      </c>
      <c r="F108" s="148" t="s">
        <v>129</v>
      </c>
      <c r="G108" s="149">
        <v>42546</v>
      </c>
      <c r="H108" s="151">
        <v>42595</v>
      </c>
      <c r="I108" s="137">
        <f t="shared" si="2"/>
        <v>26</v>
      </c>
      <c r="J108" s="137">
        <f t="shared" si="3"/>
        <v>33</v>
      </c>
      <c r="K108" s="83">
        <v>1</v>
      </c>
      <c r="L108" s="147" t="s">
        <v>25</v>
      </c>
      <c r="M108" s="83" t="s">
        <v>265</v>
      </c>
      <c r="N108" s="379" t="s">
        <v>482</v>
      </c>
    </row>
    <row r="109" spans="1:15" x14ac:dyDescent="0.25">
      <c r="A109" s="392" t="s">
        <v>269</v>
      </c>
      <c r="B109" s="162" t="s">
        <v>26</v>
      </c>
      <c r="C109" s="161"/>
      <c r="D109" s="161"/>
      <c r="E109" s="121" t="s">
        <v>254</v>
      </c>
      <c r="F109" s="155" t="s">
        <v>284</v>
      </c>
      <c r="G109" s="156">
        <v>42520</v>
      </c>
      <c r="H109" s="156">
        <v>42636</v>
      </c>
      <c r="I109" s="137">
        <f t="shared" si="2"/>
        <v>23</v>
      </c>
      <c r="J109" s="137">
        <f t="shared" si="3"/>
        <v>39</v>
      </c>
      <c r="K109" s="121">
        <v>2</v>
      </c>
      <c r="L109" s="121" t="s">
        <v>29</v>
      </c>
      <c r="M109" s="121" t="s">
        <v>265</v>
      </c>
      <c r="N109" s="379" t="s">
        <v>482</v>
      </c>
      <c r="O109" s="379" t="s">
        <v>476</v>
      </c>
    </row>
    <row r="110" spans="1:15" x14ac:dyDescent="0.25">
      <c r="A110" s="392" t="s">
        <v>425</v>
      </c>
      <c r="D110" s="162" t="s">
        <v>26</v>
      </c>
      <c r="E110" s="121" t="s">
        <v>254</v>
      </c>
      <c r="F110" s="155" t="s">
        <v>291</v>
      </c>
      <c r="G110" s="156">
        <v>42496</v>
      </c>
      <c r="H110" s="156">
        <v>42650</v>
      </c>
      <c r="I110" s="137">
        <f t="shared" si="2"/>
        <v>19</v>
      </c>
      <c r="J110" s="137">
        <f t="shared" si="3"/>
        <v>41</v>
      </c>
      <c r="K110" s="121">
        <v>1</v>
      </c>
      <c r="L110" s="121" t="s">
        <v>56</v>
      </c>
      <c r="M110" s="121" t="s">
        <v>265</v>
      </c>
      <c r="N110" t="s">
        <v>482</v>
      </c>
    </row>
    <row r="111" spans="1:15" x14ac:dyDescent="0.25">
      <c r="A111" s="117" t="s">
        <v>253</v>
      </c>
      <c r="B111" s="162" t="s">
        <v>26</v>
      </c>
      <c r="E111" s="121" t="s">
        <v>254</v>
      </c>
      <c r="F111" s="155" t="s">
        <v>291</v>
      </c>
      <c r="G111" s="156">
        <v>42497</v>
      </c>
      <c r="H111" s="156">
        <v>42644</v>
      </c>
      <c r="I111" s="137">
        <f t="shared" si="2"/>
        <v>19</v>
      </c>
      <c r="J111" s="137">
        <f t="shared" si="3"/>
        <v>40</v>
      </c>
      <c r="K111" s="121">
        <v>1</v>
      </c>
      <c r="L111" s="121" t="s">
        <v>25</v>
      </c>
      <c r="M111" s="121" t="s">
        <v>265</v>
      </c>
      <c r="N111" s="379" t="s">
        <v>482</v>
      </c>
    </row>
    <row r="112" spans="1:15" x14ac:dyDescent="0.25">
      <c r="A112" s="117" t="s">
        <v>253</v>
      </c>
      <c r="B112" s="162" t="s">
        <v>26</v>
      </c>
      <c r="E112" s="121" t="s">
        <v>254</v>
      </c>
      <c r="F112" s="155" t="s">
        <v>291</v>
      </c>
      <c r="G112" s="156">
        <v>42542</v>
      </c>
      <c r="H112" s="156">
        <v>42591</v>
      </c>
      <c r="I112" s="137">
        <f t="shared" si="2"/>
        <v>26</v>
      </c>
      <c r="J112" s="137">
        <f t="shared" si="3"/>
        <v>33</v>
      </c>
      <c r="K112" s="121">
        <v>1</v>
      </c>
      <c r="L112" s="121" t="s">
        <v>43</v>
      </c>
      <c r="M112" s="121" t="s">
        <v>265</v>
      </c>
      <c r="N112" s="379" t="s">
        <v>482</v>
      </c>
    </row>
    <row r="113" spans="1:14" x14ac:dyDescent="0.25">
      <c r="A113" s="117" t="s">
        <v>253</v>
      </c>
      <c r="B113" s="162" t="s">
        <v>26</v>
      </c>
      <c r="E113" s="121" t="s">
        <v>254</v>
      </c>
      <c r="F113" s="155" t="s">
        <v>291</v>
      </c>
      <c r="G113" s="156">
        <v>42500</v>
      </c>
      <c r="H113" s="156">
        <v>42647</v>
      </c>
      <c r="I113" s="137">
        <f t="shared" si="2"/>
        <v>20</v>
      </c>
      <c r="J113" s="137">
        <f t="shared" si="3"/>
        <v>41</v>
      </c>
      <c r="K113" s="121">
        <v>1</v>
      </c>
      <c r="L113" s="121" t="s">
        <v>43</v>
      </c>
      <c r="M113" s="121" t="s">
        <v>265</v>
      </c>
      <c r="N113" s="379" t="s">
        <v>482</v>
      </c>
    </row>
    <row r="114" spans="1:14" x14ac:dyDescent="0.25">
      <c r="A114" s="117" t="s">
        <v>253</v>
      </c>
      <c r="B114" s="162" t="s">
        <v>26</v>
      </c>
      <c r="E114" s="121" t="s">
        <v>254</v>
      </c>
      <c r="F114" s="155" t="s">
        <v>291</v>
      </c>
      <c r="G114" s="156">
        <v>42501</v>
      </c>
      <c r="H114" s="156">
        <v>42648</v>
      </c>
      <c r="I114" s="137">
        <f t="shared" si="2"/>
        <v>20</v>
      </c>
      <c r="J114" s="137">
        <f t="shared" si="3"/>
        <v>41</v>
      </c>
      <c r="K114" s="121">
        <v>1</v>
      </c>
      <c r="L114" s="121" t="s">
        <v>44</v>
      </c>
      <c r="M114" s="121" t="s">
        <v>265</v>
      </c>
      <c r="N114" s="379" t="s">
        <v>482</v>
      </c>
    </row>
    <row r="115" spans="1:14" x14ac:dyDescent="0.25">
      <c r="A115" s="117" t="s">
        <v>253</v>
      </c>
      <c r="B115" s="162" t="s">
        <v>26</v>
      </c>
      <c r="E115" s="121" t="s">
        <v>254</v>
      </c>
      <c r="F115" s="155" t="s">
        <v>291</v>
      </c>
      <c r="G115" s="156">
        <v>42491</v>
      </c>
      <c r="H115" s="156">
        <v>42645</v>
      </c>
      <c r="I115" s="137">
        <f t="shared" si="2"/>
        <v>18</v>
      </c>
      <c r="J115" s="137">
        <f t="shared" si="3"/>
        <v>40</v>
      </c>
      <c r="K115" s="121">
        <v>1</v>
      </c>
      <c r="L115" s="121" t="s">
        <v>40</v>
      </c>
      <c r="M115" s="121" t="s">
        <v>265</v>
      </c>
      <c r="N115" s="379" t="s">
        <v>482</v>
      </c>
    </row>
    <row r="116" spans="1:14" ht="15.75" x14ac:dyDescent="0.25">
      <c r="A116" s="454" t="s">
        <v>297</v>
      </c>
      <c r="D116" s="161" t="s">
        <v>26</v>
      </c>
      <c r="E116" s="121" t="s">
        <v>254</v>
      </c>
      <c r="F116" s="155" t="s">
        <v>291</v>
      </c>
      <c r="G116" s="156">
        <v>42501</v>
      </c>
      <c r="H116" s="156">
        <v>42648</v>
      </c>
      <c r="I116" s="137">
        <f t="shared" si="2"/>
        <v>20</v>
      </c>
      <c r="J116" s="137">
        <f t="shared" si="3"/>
        <v>41</v>
      </c>
      <c r="K116" s="121">
        <v>1</v>
      </c>
      <c r="L116" s="121" t="s">
        <v>44</v>
      </c>
      <c r="M116" s="121" t="s">
        <v>265</v>
      </c>
    </row>
    <row r="117" spans="1:14" x14ac:dyDescent="0.25">
      <c r="A117" s="121" t="s">
        <v>352</v>
      </c>
      <c r="C117" s="161" t="s">
        <v>26</v>
      </c>
      <c r="E117" s="121" t="s">
        <v>254</v>
      </c>
      <c r="F117" s="155" t="s">
        <v>291</v>
      </c>
      <c r="G117" s="156">
        <v>42458</v>
      </c>
      <c r="H117" s="156">
        <v>42672</v>
      </c>
      <c r="I117" s="137">
        <f t="shared" si="2"/>
        <v>14</v>
      </c>
      <c r="J117" s="137">
        <f t="shared" si="3"/>
        <v>44</v>
      </c>
      <c r="K117" s="121">
        <v>2</v>
      </c>
      <c r="L117" s="121" t="s">
        <v>400</v>
      </c>
      <c r="M117" s="121" t="s">
        <v>265</v>
      </c>
      <c r="N117" t="s">
        <v>482</v>
      </c>
    </row>
    <row r="118" spans="1:14" x14ac:dyDescent="0.25">
      <c r="A118" s="121" t="s">
        <v>352</v>
      </c>
      <c r="C118" s="161" t="s">
        <v>26</v>
      </c>
      <c r="E118" s="121" t="s">
        <v>254</v>
      </c>
      <c r="F118" s="155" t="s">
        <v>291</v>
      </c>
      <c r="G118" s="156">
        <v>42488</v>
      </c>
      <c r="H118" s="156">
        <v>42671</v>
      </c>
      <c r="I118" s="137">
        <f t="shared" si="2"/>
        <v>18</v>
      </c>
      <c r="J118" s="137">
        <f t="shared" si="3"/>
        <v>44</v>
      </c>
      <c r="K118" s="121">
        <v>2</v>
      </c>
      <c r="L118" s="121" t="s">
        <v>401</v>
      </c>
      <c r="M118" s="121" t="s">
        <v>265</v>
      </c>
      <c r="N118" s="379" t="s">
        <v>482</v>
      </c>
    </row>
    <row r="119" spans="1:14" x14ac:dyDescent="0.25">
      <c r="A119" s="400" t="s">
        <v>30</v>
      </c>
      <c r="B119" s="419" t="s">
        <v>26</v>
      </c>
      <c r="C119" s="396"/>
      <c r="D119" s="396"/>
      <c r="E119" s="400" t="s">
        <v>193</v>
      </c>
      <c r="F119" s="401" t="s">
        <v>13</v>
      </c>
      <c r="G119" s="405">
        <v>42471</v>
      </c>
      <c r="H119" s="405">
        <v>42667</v>
      </c>
      <c r="I119" s="137">
        <f t="shared" si="2"/>
        <v>16</v>
      </c>
      <c r="J119" s="137">
        <f t="shared" si="3"/>
        <v>44</v>
      </c>
      <c r="K119" s="400">
        <v>1</v>
      </c>
      <c r="L119" s="402" t="s">
        <v>24</v>
      </c>
      <c r="M119" s="407" t="s">
        <v>28</v>
      </c>
    </row>
    <row r="120" spans="1:14" x14ac:dyDescent="0.25">
      <c r="A120" s="400" t="s">
        <v>164</v>
      </c>
      <c r="B120" s="396"/>
      <c r="C120" s="416"/>
      <c r="D120" s="419" t="s">
        <v>26</v>
      </c>
      <c r="E120" s="400" t="s">
        <v>191</v>
      </c>
      <c r="F120" s="401" t="s">
        <v>13</v>
      </c>
      <c r="G120" s="405">
        <v>42543</v>
      </c>
      <c r="H120" s="405">
        <v>42543</v>
      </c>
      <c r="I120" s="137">
        <f t="shared" si="2"/>
        <v>26</v>
      </c>
      <c r="J120" s="137">
        <f t="shared" si="3"/>
        <v>26</v>
      </c>
      <c r="K120" s="400">
        <v>1</v>
      </c>
      <c r="L120" s="395" t="s">
        <v>44</v>
      </c>
      <c r="M120" s="407" t="s">
        <v>28</v>
      </c>
    </row>
    <row r="121" spans="1:14" x14ac:dyDescent="0.25">
      <c r="A121" s="400" t="s">
        <v>164</v>
      </c>
      <c r="B121" s="396"/>
      <c r="C121" s="416"/>
      <c r="D121" s="419" t="s">
        <v>26</v>
      </c>
      <c r="E121" s="400" t="s">
        <v>198</v>
      </c>
      <c r="F121" s="401" t="s">
        <v>13</v>
      </c>
      <c r="G121" s="405">
        <v>42539</v>
      </c>
      <c r="H121" s="405">
        <v>42539</v>
      </c>
      <c r="I121" s="137">
        <f t="shared" si="2"/>
        <v>25</v>
      </c>
      <c r="J121" s="137">
        <f t="shared" si="3"/>
        <v>25</v>
      </c>
      <c r="K121" s="400">
        <v>1</v>
      </c>
      <c r="L121" s="402" t="s">
        <v>25</v>
      </c>
      <c r="M121" s="407" t="s">
        <v>28</v>
      </c>
    </row>
    <row r="122" spans="1:14" x14ac:dyDescent="0.25">
      <c r="A122" s="379" t="s">
        <v>424</v>
      </c>
      <c r="B122" s="399"/>
      <c r="C122" s="419" t="s">
        <v>26</v>
      </c>
      <c r="E122" s="392" t="s">
        <v>119</v>
      </c>
      <c r="F122" s="155" t="s">
        <v>291</v>
      </c>
      <c r="G122" s="156">
        <v>42470</v>
      </c>
      <c r="H122" s="156">
        <v>42659</v>
      </c>
      <c r="I122" s="137">
        <f t="shared" si="2"/>
        <v>15</v>
      </c>
      <c r="J122" s="137">
        <f t="shared" si="3"/>
        <v>42</v>
      </c>
      <c r="K122" s="121">
        <v>1</v>
      </c>
      <c r="L122" s="121" t="s">
        <v>40</v>
      </c>
      <c r="M122" s="379" t="s">
        <v>28</v>
      </c>
    </row>
    <row r="123" spans="1:14" x14ac:dyDescent="0.25">
      <c r="A123" s="379" t="s">
        <v>350</v>
      </c>
      <c r="B123" s="419" t="s">
        <v>26</v>
      </c>
      <c r="C123" s="399"/>
      <c r="D123" s="399"/>
      <c r="E123" s="392" t="s">
        <v>119</v>
      </c>
      <c r="F123" s="413" t="s">
        <v>291</v>
      </c>
      <c r="G123" s="414">
        <v>42477</v>
      </c>
      <c r="H123" s="422" t="s">
        <v>463</v>
      </c>
      <c r="I123" s="137">
        <f t="shared" si="2"/>
        <v>16</v>
      </c>
      <c r="J123" s="137">
        <v>0</v>
      </c>
      <c r="K123" s="379">
        <v>1</v>
      </c>
      <c r="L123" s="379" t="s">
        <v>40</v>
      </c>
      <c r="M123" s="379" t="s">
        <v>28</v>
      </c>
    </row>
    <row r="124" spans="1:14" x14ac:dyDescent="0.25">
      <c r="A124" s="379" t="s">
        <v>350</v>
      </c>
      <c r="B124" s="419" t="s">
        <v>26</v>
      </c>
      <c r="C124" s="399"/>
      <c r="D124" s="399"/>
      <c r="E124" s="392" t="s">
        <v>324</v>
      </c>
      <c r="F124" s="413" t="s">
        <v>291</v>
      </c>
      <c r="G124" s="414">
        <v>42470</v>
      </c>
      <c r="H124" s="414">
        <v>42645</v>
      </c>
      <c r="I124" s="137">
        <f t="shared" si="2"/>
        <v>15</v>
      </c>
      <c r="J124" s="137">
        <f t="shared" si="3"/>
        <v>40</v>
      </c>
      <c r="K124" s="379">
        <v>1</v>
      </c>
      <c r="L124" s="379" t="s">
        <v>40</v>
      </c>
      <c r="M124" s="379" t="s">
        <v>28</v>
      </c>
    </row>
    <row r="125" spans="1:14" x14ac:dyDescent="0.25">
      <c r="A125" s="379" t="s">
        <v>350</v>
      </c>
      <c r="B125" s="419" t="s">
        <v>26</v>
      </c>
      <c r="C125" s="399"/>
      <c r="D125" s="399"/>
      <c r="E125" s="392" t="s">
        <v>193</v>
      </c>
      <c r="F125" s="413" t="s">
        <v>291</v>
      </c>
      <c r="G125" s="414">
        <v>42470</v>
      </c>
      <c r="H125" s="414">
        <v>42645</v>
      </c>
      <c r="I125" s="137">
        <f t="shared" si="2"/>
        <v>15</v>
      </c>
      <c r="J125" s="137">
        <f t="shared" si="3"/>
        <v>40</v>
      </c>
      <c r="K125" s="379">
        <v>1</v>
      </c>
      <c r="L125" s="379" t="s">
        <v>40</v>
      </c>
      <c r="M125" s="379" t="s">
        <v>28</v>
      </c>
    </row>
    <row r="126" spans="1:14" x14ac:dyDescent="0.25">
      <c r="A126" s="379" t="s">
        <v>426</v>
      </c>
      <c r="C126" s="399"/>
      <c r="D126" s="418" t="s">
        <v>26</v>
      </c>
      <c r="E126" s="392" t="s">
        <v>119</v>
      </c>
      <c r="F126" s="155" t="s">
        <v>291</v>
      </c>
      <c r="G126" s="156">
        <v>42526</v>
      </c>
      <c r="H126" s="156">
        <v>42526</v>
      </c>
      <c r="I126" s="137">
        <f t="shared" si="2"/>
        <v>23</v>
      </c>
      <c r="J126" s="137">
        <f t="shared" si="3"/>
        <v>23</v>
      </c>
      <c r="K126" s="121">
        <v>1</v>
      </c>
      <c r="L126" s="121" t="s">
        <v>40</v>
      </c>
      <c r="M126" s="379" t="s">
        <v>28</v>
      </c>
    </row>
    <row r="127" spans="1:14" x14ac:dyDescent="0.25">
      <c r="A127" s="400" t="s">
        <v>22</v>
      </c>
      <c r="B127" s="418" t="s">
        <v>26</v>
      </c>
      <c r="C127" s="416"/>
      <c r="D127" s="396"/>
      <c r="E127" s="400" t="s">
        <v>191</v>
      </c>
      <c r="F127" s="401" t="s">
        <v>13</v>
      </c>
      <c r="G127" s="405">
        <v>42542</v>
      </c>
      <c r="H127" s="405">
        <v>42543</v>
      </c>
      <c r="I127" s="137">
        <f t="shared" si="2"/>
        <v>26</v>
      </c>
      <c r="J127" s="137">
        <f t="shared" si="3"/>
        <v>26</v>
      </c>
      <c r="K127" s="400">
        <v>4</v>
      </c>
      <c r="L127" s="402" t="s">
        <v>228</v>
      </c>
      <c r="M127" s="407" t="s">
        <v>28</v>
      </c>
    </row>
    <row r="128" spans="1:14" x14ac:dyDescent="0.25">
      <c r="A128" s="379" t="s">
        <v>22</v>
      </c>
      <c r="B128" s="418" t="s">
        <v>26</v>
      </c>
      <c r="C128" s="399"/>
      <c r="D128" s="399"/>
      <c r="E128" s="392" t="s">
        <v>119</v>
      </c>
      <c r="F128" s="413" t="s">
        <v>291</v>
      </c>
      <c r="G128" s="414">
        <v>42490</v>
      </c>
      <c r="H128" s="414">
        <v>42644</v>
      </c>
      <c r="I128" s="137">
        <f t="shared" si="2"/>
        <v>18</v>
      </c>
      <c r="J128" s="137">
        <f t="shared" si="3"/>
        <v>40</v>
      </c>
      <c r="K128" s="379">
        <v>1</v>
      </c>
      <c r="L128" s="379" t="s">
        <v>25</v>
      </c>
      <c r="M128" s="379" t="s">
        <v>28</v>
      </c>
    </row>
    <row r="129" spans="1:14" x14ac:dyDescent="0.25">
      <c r="A129" s="392" t="s">
        <v>22</v>
      </c>
      <c r="B129" s="418" t="s">
        <v>26</v>
      </c>
      <c r="C129" s="399"/>
      <c r="E129" s="421" t="s">
        <v>96</v>
      </c>
      <c r="F129" s="155" t="s">
        <v>328</v>
      </c>
      <c r="G129" s="156">
        <v>42489</v>
      </c>
      <c r="H129" s="156">
        <v>42646</v>
      </c>
      <c r="I129" s="137">
        <f t="shared" si="2"/>
        <v>18</v>
      </c>
      <c r="J129" s="137">
        <f t="shared" si="3"/>
        <v>41</v>
      </c>
      <c r="K129" s="121">
        <v>2</v>
      </c>
      <c r="L129" s="121" t="s">
        <v>29</v>
      </c>
      <c r="M129" s="397" t="s">
        <v>28</v>
      </c>
    </row>
    <row r="130" spans="1:14" x14ac:dyDescent="0.25">
      <c r="A130" s="379" t="s">
        <v>22</v>
      </c>
      <c r="B130" s="418" t="s">
        <v>26</v>
      </c>
      <c r="C130" s="399"/>
      <c r="E130" s="117" t="s">
        <v>193</v>
      </c>
      <c r="F130" s="155" t="s">
        <v>291</v>
      </c>
      <c r="G130" s="156">
        <v>42457</v>
      </c>
      <c r="H130" s="156">
        <v>42672</v>
      </c>
      <c r="I130" s="137">
        <f t="shared" ref="I130:I193" si="4">WEEKNUM(G130,2)</f>
        <v>14</v>
      </c>
      <c r="J130" s="137">
        <f t="shared" ref="J130:J193" si="5">WEEKNUM(H130,2)</f>
        <v>44</v>
      </c>
      <c r="K130" s="121">
        <v>3</v>
      </c>
      <c r="L130" s="121" t="s">
        <v>342</v>
      </c>
      <c r="M130" s="121" t="s">
        <v>28</v>
      </c>
    </row>
    <row r="131" spans="1:14" x14ac:dyDescent="0.25">
      <c r="A131" s="449" t="s">
        <v>22</v>
      </c>
      <c r="B131" s="418" t="s">
        <v>26</v>
      </c>
      <c r="C131" s="416"/>
      <c r="D131" s="396"/>
      <c r="E131" s="400" t="s">
        <v>193</v>
      </c>
      <c r="F131" s="401" t="s">
        <v>13</v>
      </c>
      <c r="G131" s="405">
        <v>42456</v>
      </c>
      <c r="H131" s="405">
        <v>42671</v>
      </c>
      <c r="I131" s="137">
        <f t="shared" si="4"/>
        <v>13</v>
      </c>
      <c r="J131" s="137">
        <f t="shared" si="5"/>
        <v>44</v>
      </c>
      <c r="K131" s="400">
        <v>7</v>
      </c>
      <c r="L131" s="402" t="s">
        <v>23</v>
      </c>
      <c r="M131" s="407" t="s">
        <v>28</v>
      </c>
    </row>
    <row r="132" spans="1:14" x14ac:dyDescent="0.25">
      <c r="A132" s="397" t="s">
        <v>22</v>
      </c>
      <c r="B132" s="452" t="s">
        <v>26</v>
      </c>
      <c r="C132" s="404"/>
      <c r="D132" s="404"/>
      <c r="E132" s="397" t="s">
        <v>314</v>
      </c>
      <c r="F132" s="412" t="s">
        <v>328</v>
      </c>
      <c r="G132" s="453">
        <v>42456</v>
      </c>
      <c r="H132" s="453">
        <v>42671</v>
      </c>
      <c r="I132" s="137">
        <f t="shared" si="4"/>
        <v>13</v>
      </c>
      <c r="J132" s="137">
        <f t="shared" si="5"/>
        <v>44</v>
      </c>
      <c r="K132" s="392">
        <v>4</v>
      </c>
      <c r="L132" s="392" t="s">
        <v>335</v>
      </c>
      <c r="M132" s="397" t="s">
        <v>28</v>
      </c>
    </row>
    <row r="133" spans="1:14" s="379" customFormat="1" x14ac:dyDescent="0.25">
      <c r="A133" s="397" t="s">
        <v>22</v>
      </c>
      <c r="B133" s="452" t="s">
        <v>26</v>
      </c>
      <c r="C133" s="404"/>
      <c r="D133" s="404"/>
      <c r="E133" s="397" t="s">
        <v>314</v>
      </c>
      <c r="F133" s="412" t="s">
        <v>328</v>
      </c>
      <c r="G133" s="453">
        <v>42487</v>
      </c>
      <c r="H133" s="453">
        <v>42648</v>
      </c>
      <c r="I133" s="401">
        <f t="shared" si="4"/>
        <v>18</v>
      </c>
      <c r="J133" s="401">
        <f t="shared" si="5"/>
        <v>41</v>
      </c>
      <c r="K133" s="392">
        <v>1</v>
      </c>
      <c r="L133" s="392" t="s">
        <v>44</v>
      </c>
      <c r="M133" s="397" t="s">
        <v>28</v>
      </c>
    </row>
    <row r="134" spans="1:14" x14ac:dyDescent="0.25">
      <c r="A134" s="392" t="s">
        <v>252</v>
      </c>
      <c r="C134" s="161" t="s">
        <v>26</v>
      </c>
      <c r="E134" s="421" t="s">
        <v>119</v>
      </c>
      <c r="F134" s="155" t="s">
        <v>328</v>
      </c>
      <c r="G134" s="156">
        <v>42553</v>
      </c>
      <c r="H134" s="156">
        <v>42612</v>
      </c>
      <c r="I134" s="137">
        <f t="shared" si="4"/>
        <v>27</v>
      </c>
      <c r="J134" s="137">
        <f t="shared" si="5"/>
        <v>36</v>
      </c>
      <c r="K134" s="121">
        <v>2</v>
      </c>
      <c r="L134" s="121" t="s">
        <v>31</v>
      </c>
      <c r="M134" s="397" t="s">
        <v>28</v>
      </c>
    </row>
    <row r="135" spans="1:14" x14ac:dyDescent="0.25">
      <c r="A135" s="408" t="s">
        <v>252</v>
      </c>
      <c r="B135" s="415"/>
      <c r="C135" s="418" t="s">
        <v>26</v>
      </c>
      <c r="D135" s="418"/>
      <c r="E135" s="388" t="s">
        <v>149</v>
      </c>
      <c r="F135" s="409" t="s">
        <v>129</v>
      </c>
      <c r="G135" s="410">
        <v>42548</v>
      </c>
      <c r="H135" s="411">
        <v>42613</v>
      </c>
      <c r="I135" s="137">
        <f t="shared" si="4"/>
        <v>27</v>
      </c>
      <c r="J135" s="137">
        <f t="shared" si="5"/>
        <v>36</v>
      </c>
      <c r="K135" s="380">
        <v>3</v>
      </c>
      <c r="L135" s="408" t="s">
        <v>65</v>
      </c>
      <c r="M135" s="380" t="s">
        <v>28</v>
      </c>
      <c r="N135" t="s">
        <v>482</v>
      </c>
    </row>
    <row r="136" spans="1:14" x14ac:dyDescent="0.25">
      <c r="A136" s="397" t="s">
        <v>252</v>
      </c>
      <c r="B136" s="404"/>
      <c r="C136" s="452" t="s">
        <v>26</v>
      </c>
      <c r="D136" s="404"/>
      <c r="E136" s="397" t="s">
        <v>315</v>
      </c>
      <c r="F136" s="412" t="s">
        <v>328</v>
      </c>
      <c r="G136" s="453">
        <v>42548</v>
      </c>
      <c r="H136" s="453">
        <v>42612</v>
      </c>
      <c r="I136" s="137">
        <f t="shared" si="4"/>
        <v>27</v>
      </c>
      <c r="J136" s="137">
        <f t="shared" si="5"/>
        <v>36</v>
      </c>
      <c r="K136" s="392">
        <v>5</v>
      </c>
      <c r="L136" s="392" t="s">
        <v>336</v>
      </c>
      <c r="M136" s="397" t="s">
        <v>28</v>
      </c>
    </row>
    <row r="137" spans="1:14" x14ac:dyDescent="0.25">
      <c r="A137" s="392" t="s">
        <v>252</v>
      </c>
      <c r="C137" s="418" t="s">
        <v>26</v>
      </c>
      <c r="D137" s="399"/>
      <c r="E137" s="421" t="s">
        <v>261</v>
      </c>
      <c r="F137" s="155" t="s">
        <v>328</v>
      </c>
      <c r="G137" s="156">
        <v>42552</v>
      </c>
      <c r="H137" s="156">
        <v>42612</v>
      </c>
      <c r="I137" s="137">
        <f t="shared" si="4"/>
        <v>27</v>
      </c>
      <c r="J137" s="137">
        <f t="shared" si="5"/>
        <v>36</v>
      </c>
      <c r="K137" s="121">
        <v>2</v>
      </c>
      <c r="L137" s="121" t="s">
        <v>330</v>
      </c>
      <c r="M137" s="397" t="s">
        <v>28</v>
      </c>
      <c r="N137" t="s">
        <v>482</v>
      </c>
    </row>
    <row r="138" spans="1:14" x14ac:dyDescent="0.25">
      <c r="A138" s="408" t="s">
        <v>252</v>
      </c>
      <c r="B138" s="419"/>
      <c r="C138" s="418" t="s">
        <v>26</v>
      </c>
      <c r="D138" s="418"/>
      <c r="E138" s="408" t="s">
        <v>261</v>
      </c>
      <c r="F138" s="409" t="s">
        <v>129</v>
      </c>
      <c r="G138" s="410">
        <v>42554</v>
      </c>
      <c r="H138" s="399"/>
      <c r="I138" s="137">
        <f t="shared" si="4"/>
        <v>27</v>
      </c>
      <c r="J138" s="137">
        <f t="shared" si="5"/>
        <v>1</v>
      </c>
      <c r="K138" s="380">
        <v>2</v>
      </c>
      <c r="L138" s="408" t="s">
        <v>32</v>
      </c>
      <c r="M138" s="380" t="s">
        <v>28</v>
      </c>
      <c r="N138" t="s">
        <v>482</v>
      </c>
    </row>
    <row r="139" spans="1:14" x14ac:dyDescent="0.25">
      <c r="A139" s="117" t="s">
        <v>293</v>
      </c>
      <c r="C139" s="161" t="s">
        <v>26</v>
      </c>
      <c r="E139" s="117" t="s">
        <v>119</v>
      </c>
      <c r="F139" s="155" t="s">
        <v>291</v>
      </c>
      <c r="G139" s="156">
        <v>42554</v>
      </c>
      <c r="H139" s="156">
        <v>42610</v>
      </c>
      <c r="I139" s="137">
        <f t="shared" si="4"/>
        <v>27</v>
      </c>
      <c r="J139" s="137">
        <f t="shared" si="5"/>
        <v>35</v>
      </c>
      <c r="K139" s="121">
        <v>2</v>
      </c>
      <c r="L139" s="121" t="s">
        <v>32</v>
      </c>
      <c r="M139" s="121" t="s">
        <v>28</v>
      </c>
    </row>
    <row r="140" spans="1:14" x14ac:dyDescent="0.25">
      <c r="A140" s="392" t="s">
        <v>293</v>
      </c>
      <c r="B140" s="399"/>
      <c r="C140" s="161" t="s">
        <v>26</v>
      </c>
      <c r="D140" s="399"/>
      <c r="E140" s="392" t="s">
        <v>377</v>
      </c>
      <c r="F140" s="413" t="s">
        <v>291</v>
      </c>
      <c r="G140" s="414">
        <v>42550</v>
      </c>
      <c r="H140" s="414">
        <v>42610</v>
      </c>
      <c r="I140" s="137">
        <f t="shared" si="4"/>
        <v>27</v>
      </c>
      <c r="J140" s="137">
        <f t="shared" si="5"/>
        <v>35</v>
      </c>
      <c r="K140" s="379">
        <v>3</v>
      </c>
      <c r="L140" s="379" t="s">
        <v>33</v>
      </c>
      <c r="M140" s="379" t="s">
        <v>28</v>
      </c>
    </row>
    <row r="141" spans="1:14" x14ac:dyDescent="0.25">
      <c r="A141" s="379" t="s">
        <v>300</v>
      </c>
      <c r="B141" s="399"/>
      <c r="C141" s="418" t="s">
        <v>26</v>
      </c>
      <c r="D141" s="399"/>
      <c r="E141" s="392" t="s">
        <v>380</v>
      </c>
      <c r="F141" s="413" t="s">
        <v>291</v>
      </c>
      <c r="G141" s="156">
        <v>42497</v>
      </c>
      <c r="H141" s="156">
        <v>42609</v>
      </c>
      <c r="I141" s="137">
        <f t="shared" si="4"/>
        <v>19</v>
      </c>
      <c r="J141" s="137">
        <f t="shared" si="5"/>
        <v>35</v>
      </c>
      <c r="K141" s="121">
        <v>1</v>
      </c>
      <c r="L141" s="121" t="s">
        <v>25</v>
      </c>
      <c r="M141" s="121" t="s">
        <v>28</v>
      </c>
      <c r="N141" t="s">
        <v>482</v>
      </c>
    </row>
    <row r="142" spans="1:14" x14ac:dyDescent="0.25">
      <c r="A142" s="121" t="s">
        <v>300</v>
      </c>
      <c r="B142" s="399"/>
      <c r="C142" s="418" t="s">
        <v>26</v>
      </c>
      <c r="E142" s="117" t="s">
        <v>380</v>
      </c>
      <c r="F142" s="155" t="s">
        <v>291</v>
      </c>
      <c r="G142" s="156">
        <v>42623</v>
      </c>
      <c r="H142" s="156">
        <v>42651</v>
      </c>
      <c r="I142" s="137">
        <f t="shared" si="4"/>
        <v>37</v>
      </c>
      <c r="J142" s="137">
        <f t="shared" si="5"/>
        <v>41</v>
      </c>
      <c r="K142" s="121">
        <v>1</v>
      </c>
      <c r="L142" s="121" t="s">
        <v>25</v>
      </c>
      <c r="M142" s="121" t="s">
        <v>28</v>
      </c>
      <c r="N142" s="379" t="s">
        <v>482</v>
      </c>
    </row>
    <row r="143" spans="1:14" x14ac:dyDescent="0.25">
      <c r="A143" s="379" t="s">
        <v>300</v>
      </c>
      <c r="B143" s="399"/>
      <c r="C143" s="418" t="s">
        <v>26</v>
      </c>
      <c r="E143" s="117" t="s">
        <v>324</v>
      </c>
      <c r="F143" s="155" t="s">
        <v>291</v>
      </c>
      <c r="G143" s="156">
        <v>42491</v>
      </c>
      <c r="H143" s="156">
        <v>42652</v>
      </c>
      <c r="I143" s="137">
        <f t="shared" si="4"/>
        <v>18</v>
      </c>
      <c r="J143" s="137">
        <f t="shared" si="5"/>
        <v>41</v>
      </c>
      <c r="K143" s="121">
        <v>1</v>
      </c>
      <c r="L143" s="121" t="s">
        <v>40</v>
      </c>
      <c r="M143" s="121" t="s">
        <v>28</v>
      </c>
      <c r="N143" s="379" t="s">
        <v>482</v>
      </c>
    </row>
    <row r="144" spans="1:14" x14ac:dyDescent="0.25">
      <c r="A144" s="379" t="s">
        <v>300</v>
      </c>
      <c r="C144" s="161" t="s">
        <v>26</v>
      </c>
      <c r="E144" s="117" t="s">
        <v>193</v>
      </c>
      <c r="F144" s="155" t="s">
        <v>291</v>
      </c>
      <c r="G144" s="156">
        <v>42505</v>
      </c>
      <c r="H144" s="156">
        <v>42652</v>
      </c>
      <c r="I144" s="137">
        <f t="shared" si="4"/>
        <v>20</v>
      </c>
      <c r="J144" s="137">
        <f t="shared" si="5"/>
        <v>41</v>
      </c>
      <c r="K144" s="121">
        <v>1</v>
      </c>
      <c r="L144" s="121" t="s">
        <v>40</v>
      </c>
      <c r="M144" s="121" t="s">
        <v>28</v>
      </c>
      <c r="N144" s="379" t="s">
        <v>482</v>
      </c>
    </row>
    <row r="145" spans="1:14" x14ac:dyDescent="0.25">
      <c r="A145" s="379" t="s">
        <v>300</v>
      </c>
      <c r="C145" s="161" t="s">
        <v>26</v>
      </c>
      <c r="E145" s="379" t="s">
        <v>261</v>
      </c>
      <c r="F145" s="155" t="s">
        <v>291</v>
      </c>
      <c r="G145" s="156">
        <v>42497</v>
      </c>
      <c r="H145" s="156">
        <v>42651</v>
      </c>
      <c r="I145" s="137">
        <f t="shared" si="4"/>
        <v>19</v>
      </c>
      <c r="J145" s="137">
        <f t="shared" si="5"/>
        <v>41</v>
      </c>
      <c r="K145" s="121">
        <v>1</v>
      </c>
      <c r="L145" s="121" t="s">
        <v>25</v>
      </c>
      <c r="M145" s="121" t="s">
        <v>28</v>
      </c>
      <c r="N145" s="379" t="s">
        <v>482</v>
      </c>
    </row>
    <row r="146" spans="1:14" x14ac:dyDescent="0.25">
      <c r="A146" s="388" t="s">
        <v>407</v>
      </c>
      <c r="C146" s="161" t="s">
        <v>26</v>
      </c>
      <c r="E146" s="397" t="s">
        <v>321</v>
      </c>
      <c r="F146" s="379" t="s">
        <v>419</v>
      </c>
      <c r="G146" s="156">
        <v>42463</v>
      </c>
      <c r="H146" s="156">
        <v>42669</v>
      </c>
      <c r="I146" s="137">
        <f t="shared" si="4"/>
        <v>14</v>
      </c>
      <c r="J146" s="137">
        <f t="shared" si="5"/>
        <v>44</v>
      </c>
      <c r="K146" s="121">
        <v>2</v>
      </c>
      <c r="L146" s="121" t="s">
        <v>35</v>
      </c>
      <c r="M146" s="121" t="s">
        <v>28</v>
      </c>
      <c r="N146" s="379"/>
    </row>
    <row r="147" spans="1:14" x14ac:dyDescent="0.25">
      <c r="A147" s="388" t="s">
        <v>407</v>
      </c>
      <c r="C147" s="161" t="s">
        <v>26</v>
      </c>
      <c r="E147" s="397" t="s">
        <v>416</v>
      </c>
      <c r="F147" s="379" t="s">
        <v>419</v>
      </c>
      <c r="G147" s="156">
        <v>42463</v>
      </c>
      <c r="H147" s="156">
        <v>42669</v>
      </c>
      <c r="I147" s="137">
        <f t="shared" si="4"/>
        <v>14</v>
      </c>
      <c r="J147" s="137">
        <f t="shared" si="5"/>
        <v>44</v>
      </c>
      <c r="K147" s="121">
        <v>2</v>
      </c>
      <c r="L147" s="121" t="s">
        <v>35</v>
      </c>
      <c r="M147" s="121" t="s">
        <v>28</v>
      </c>
    </row>
    <row r="148" spans="1:14" x14ac:dyDescent="0.25">
      <c r="A148" s="388" t="s">
        <v>407</v>
      </c>
      <c r="B148" s="399"/>
      <c r="C148" s="418" t="s">
        <v>26</v>
      </c>
      <c r="D148" s="399"/>
      <c r="E148" s="397" t="s">
        <v>416</v>
      </c>
      <c r="F148" s="379" t="s">
        <v>419</v>
      </c>
      <c r="G148" s="414">
        <v>42587</v>
      </c>
      <c r="H148" s="414">
        <v>42608</v>
      </c>
      <c r="I148" s="137">
        <f t="shared" si="4"/>
        <v>32</v>
      </c>
      <c r="J148" s="137">
        <f t="shared" si="5"/>
        <v>35</v>
      </c>
      <c r="K148" s="379">
        <v>1</v>
      </c>
      <c r="L148" s="379" t="s">
        <v>56</v>
      </c>
      <c r="M148" s="379" t="s">
        <v>28</v>
      </c>
    </row>
    <row r="149" spans="1:14" x14ac:dyDescent="0.25">
      <c r="A149" s="388" t="s">
        <v>302</v>
      </c>
      <c r="B149" s="399"/>
      <c r="C149" s="399"/>
      <c r="D149" s="418" t="s">
        <v>26</v>
      </c>
      <c r="E149" s="397" t="s">
        <v>418</v>
      </c>
      <c r="F149" s="379" t="s">
        <v>419</v>
      </c>
      <c r="G149" s="414">
        <v>42476</v>
      </c>
      <c r="H149" s="414">
        <v>42644</v>
      </c>
      <c r="I149" s="137">
        <f t="shared" si="4"/>
        <v>16</v>
      </c>
      <c r="J149" s="137">
        <f t="shared" si="5"/>
        <v>40</v>
      </c>
      <c r="K149" s="379">
        <v>1</v>
      </c>
      <c r="L149" s="379" t="s">
        <v>25</v>
      </c>
      <c r="M149" s="379" t="s">
        <v>28</v>
      </c>
    </row>
    <row r="150" spans="1:14" x14ac:dyDescent="0.25">
      <c r="A150" s="388" t="s">
        <v>302</v>
      </c>
      <c r="B150" s="399"/>
      <c r="C150" s="399"/>
      <c r="D150" s="418" t="s">
        <v>26</v>
      </c>
      <c r="E150" s="392" t="s">
        <v>377</v>
      </c>
      <c r="F150" s="413" t="s">
        <v>291</v>
      </c>
      <c r="G150" s="414">
        <v>42486</v>
      </c>
      <c r="H150" s="414">
        <v>42670</v>
      </c>
      <c r="I150" s="137">
        <f t="shared" si="4"/>
        <v>18</v>
      </c>
      <c r="J150" s="137">
        <f t="shared" si="5"/>
        <v>44</v>
      </c>
      <c r="K150" s="379">
        <v>2</v>
      </c>
      <c r="L150" s="379" t="s">
        <v>53</v>
      </c>
      <c r="M150" s="379" t="s">
        <v>28</v>
      </c>
      <c r="N150" t="s">
        <v>482</v>
      </c>
    </row>
    <row r="151" spans="1:14" x14ac:dyDescent="0.25">
      <c r="A151" s="388" t="s">
        <v>302</v>
      </c>
      <c r="B151" s="399"/>
      <c r="C151" s="399"/>
      <c r="D151" s="418" t="s">
        <v>26</v>
      </c>
      <c r="E151" s="392" t="s">
        <v>377</v>
      </c>
      <c r="F151" s="413" t="s">
        <v>291</v>
      </c>
      <c r="G151" s="414">
        <v>42477</v>
      </c>
      <c r="H151" s="414">
        <v>42617</v>
      </c>
      <c r="I151" s="137">
        <f t="shared" si="4"/>
        <v>16</v>
      </c>
      <c r="J151" s="137">
        <f t="shared" si="5"/>
        <v>36</v>
      </c>
      <c r="K151" s="379">
        <v>1</v>
      </c>
      <c r="L151" s="379" t="s">
        <v>40</v>
      </c>
      <c r="M151" s="379" t="s">
        <v>28</v>
      </c>
      <c r="N151" t="s">
        <v>482</v>
      </c>
    </row>
    <row r="152" spans="1:14" x14ac:dyDescent="0.25">
      <c r="A152" s="397" t="s">
        <v>302</v>
      </c>
      <c r="B152" s="404"/>
      <c r="C152" s="404"/>
      <c r="D152" s="452" t="s">
        <v>26</v>
      </c>
      <c r="E152" s="397" t="s">
        <v>315</v>
      </c>
      <c r="F152" s="412" t="s">
        <v>328</v>
      </c>
      <c r="G152" s="453">
        <v>42481</v>
      </c>
      <c r="H152" s="453">
        <v>42670</v>
      </c>
      <c r="I152" s="137">
        <f t="shared" si="4"/>
        <v>17</v>
      </c>
      <c r="J152" s="137">
        <f t="shared" si="5"/>
        <v>44</v>
      </c>
      <c r="K152" s="392">
        <v>2</v>
      </c>
      <c r="L152" s="392" t="s">
        <v>32</v>
      </c>
      <c r="M152" s="397" t="s">
        <v>28</v>
      </c>
      <c r="N152" t="s">
        <v>482</v>
      </c>
    </row>
    <row r="153" spans="1:14" x14ac:dyDescent="0.25">
      <c r="A153" s="421" t="s">
        <v>299</v>
      </c>
      <c r="B153" s="399"/>
      <c r="C153" s="418" t="s">
        <v>26</v>
      </c>
      <c r="D153" s="399"/>
      <c r="E153" s="421" t="s">
        <v>191</v>
      </c>
      <c r="F153" s="413" t="s">
        <v>328</v>
      </c>
      <c r="G153" s="414">
        <v>42469</v>
      </c>
      <c r="H153" s="414">
        <v>42665</v>
      </c>
      <c r="I153" s="137">
        <f t="shared" si="4"/>
        <v>15</v>
      </c>
      <c r="J153" s="137">
        <f t="shared" si="5"/>
        <v>43</v>
      </c>
      <c r="K153" s="379">
        <v>1</v>
      </c>
      <c r="L153" s="379" t="s">
        <v>25</v>
      </c>
      <c r="M153" s="397" t="s">
        <v>28</v>
      </c>
    </row>
    <row r="154" spans="1:14" x14ac:dyDescent="0.25">
      <c r="A154" s="421" t="s">
        <v>299</v>
      </c>
      <c r="B154" s="399"/>
      <c r="C154" s="418" t="s">
        <v>26</v>
      </c>
      <c r="D154" s="399"/>
      <c r="E154" s="421" t="s">
        <v>191</v>
      </c>
      <c r="F154" s="413" t="s">
        <v>328</v>
      </c>
      <c r="G154" s="414">
        <v>42480</v>
      </c>
      <c r="H154" s="414">
        <v>42641</v>
      </c>
      <c r="I154" s="137">
        <f t="shared" si="4"/>
        <v>17</v>
      </c>
      <c r="J154" s="137">
        <f t="shared" si="5"/>
        <v>40</v>
      </c>
      <c r="K154" s="379">
        <v>1</v>
      </c>
      <c r="L154" s="379" t="s">
        <v>44</v>
      </c>
      <c r="M154" s="397" t="s">
        <v>28</v>
      </c>
    </row>
    <row r="155" spans="1:14" x14ac:dyDescent="0.25">
      <c r="A155" s="392" t="s">
        <v>299</v>
      </c>
      <c r="B155" s="399"/>
      <c r="C155" s="418" t="s">
        <v>26</v>
      </c>
      <c r="D155" s="399"/>
      <c r="E155" s="392" t="s">
        <v>191</v>
      </c>
      <c r="F155" s="413" t="s">
        <v>291</v>
      </c>
      <c r="G155" s="414">
        <v>42550</v>
      </c>
      <c r="H155" s="414">
        <v>42571</v>
      </c>
      <c r="I155" s="137">
        <f t="shared" si="4"/>
        <v>27</v>
      </c>
      <c r="J155" s="137">
        <f t="shared" si="5"/>
        <v>30</v>
      </c>
      <c r="K155" s="379">
        <v>1</v>
      </c>
      <c r="L155" s="379" t="s">
        <v>44</v>
      </c>
      <c r="M155" s="379" t="s">
        <v>28</v>
      </c>
      <c r="N155" t="s">
        <v>482</v>
      </c>
    </row>
    <row r="156" spans="1:14" x14ac:dyDescent="0.25">
      <c r="A156" s="392" t="s">
        <v>299</v>
      </c>
      <c r="C156" s="161" t="s">
        <v>26</v>
      </c>
      <c r="E156" s="392" t="s">
        <v>191</v>
      </c>
      <c r="F156" s="413" t="s">
        <v>291</v>
      </c>
      <c r="G156" s="156">
        <v>42652</v>
      </c>
      <c r="H156" s="156">
        <v>42666</v>
      </c>
      <c r="I156" s="137">
        <f t="shared" si="4"/>
        <v>41</v>
      </c>
      <c r="J156" s="137">
        <f t="shared" si="5"/>
        <v>43</v>
      </c>
      <c r="K156" s="121">
        <v>1</v>
      </c>
      <c r="L156" s="121" t="s">
        <v>40</v>
      </c>
      <c r="M156" s="121" t="s">
        <v>28</v>
      </c>
      <c r="N156" t="s">
        <v>482</v>
      </c>
    </row>
    <row r="157" spans="1:14" x14ac:dyDescent="0.25">
      <c r="A157" s="392" t="s">
        <v>299</v>
      </c>
      <c r="C157" s="418" t="s">
        <v>26</v>
      </c>
      <c r="D157" s="399"/>
      <c r="E157" s="392" t="s">
        <v>191</v>
      </c>
      <c r="F157" s="413" t="s">
        <v>291</v>
      </c>
      <c r="G157" s="156">
        <v>42470</v>
      </c>
      <c r="H157" s="156">
        <v>42512</v>
      </c>
      <c r="I157" s="137">
        <f t="shared" si="4"/>
        <v>15</v>
      </c>
      <c r="J157" s="137">
        <f t="shared" si="5"/>
        <v>21</v>
      </c>
      <c r="K157" s="121">
        <v>1</v>
      </c>
      <c r="L157" s="121" t="s">
        <v>40</v>
      </c>
      <c r="M157" s="121" t="s">
        <v>28</v>
      </c>
      <c r="N157" t="s">
        <v>482</v>
      </c>
    </row>
    <row r="158" spans="1:14" x14ac:dyDescent="0.25">
      <c r="A158" s="392" t="s">
        <v>299</v>
      </c>
      <c r="C158" s="418" t="s">
        <v>26</v>
      </c>
      <c r="D158" s="399"/>
      <c r="E158" s="421" t="s">
        <v>321</v>
      </c>
      <c r="F158" s="413" t="s">
        <v>328</v>
      </c>
      <c r="G158" s="156">
        <v>42469</v>
      </c>
      <c r="H158" s="156">
        <v>42665</v>
      </c>
      <c r="I158" s="137">
        <f t="shared" si="4"/>
        <v>15</v>
      </c>
      <c r="J158" s="137">
        <f t="shared" si="5"/>
        <v>43</v>
      </c>
      <c r="K158" s="121">
        <v>1</v>
      </c>
      <c r="L158" s="121" t="s">
        <v>25</v>
      </c>
      <c r="M158" s="397" t="s">
        <v>28</v>
      </c>
      <c r="N158" s="379" t="s">
        <v>482</v>
      </c>
    </row>
    <row r="159" spans="1:14" x14ac:dyDescent="0.25">
      <c r="A159" s="392" t="s">
        <v>299</v>
      </c>
      <c r="B159" s="399"/>
      <c r="C159" s="418" t="s">
        <v>26</v>
      </c>
      <c r="D159" s="399"/>
      <c r="E159" s="421" t="s">
        <v>321</v>
      </c>
      <c r="F159" s="413" t="s">
        <v>328</v>
      </c>
      <c r="G159" s="414">
        <v>42550</v>
      </c>
      <c r="H159" s="414">
        <v>42613</v>
      </c>
      <c r="I159" s="137">
        <f t="shared" si="4"/>
        <v>27</v>
      </c>
      <c r="J159" s="137">
        <f t="shared" si="5"/>
        <v>36</v>
      </c>
      <c r="K159" s="379">
        <v>1</v>
      </c>
      <c r="L159" s="379" t="s">
        <v>44</v>
      </c>
      <c r="M159" s="397" t="s">
        <v>28</v>
      </c>
      <c r="N159" s="379" t="s">
        <v>482</v>
      </c>
    </row>
    <row r="160" spans="1:14" x14ac:dyDescent="0.25">
      <c r="A160" s="392" t="s">
        <v>299</v>
      </c>
      <c r="B160" s="399"/>
      <c r="C160" s="418" t="s">
        <v>26</v>
      </c>
      <c r="D160" s="399"/>
      <c r="E160" s="421" t="s">
        <v>324</v>
      </c>
      <c r="F160" s="413" t="s">
        <v>328</v>
      </c>
      <c r="G160" s="414">
        <v>42550</v>
      </c>
      <c r="H160" s="414">
        <v>42613</v>
      </c>
      <c r="I160" s="137">
        <f t="shared" si="4"/>
        <v>27</v>
      </c>
      <c r="J160" s="137">
        <f t="shared" si="5"/>
        <v>36</v>
      </c>
      <c r="K160" s="379">
        <v>1</v>
      </c>
      <c r="L160" s="379" t="s">
        <v>44</v>
      </c>
      <c r="M160" s="397" t="s">
        <v>28</v>
      </c>
      <c r="N160" s="379" t="s">
        <v>482</v>
      </c>
    </row>
    <row r="161" spans="1:14" x14ac:dyDescent="0.25">
      <c r="A161" s="392" t="s">
        <v>299</v>
      </c>
      <c r="B161" s="399"/>
      <c r="C161" s="418" t="s">
        <v>26</v>
      </c>
      <c r="D161" s="399"/>
      <c r="E161" s="421" t="s">
        <v>324</v>
      </c>
      <c r="F161" s="413" t="s">
        <v>328</v>
      </c>
      <c r="G161" s="414">
        <v>42462</v>
      </c>
      <c r="H161" s="414">
        <v>42672</v>
      </c>
      <c r="I161" s="137">
        <f t="shared" si="4"/>
        <v>14</v>
      </c>
      <c r="J161" s="137">
        <f t="shared" si="5"/>
        <v>44</v>
      </c>
      <c r="K161" s="379">
        <v>1</v>
      </c>
      <c r="L161" s="379" t="s">
        <v>25</v>
      </c>
      <c r="M161" s="397" t="s">
        <v>28</v>
      </c>
      <c r="N161" s="379" t="s">
        <v>482</v>
      </c>
    </row>
    <row r="162" spans="1:14" x14ac:dyDescent="0.25">
      <c r="A162" s="392" t="s">
        <v>299</v>
      </c>
      <c r="B162" s="399"/>
      <c r="C162" s="418" t="s">
        <v>26</v>
      </c>
      <c r="D162" s="399"/>
      <c r="E162" s="392" t="s">
        <v>324</v>
      </c>
      <c r="F162" s="413" t="s">
        <v>291</v>
      </c>
      <c r="G162" s="414">
        <v>42550</v>
      </c>
      <c r="H162" s="414">
        <v>42613</v>
      </c>
      <c r="I162" s="137">
        <f t="shared" si="4"/>
        <v>27</v>
      </c>
      <c r="J162" s="137">
        <f t="shared" si="5"/>
        <v>36</v>
      </c>
      <c r="K162" s="379">
        <v>1</v>
      </c>
      <c r="L162" s="379" t="s">
        <v>44</v>
      </c>
      <c r="M162" s="379" t="s">
        <v>28</v>
      </c>
    </row>
    <row r="163" spans="1:14" x14ac:dyDescent="0.25">
      <c r="A163" s="392" t="s">
        <v>299</v>
      </c>
      <c r="B163" s="399"/>
      <c r="C163" s="418" t="s">
        <v>26</v>
      </c>
      <c r="D163" s="399"/>
      <c r="E163" s="392" t="s">
        <v>324</v>
      </c>
      <c r="F163" s="413" t="s">
        <v>291</v>
      </c>
      <c r="G163" s="414">
        <v>42463</v>
      </c>
      <c r="H163" s="414">
        <v>42666</v>
      </c>
      <c r="I163" s="137">
        <f t="shared" si="4"/>
        <v>14</v>
      </c>
      <c r="J163" s="137">
        <f t="shared" si="5"/>
        <v>43</v>
      </c>
      <c r="K163" s="379">
        <v>1</v>
      </c>
      <c r="L163" s="379" t="s">
        <v>40</v>
      </c>
      <c r="M163" s="379" t="s">
        <v>28</v>
      </c>
    </row>
    <row r="164" spans="1:14" x14ac:dyDescent="0.25">
      <c r="A164" s="392" t="s">
        <v>299</v>
      </c>
      <c r="B164" s="399"/>
      <c r="C164" s="418" t="s">
        <v>26</v>
      </c>
      <c r="D164" s="399"/>
      <c r="E164" s="379" t="s">
        <v>261</v>
      </c>
      <c r="F164" s="413" t="s">
        <v>291</v>
      </c>
      <c r="G164" s="414">
        <v>42578</v>
      </c>
      <c r="H164" s="414">
        <v>42613</v>
      </c>
      <c r="I164" s="137">
        <f t="shared" si="4"/>
        <v>31</v>
      </c>
      <c r="J164" s="137">
        <f t="shared" si="5"/>
        <v>36</v>
      </c>
      <c r="K164" s="379">
        <v>1</v>
      </c>
      <c r="L164" s="379" t="s">
        <v>44</v>
      </c>
      <c r="M164" s="379" t="s">
        <v>28</v>
      </c>
      <c r="N164" s="379" t="s">
        <v>482</v>
      </c>
    </row>
    <row r="165" spans="1:14" x14ac:dyDescent="0.25">
      <c r="A165" s="392" t="s">
        <v>299</v>
      </c>
      <c r="B165" s="399"/>
      <c r="C165" s="418" t="s">
        <v>26</v>
      </c>
      <c r="D165" s="399"/>
      <c r="E165" s="379" t="s">
        <v>261</v>
      </c>
      <c r="F165" s="413" t="s">
        <v>291</v>
      </c>
      <c r="G165" s="414">
        <v>42551</v>
      </c>
      <c r="H165" s="414">
        <v>42614</v>
      </c>
      <c r="I165" s="137">
        <f t="shared" si="4"/>
        <v>27</v>
      </c>
      <c r="J165" s="137">
        <f t="shared" si="5"/>
        <v>36</v>
      </c>
      <c r="K165" s="379">
        <v>1</v>
      </c>
      <c r="L165" s="379" t="s">
        <v>45</v>
      </c>
      <c r="M165" s="379" t="s">
        <v>28</v>
      </c>
      <c r="N165" s="379" t="s">
        <v>482</v>
      </c>
    </row>
    <row r="166" spans="1:14" x14ac:dyDescent="0.25">
      <c r="A166" s="448" t="s">
        <v>299</v>
      </c>
      <c r="B166" s="399"/>
      <c r="C166" s="418" t="s">
        <v>26</v>
      </c>
      <c r="D166" s="399"/>
      <c r="E166" s="379" t="s">
        <v>261</v>
      </c>
      <c r="F166" s="413" t="s">
        <v>291</v>
      </c>
      <c r="G166" s="414">
        <v>42519</v>
      </c>
      <c r="H166" s="414">
        <v>42645</v>
      </c>
      <c r="I166" s="137">
        <f t="shared" si="4"/>
        <v>22</v>
      </c>
      <c r="J166" s="137">
        <f t="shared" si="5"/>
        <v>40</v>
      </c>
      <c r="K166" s="379">
        <v>1</v>
      </c>
      <c r="L166" s="379" t="s">
        <v>40</v>
      </c>
      <c r="M166" s="379" t="s">
        <v>28</v>
      </c>
      <c r="N166" s="379" t="s">
        <v>482</v>
      </c>
    </row>
    <row r="167" spans="1:14" x14ac:dyDescent="0.25">
      <c r="A167" s="448" t="s">
        <v>299</v>
      </c>
      <c r="B167" s="399"/>
      <c r="C167" s="418" t="s">
        <v>26</v>
      </c>
      <c r="D167" s="399"/>
      <c r="E167" s="379" t="s">
        <v>261</v>
      </c>
      <c r="F167" s="413" t="s">
        <v>291</v>
      </c>
      <c r="G167" s="414">
        <v>42477</v>
      </c>
      <c r="H167" s="414">
        <v>42666</v>
      </c>
      <c r="I167" s="137">
        <f t="shared" si="4"/>
        <v>16</v>
      </c>
      <c r="J167" s="137">
        <f t="shared" si="5"/>
        <v>43</v>
      </c>
      <c r="K167" s="379">
        <v>1</v>
      </c>
      <c r="L167" s="379" t="s">
        <v>40</v>
      </c>
      <c r="M167" s="379" t="s">
        <v>28</v>
      </c>
      <c r="N167" s="379" t="s">
        <v>482</v>
      </c>
    </row>
    <row r="168" spans="1:14" x14ac:dyDescent="0.25">
      <c r="A168" s="447" t="s">
        <v>431</v>
      </c>
      <c r="B168" s="399"/>
      <c r="C168" s="418" t="s">
        <v>26</v>
      </c>
      <c r="D168" s="399"/>
      <c r="E168" s="392" t="s">
        <v>392</v>
      </c>
      <c r="F168" s="413" t="s">
        <v>291</v>
      </c>
      <c r="G168" s="414">
        <v>42468</v>
      </c>
      <c r="H168" s="414">
        <v>42650</v>
      </c>
      <c r="I168" s="137">
        <f t="shared" si="4"/>
        <v>15</v>
      </c>
      <c r="J168" s="137">
        <f t="shared" si="5"/>
        <v>41</v>
      </c>
      <c r="K168" s="379">
        <v>1</v>
      </c>
      <c r="L168" s="379" t="s">
        <v>56</v>
      </c>
      <c r="M168" s="379" t="s">
        <v>28</v>
      </c>
    </row>
    <row r="169" spans="1:14" x14ac:dyDescent="0.25">
      <c r="A169" s="164" t="s">
        <v>295</v>
      </c>
      <c r="C169" s="162" t="s">
        <v>26</v>
      </c>
      <c r="E169" s="164" t="s">
        <v>187</v>
      </c>
      <c r="F169" s="155" t="s">
        <v>328</v>
      </c>
      <c r="G169" s="156">
        <v>42489</v>
      </c>
      <c r="H169" s="156">
        <v>42493</v>
      </c>
      <c r="I169" s="137">
        <f t="shared" si="4"/>
        <v>18</v>
      </c>
      <c r="J169" s="137">
        <f t="shared" si="5"/>
        <v>19</v>
      </c>
      <c r="K169" s="121">
        <v>2</v>
      </c>
      <c r="L169" s="121" t="s">
        <v>330</v>
      </c>
      <c r="M169" s="127" t="s">
        <v>219</v>
      </c>
    </row>
    <row r="170" spans="1:14" x14ac:dyDescent="0.25">
      <c r="A170" s="164" t="s">
        <v>295</v>
      </c>
      <c r="C170" s="162" t="s">
        <v>26</v>
      </c>
      <c r="E170" s="164" t="s">
        <v>187</v>
      </c>
      <c r="F170" s="155" t="s">
        <v>328</v>
      </c>
      <c r="G170" s="156">
        <v>42522</v>
      </c>
      <c r="H170" s="156">
        <v>42627</v>
      </c>
      <c r="I170" s="137">
        <f t="shared" si="4"/>
        <v>23</v>
      </c>
      <c r="J170" s="137">
        <f t="shared" si="5"/>
        <v>38</v>
      </c>
      <c r="K170" s="121">
        <v>1</v>
      </c>
      <c r="L170" s="121" t="s">
        <v>44</v>
      </c>
      <c r="M170" s="127" t="s">
        <v>219</v>
      </c>
    </row>
    <row r="171" spans="1:14" x14ac:dyDescent="0.25">
      <c r="A171" s="164" t="s">
        <v>295</v>
      </c>
      <c r="C171" s="162" t="s">
        <v>26</v>
      </c>
      <c r="E171" s="164" t="s">
        <v>187</v>
      </c>
      <c r="F171" s="155" t="s">
        <v>328</v>
      </c>
      <c r="G171" s="156">
        <v>42495</v>
      </c>
      <c r="H171" s="156">
        <v>42670</v>
      </c>
      <c r="I171" s="137">
        <f t="shared" si="4"/>
        <v>19</v>
      </c>
      <c r="J171" s="137">
        <f t="shared" si="5"/>
        <v>44</v>
      </c>
      <c r="K171" s="121">
        <v>2</v>
      </c>
      <c r="L171" s="121" t="s">
        <v>32</v>
      </c>
      <c r="M171" s="127" t="s">
        <v>219</v>
      </c>
    </row>
    <row r="172" spans="1:14" x14ac:dyDescent="0.25">
      <c r="A172" s="164" t="s">
        <v>295</v>
      </c>
      <c r="C172" s="162" t="s">
        <v>26</v>
      </c>
      <c r="E172" s="164" t="s">
        <v>187</v>
      </c>
      <c r="F172" s="155" t="s">
        <v>328</v>
      </c>
      <c r="G172" s="156">
        <v>42520</v>
      </c>
      <c r="H172" s="156">
        <v>42625</v>
      </c>
      <c r="I172" s="137">
        <f t="shared" si="4"/>
        <v>23</v>
      </c>
      <c r="J172" s="137">
        <f t="shared" si="5"/>
        <v>38</v>
      </c>
      <c r="K172" s="121">
        <v>1</v>
      </c>
      <c r="L172" s="121" t="s">
        <v>24</v>
      </c>
      <c r="M172" s="127" t="s">
        <v>219</v>
      </c>
    </row>
    <row r="173" spans="1:14" x14ac:dyDescent="0.25">
      <c r="A173" s="164" t="s">
        <v>295</v>
      </c>
      <c r="C173" s="162" t="s">
        <v>26</v>
      </c>
      <c r="E173" s="164" t="s">
        <v>187</v>
      </c>
      <c r="F173" s="155" t="s">
        <v>328</v>
      </c>
      <c r="G173" s="156">
        <v>42539</v>
      </c>
      <c r="H173" s="156">
        <v>42637</v>
      </c>
      <c r="I173" s="137">
        <f t="shared" si="4"/>
        <v>25</v>
      </c>
      <c r="J173" s="137">
        <f t="shared" si="5"/>
        <v>39</v>
      </c>
      <c r="K173" s="121">
        <v>1</v>
      </c>
      <c r="L173" s="121" t="s">
        <v>25</v>
      </c>
      <c r="M173" s="127" t="s">
        <v>219</v>
      </c>
    </row>
    <row r="174" spans="1:14" x14ac:dyDescent="0.25">
      <c r="A174" s="164" t="s">
        <v>22</v>
      </c>
      <c r="B174" s="161" t="s">
        <v>26</v>
      </c>
      <c r="E174" s="164" t="s">
        <v>187</v>
      </c>
      <c r="F174" s="155" t="s">
        <v>328</v>
      </c>
      <c r="G174" s="156">
        <v>42493</v>
      </c>
      <c r="H174" s="156">
        <v>42493</v>
      </c>
      <c r="I174" s="137">
        <f t="shared" si="4"/>
        <v>19</v>
      </c>
      <c r="J174" s="137">
        <f t="shared" si="5"/>
        <v>19</v>
      </c>
      <c r="K174" s="121">
        <v>1</v>
      </c>
      <c r="L174" s="121" t="s">
        <v>43</v>
      </c>
      <c r="M174" s="127" t="s">
        <v>219</v>
      </c>
    </row>
    <row r="175" spans="1:14" x14ac:dyDescent="0.25">
      <c r="A175" s="164" t="s">
        <v>22</v>
      </c>
      <c r="B175" s="161" t="s">
        <v>26</v>
      </c>
      <c r="E175" s="164" t="s">
        <v>187</v>
      </c>
      <c r="F175" s="155" t="s">
        <v>328</v>
      </c>
      <c r="G175" s="156">
        <v>42514</v>
      </c>
      <c r="H175" s="156">
        <v>42521</v>
      </c>
      <c r="I175" s="137">
        <f t="shared" si="4"/>
        <v>22</v>
      </c>
      <c r="J175" s="137">
        <f t="shared" si="5"/>
        <v>23</v>
      </c>
      <c r="K175" s="121">
        <v>2</v>
      </c>
      <c r="L175" s="121" t="s">
        <v>331</v>
      </c>
      <c r="M175" s="127" t="s">
        <v>219</v>
      </c>
    </row>
    <row r="176" spans="1:14" x14ac:dyDescent="0.25">
      <c r="A176" s="164" t="s">
        <v>22</v>
      </c>
      <c r="B176" s="161" t="s">
        <v>26</v>
      </c>
      <c r="E176" s="164" t="s">
        <v>187</v>
      </c>
      <c r="F176" s="155" t="s">
        <v>328</v>
      </c>
      <c r="G176" s="156">
        <v>42528</v>
      </c>
      <c r="H176" s="156">
        <v>42528</v>
      </c>
      <c r="I176" s="137">
        <f t="shared" si="4"/>
        <v>24</v>
      </c>
      <c r="J176" s="137">
        <f t="shared" si="5"/>
        <v>24</v>
      </c>
      <c r="K176" s="121">
        <v>1</v>
      </c>
      <c r="L176" s="121" t="s">
        <v>43</v>
      </c>
      <c r="M176" s="127" t="s">
        <v>219</v>
      </c>
    </row>
    <row r="177" spans="1:13" x14ac:dyDescent="0.25">
      <c r="A177" s="164" t="s">
        <v>22</v>
      </c>
      <c r="B177" s="161" t="s">
        <v>26</v>
      </c>
      <c r="E177" s="164" t="s">
        <v>187</v>
      </c>
      <c r="F177" s="155" t="s">
        <v>328</v>
      </c>
      <c r="G177" s="156">
        <v>42534</v>
      </c>
      <c r="H177" s="156">
        <v>42655</v>
      </c>
      <c r="I177" s="137">
        <f t="shared" si="4"/>
        <v>25</v>
      </c>
      <c r="J177" s="137">
        <f t="shared" si="5"/>
        <v>42</v>
      </c>
      <c r="K177" s="121">
        <v>3</v>
      </c>
      <c r="L177" s="121" t="s">
        <v>332</v>
      </c>
      <c r="M177" s="127" t="s">
        <v>219</v>
      </c>
    </row>
    <row r="178" spans="1:13" x14ac:dyDescent="0.25">
      <c r="A178" s="164" t="s">
        <v>22</v>
      </c>
      <c r="B178" s="161" t="s">
        <v>26</v>
      </c>
      <c r="E178" s="164" t="s">
        <v>187</v>
      </c>
      <c r="F178" s="155" t="s">
        <v>328</v>
      </c>
      <c r="G178" s="156">
        <v>42467</v>
      </c>
      <c r="H178" s="156">
        <v>42512</v>
      </c>
      <c r="I178" s="137">
        <f t="shared" si="4"/>
        <v>15</v>
      </c>
      <c r="J178" s="137">
        <f t="shared" si="5"/>
        <v>21</v>
      </c>
      <c r="K178" s="121">
        <v>2</v>
      </c>
      <c r="L178" s="121" t="s">
        <v>32</v>
      </c>
      <c r="M178" s="127" t="s">
        <v>219</v>
      </c>
    </row>
    <row r="179" spans="1:13" x14ac:dyDescent="0.25">
      <c r="A179" s="164" t="s">
        <v>22</v>
      </c>
      <c r="B179" s="161" t="s">
        <v>26</v>
      </c>
      <c r="E179" s="164" t="s">
        <v>187</v>
      </c>
      <c r="F179" s="155" t="s">
        <v>328</v>
      </c>
      <c r="G179" s="156">
        <v>42519</v>
      </c>
      <c r="H179" s="156">
        <v>42519</v>
      </c>
      <c r="I179" s="137">
        <f t="shared" si="4"/>
        <v>22</v>
      </c>
      <c r="J179" s="137">
        <f t="shared" si="5"/>
        <v>22</v>
      </c>
      <c r="K179" s="121">
        <v>1</v>
      </c>
      <c r="L179" s="121" t="s">
        <v>40</v>
      </c>
      <c r="M179" s="127" t="s">
        <v>219</v>
      </c>
    </row>
    <row r="180" spans="1:13" x14ac:dyDescent="0.25">
      <c r="A180" s="164" t="s">
        <v>22</v>
      </c>
      <c r="B180" s="161" t="s">
        <v>26</v>
      </c>
      <c r="E180" s="164" t="s">
        <v>187</v>
      </c>
      <c r="F180" s="155" t="s">
        <v>328</v>
      </c>
      <c r="G180" s="156">
        <v>42523</v>
      </c>
      <c r="H180" s="156">
        <v>42656</v>
      </c>
      <c r="I180" s="137">
        <f t="shared" si="4"/>
        <v>23</v>
      </c>
      <c r="J180" s="137">
        <f t="shared" si="5"/>
        <v>42</v>
      </c>
      <c r="K180" s="121">
        <v>1</v>
      </c>
      <c r="L180" s="121" t="s">
        <v>45</v>
      </c>
      <c r="M180" s="127" t="s">
        <v>219</v>
      </c>
    </row>
    <row r="181" spans="1:13" x14ac:dyDescent="0.25">
      <c r="A181" s="164" t="s">
        <v>22</v>
      </c>
      <c r="B181" s="161" t="s">
        <v>26</v>
      </c>
      <c r="E181" s="164" t="s">
        <v>187</v>
      </c>
      <c r="F181" s="155" t="s">
        <v>328</v>
      </c>
      <c r="G181" s="156">
        <v>42526</v>
      </c>
      <c r="H181" s="156">
        <v>42665</v>
      </c>
      <c r="I181" s="137">
        <f t="shared" si="4"/>
        <v>23</v>
      </c>
      <c r="J181" s="137">
        <f t="shared" si="5"/>
        <v>43</v>
      </c>
      <c r="K181" s="121">
        <v>2</v>
      </c>
      <c r="L181" s="121" t="s">
        <v>55</v>
      </c>
      <c r="M181" s="127" t="s">
        <v>219</v>
      </c>
    </row>
    <row r="182" spans="1:13" x14ac:dyDescent="0.25">
      <c r="A182" s="164" t="s">
        <v>22</v>
      </c>
      <c r="B182" s="161" t="s">
        <v>26</v>
      </c>
      <c r="E182" s="164" t="s">
        <v>187</v>
      </c>
      <c r="F182" s="155" t="s">
        <v>328</v>
      </c>
      <c r="G182" s="156">
        <v>42672</v>
      </c>
      <c r="H182" s="156">
        <v>42672</v>
      </c>
      <c r="I182" s="137">
        <f t="shared" si="4"/>
        <v>44</v>
      </c>
      <c r="J182" s="137">
        <f t="shared" si="5"/>
        <v>44</v>
      </c>
      <c r="K182" s="121">
        <v>1</v>
      </c>
      <c r="L182" s="121" t="s">
        <v>25</v>
      </c>
      <c r="M182" s="127" t="s">
        <v>219</v>
      </c>
    </row>
    <row r="183" spans="1:13" x14ac:dyDescent="0.25">
      <c r="A183" s="164" t="s">
        <v>295</v>
      </c>
      <c r="C183" s="162" t="s">
        <v>26</v>
      </c>
      <c r="E183" s="121" t="s">
        <v>187</v>
      </c>
      <c r="F183" s="155" t="s">
        <v>291</v>
      </c>
      <c r="G183" s="156">
        <v>42534</v>
      </c>
      <c r="H183" s="156">
        <v>42642</v>
      </c>
      <c r="I183" s="137">
        <f t="shared" si="4"/>
        <v>25</v>
      </c>
      <c r="J183" s="137">
        <f t="shared" si="5"/>
        <v>40</v>
      </c>
      <c r="K183" s="121">
        <v>2</v>
      </c>
      <c r="L183" s="121" t="s">
        <v>393</v>
      </c>
      <c r="M183" s="121" t="s">
        <v>219</v>
      </c>
    </row>
    <row r="184" spans="1:13" x14ac:dyDescent="0.25">
      <c r="A184" s="164" t="s">
        <v>295</v>
      </c>
      <c r="C184" s="162" t="s">
        <v>26</v>
      </c>
      <c r="E184" s="121" t="s">
        <v>187</v>
      </c>
      <c r="F184" s="155" t="s">
        <v>291</v>
      </c>
      <c r="G184" s="156">
        <v>42547</v>
      </c>
      <c r="H184" s="156">
        <v>42638</v>
      </c>
      <c r="I184" s="137">
        <f t="shared" si="4"/>
        <v>26</v>
      </c>
      <c r="J184" s="137">
        <f t="shared" si="5"/>
        <v>39</v>
      </c>
      <c r="K184" s="121">
        <v>1</v>
      </c>
      <c r="L184" s="121" t="s">
        <v>40</v>
      </c>
      <c r="M184" s="121" t="s">
        <v>219</v>
      </c>
    </row>
    <row r="185" spans="1:13" x14ac:dyDescent="0.25">
      <c r="A185" s="121" t="s">
        <v>22</v>
      </c>
      <c r="B185" s="161" t="s">
        <v>26</v>
      </c>
      <c r="E185" s="121" t="s">
        <v>187</v>
      </c>
      <c r="F185" s="155" t="s">
        <v>291</v>
      </c>
      <c r="G185" s="156">
        <v>42497</v>
      </c>
      <c r="H185" s="156">
        <v>42644</v>
      </c>
      <c r="I185" s="137">
        <f t="shared" si="4"/>
        <v>19</v>
      </c>
      <c r="J185" s="137">
        <f t="shared" si="5"/>
        <v>40</v>
      </c>
      <c r="K185" s="121">
        <v>1</v>
      </c>
      <c r="L185" s="121" t="s">
        <v>25</v>
      </c>
      <c r="M185" s="121" t="s">
        <v>219</v>
      </c>
    </row>
    <row r="186" spans="1:13" x14ac:dyDescent="0.25">
      <c r="A186" s="136" t="s">
        <v>22</v>
      </c>
      <c r="B186" s="162" t="s">
        <v>26</v>
      </c>
      <c r="C186" s="158"/>
      <c r="D186" s="157"/>
      <c r="E186" s="136" t="s">
        <v>187</v>
      </c>
      <c r="F186" s="137" t="s">
        <v>13</v>
      </c>
      <c r="G186" s="142">
        <v>42534</v>
      </c>
      <c r="H186" s="142">
        <v>42653</v>
      </c>
      <c r="I186" s="137">
        <f t="shared" si="4"/>
        <v>25</v>
      </c>
      <c r="J186" s="137">
        <f t="shared" si="5"/>
        <v>42</v>
      </c>
      <c r="K186" s="136">
        <v>1</v>
      </c>
      <c r="L186" s="137" t="s">
        <v>24</v>
      </c>
      <c r="M186" s="144" t="s">
        <v>219</v>
      </c>
    </row>
    <row r="187" spans="1:13" x14ac:dyDescent="0.25">
      <c r="A187" s="136" t="s">
        <v>22</v>
      </c>
      <c r="B187" s="162" t="s">
        <v>26</v>
      </c>
      <c r="C187" s="157"/>
      <c r="D187" s="158"/>
      <c r="E187" s="136" t="s">
        <v>187</v>
      </c>
      <c r="F187" s="137" t="s">
        <v>13</v>
      </c>
      <c r="G187" s="142">
        <v>42493</v>
      </c>
      <c r="H187" s="142">
        <v>42654</v>
      </c>
      <c r="I187" s="137">
        <f t="shared" si="4"/>
        <v>19</v>
      </c>
      <c r="J187" s="137">
        <f t="shared" si="5"/>
        <v>42</v>
      </c>
      <c r="K187" s="136">
        <v>1</v>
      </c>
      <c r="L187" s="137" t="s">
        <v>43</v>
      </c>
      <c r="M187" s="144" t="s">
        <v>219</v>
      </c>
    </row>
    <row r="188" spans="1:13" x14ac:dyDescent="0.25">
      <c r="A188" s="136" t="s">
        <v>22</v>
      </c>
      <c r="B188" s="162" t="s">
        <v>26</v>
      </c>
      <c r="C188" s="157"/>
      <c r="D188" s="157"/>
      <c r="E188" s="136" t="s">
        <v>187</v>
      </c>
      <c r="F188" s="137" t="s">
        <v>13</v>
      </c>
      <c r="G188" s="142">
        <v>42536</v>
      </c>
      <c r="H188" s="142">
        <v>42655</v>
      </c>
      <c r="I188" s="137">
        <f t="shared" si="4"/>
        <v>25</v>
      </c>
      <c r="J188" s="137">
        <f t="shared" si="5"/>
        <v>42</v>
      </c>
      <c r="K188" s="136">
        <v>1</v>
      </c>
      <c r="L188" s="137" t="s">
        <v>44</v>
      </c>
      <c r="M188" s="144" t="s">
        <v>219</v>
      </c>
    </row>
    <row r="189" spans="1:13" x14ac:dyDescent="0.25">
      <c r="A189" s="136" t="s">
        <v>22</v>
      </c>
      <c r="B189" s="162" t="s">
        <v>26</v>
      </c>
      <c r="C189" s="157"/>
      <c r="D189" s="157"/>
      <c r="E189" s="136" t="s">
        <v>187</v>
      </c>
      <c r="F189" s="137" t="s">
        <v>13</v>
      </c>
      <c r="G189" s="142">
        <v>42467</v>
      </c>
      <c r="H189" s="142">
        <v>42656</v>
      </c>
      <c r="I189" s="137">
        <f t="shared" si="4"/>
        <v>15</v>
      </c>
      <c r="J189" s="137">
        <f t="shared" si="5"/>
        <v>42</v>
      </c>
      <c r="K189" s="136">
        <v>1</v>
      </c>
      <c r="L189" s="137" t="s">
        <v>45</v>
      </c>
      <c r="M189" s="144" t="s">
        <v>219</v>
      </c>
    </row>
    <row r="190" spans="1:13" x14ac:dyDescent="0.25">
      <c r="A190" s="136" t="s">
        <v>22</v>
      </c>
      <c r="B190" s="162" t="s">
        <v>26</v>
      </c>
      <c r="C190" s="126"/>
      <c r="D190" s="126"/>
      <c r="E190" s="136" t="s">
        <v>187</v>
      </c>
      <c r="F190" s="137" t="s">
        <v>13</v>
      </c>
      <c r="G190" s="142">
        <v>42532</v>
      </c>
      <c r="H190" s="142">
        <v>42672</v>
      </c>
      <c r="I190" s="137">
        <f t="shared" si="4"/>
        <v>24</v>
      </c>
      <c r="J190" s="137">
        <f t="shared" si="5"/>
        <v>44</v>
      </c>
      <c r="K190" s="136">
        <v>1</v>
      </c>
      <c r="L190" s="138" t="s">
        <v>25</v>
      </c>
      <c r="M190" s="144" t="s">
        <v>219</v>
      </c>
    </row>
    <row r="191" spans="1:13" x14ac:dyDescent="0.25">
      <c r="A191" s="136" t="s">
        <v>22</v>
      </c>
      <c r="B191" s="162" t="s">
        <v>26</v>
      </c>
      <c r="C191" s="126"/>
      <c r="D191" s="126"/>
      <c r="E191" s="136" t="s">
        <v>187</v>
      </c>
      <c r="F191" s="137" t="s">
        <v>13</v>
      </c>
      <c r="G191" s="142">
        <v>42470</v>
      </c>
      <c r="H191" s="142">
        <v>42659</v>
      </c>
      <c r="I191" s="137">
        <f t="shared" si="4"/>
        <v>15</v>
      </c>
      <c r="J191" s="137">
        <f t="shared" si="5"/>
        <v>42</v>
      </c>
      <c r="K191" s="136">
        <v>1</v>
      </c>
      <c r="L191" s="138" t="s">
        <v>40</v>
      </c>
      <c r="M191" s="144" t="s">
        <v>219</v>
      </c>
    </row>
    <row r="192" spans="1:13" x14ac:dyDescent="0.25">
      <c r="A192" s="117" t="s">
        <v>304</v>
      </c>
      <c r="B192" s="162" t="s">
        <v>26</v>
      </c>
      <c r="E192" s="109" t="s">
        <v>106</v>
      </c>
      <c r="F192" s="155" t="s">
        <v>328</v>
      </c>
      <c r="G192" s="156">
        <v>42456</v>
      </c>
      <c r="H192" s="156">
        <v>42487</v>
      </c>
      <c r="I192" s="137">
        <f t="shared" si="4"/>
        <v>13</v>
      </c>
      <c r="J192" s="137">
        <f t="shared" si="5"/>
        <v>18</v>
      </c>
      <c r="K192" s="121">
        <v>4</v>
      </c>
      <c r="L192" s="121" t="s">
        <v>245</v>
      </c>
      <c r="M192" s="127" t="s">
        <v>344</v>
      </c>
    </row>
    <row r="193" spans="1:13" x14ac:dyDescent="0.25">
      <c r="A193" s="117" t="s">
        <v>304</v>
      </c>
      <c r="B193" s="162" t="s">
        <v>26</v>
      </c>
      <c r="E193" s="109" t="s">
        <v>106</v>
      </c>
      <c r="F193" s="155" t="s">
        <v>328</v>
      </c>
      <c r="G193" s="156">
        <v>42491</v>
      </c>
      <c r="H193" s="156">
        <v>42666</v>
      </c>
      <c r="I193" s="137">
        <f t="shared" si="4"/>
        <v>18</v>
      </c>
      <c r="J193" s="137">
        <f t="shared" si="5"/>
        <v>43</v>
      </c>
      <c r="K193" s="121">
        <v>1</v>
      </c>
      <c r="L193" s="121" t="s">
        <v>40</v>
      </c>
      <c r="M193" s="127" t="s">
        <v>344</v>
      </c>
    </row>
    <row r="194" spans="1:13" x14ac:dyDescent="0.25">
      <c r="A194" s="117" t="s">
        <v>304</v>
      </c>
      <c r="B194" s="162" t="s">
        <v>26</v>
      </c>
      <c r="E194" s="109" t="s">
        <v>106</v>
      </c>
      <c r="F194" s="155" t="s">
        <v>328</v>
      </c>
      <c r="G194" s="156">
        <v>42516</v>
      </c>
      <c r="H194" s="156">
        <v>42642</v>
      </c>
      <c r="I194" s="137">
        <f t="shared" ref="I194:I257" si="6">WEEKNUM(G194,2)</f>
        <v>22</v>
      </c>
      <c r="J194" s="137">
        <f t="shared" ref="J194:J257" si="7">WEEKNUM(H194,2)</f>
        <v>40</v>
      </c>
      <c r="K194" s="121">
        <v>1</v>
      </c>
      <c r="L194" s="121" t="s">
        <v>45</v>
      </c>
      <c r="M194" s="127" t="s">
        <v>344</v>
      </c>
    </row>
    <row r="195" spans="1:13" x14ac:dyDescent="0.25">
      <c r="A195" s="117" t="s">
        <v>304</v>
      </c>
      <c r="B195" s="162" t="s">
        <v>26</v>
      </c>
      <c r="E195" s="109" t="s">
        <v>106</v>
      </c>
      <c r="F195" s="155" t="s">
        <v>328</v>
      </c>
      <c r="G195" s="156">
        <v>42489</v>
      </c>
      <c r="H195" s="156">
        <v>42671</v>
      </c>
      <c r="I195" s="137">
        <f t="shared" si="6"/>
        <v>18</v>
      </c>
      <c r="J195" s="137">
        <f t="shared" si="7"/>
        <v>44</v>
      </c>
      <c r="K195" s="121">
        <v>3</v>
      </c>
      <c r="L195" s="121" t="s">
        <v>338</v>
      </c>
      <c r="M195" s="127" t="s">
        <v>344</v>
      </c>
    </row>
    <row r="196" spans="1:13" x14ac:dyDescent="0.25">
      <c r="A196" s="109" t="s">
        <v>407</v>
      </c>
      <c r="C196" s="161" t="s">
        <v>26</v>
      </c>
      <c r="E196" s="128" t="s">
        <v>106</v>
      </c>
      <c r="F196" s="121" t="s">
        <v>419</v>
      </c>
      <c r="G196" s="156">
        <v>42461</v>
      </c>
      <c r="H196" s="156">
        <v>42671</v>
      </c>
      <c r="I196" s="137">
        <f t="shared" si="6"/>
        <v>14</v>
      </c>
      <c r="J196" s="137">
        <f t="shared" si="7"/>
        <v>44</v>
      </c>
      <c r="K196" s="121">
        <v>3</v>
      </c>
      <c r="L196" s="121" t="s">
        <v>65</v>
      </c>
      <c r="M196" s="121" t="s">
        <v>344</v>
      </c>
    </row>
    <row r="197" spans="1:13" x14ac:dyDescent="0.25">
      <c r="A197" s="117" t="s">
        <v>252</v>
      </c>
      <c r="C197" s="161" t="s">
        <v>26</v>
      </c>
      <c r="E197" s="164" t="s">
        <v>322</v>
      </c>
      <c r="F197" s="155" t="s">
        <v>328</v>
      </c>
      <c r="G197" s="156">
        <v>42549</v>
      </c>
      <c r="H197" s="156">
        <v>42614</v>
      </c>
      <c r="I197" s="137">
        <f t="shared" si="6"/>
        <v>27</v>
      </c>
      <c r="J197" s="137">
        <f t="shared" si="7"/>
        <v>36</v>
      </c>
      <c r="K197" s="121">
        <v>2</v>
      </c>
      <c r="L197" s="121" t="s">
        <v>53</v>
      </c>
      <c r="M197" s="127" t="s">
        <v>145</v>
      </c>
    </row>
    <row r="198" spans="1:13" x14ac:dyDescent="0.25">
      <c r="A198" s="117" t="s">
        <v>252</v>
      </c>
      <c r="C198" s="161" t="s">
        <v>26</v>
      </c>
      <c r="E198" s="164" t="s">
        <v>322</v>
      </c>
      <c r="F198" s="155" t="s">
        <v>328</v>
      </c>
      <c r="G198" s="156">
        <v>42553</v>
      </c>
      <c r="H198" s="156">
        <v>42616</v>
      </c>
      <c r="I198" s="137">
        <f t="shared" si="6"/>
        <v>27</v>
      </c>
      <c r="J198" s="137">
        <f t="shared" si="7"/>
        <v>36</v>
      </c>
      <c r="K198" s="121">
        <v>1</v>
      </c>
      <c r="L198" s="121" t="s">
        <v>25</v>
      </c>
      <c r="M198" s="127" t="s">
        <v>145</v>
      </c>
    </row>
    <row r="199" spans="1:13" x14ac:dyDescent="0.25">
      <c r="A199" s="117" t="s">
        <v>22</v>
      </c>
      <c r="B199" s="161" t="s">
        <v>26</v>
      </c>
      <c r="E199" s="164" t="s">
        <v>97</v>
      </c>
      <c r="F199" s="155" t="s">
        <v>328</v>
      </c>
      <c r="G199" s="156">
        <v>42491</v>
      </c>
      <c r="H199" s="156">
        <v>42666</v>
      </c>
      <c r="I199" s="137">
        <f t="shared" si="6"/>
        <v>18</v>
      </c>
      <c r="J199" s="137">
        <f t="shared" si="7"/>
        <v>43</v>
      </c>
      <c r="K199" s="121">
        <v>1</v>
      </c>
      <c r="L199" s="121" t="s">
        <v>40</v>
      </c>
      <c r="M199" s="127" t="s">
        <v>145</v>
      </c>
    </row>
    <row r="200" spans="1:13" x14ac:dyDescent="0.25">
      <c r="A200" s="117" t="s">
        <v>22</v>
      </c>
      <c r="B200" s="161" t="s">
        <v>26</v>
      </c>
      <c r="E200" s="164" t="s">
        <v>97</v>
      </c>
      <c r="F200" s="155" t="s">
        <v>328</v>
      </c>
      <c r="G200" s="156">
        <v>42462</v>
      </c>
      <c r="H200" s="156">
        <v>42672</v>
      </c>
      <c r="I200" s="137">
        <f t="shared" si="6"/>
        <v>14</v>
      </c>
      <c r="J200" s="137">
        <f t="shared" si="7"/>
        <v>44</v>
      </c>
      <c r="K200" s="121">
        <v>1</v>
      </c>
      <c r="L200" s="121" t="s">
        <v>25</v>
      </c>
      <c r="M200" s="127" t="s">
        <v>145</v>
      </c>
    </row>
    <row r="201" spans="1:13" x14ac:dyDescent="0.25">
      <c r="A201" s="147" t="s">
        <v>259</v>
      </c>
      <c r="C201" s="161" t="s">
        <v>26</v>
      </c>
      <c r="E201" s="164" t="s">
        <v>97</v>
      </c>
      <c r="F201" s="155" t="s">
        <v>328</v>
      </c>
      <c r="G201" s="156">
        <v>42523</v>
      </c>
      <c r="H201" s="156">
        <v>42621</v>
      </c>
      <c r="I201" s="137">
        <f t="shared" si="6"/>
        <v>23</v>
      </c>
      <c r="J201" s="137">
        <f t="shared" si="7"/>
        <v>37</v>
      </c>
      <c r="K201" s="121">
        <v>1</v>
      </c>
      <c r="L201" s="121" t="s">
        <v>45</v>
      </c>
      <c r="M201" s="127" t="s">
        <v>145</v>
      </c>
    </row>
    <row r="202" spans="1:13" x14ac:dyDescent="0.25">
      <c r="A202" s="147" t="s">
        <v>259</v>
      </c>
      <c r="C202" s="161" t="s">
        <v>26</v>
      </c>
      <c r="E202" s="164" t="s">
        <v>97</v>
      </c>
      <c r="F202" s="155" t="s">
        <v>328</v>
      </c>
      <c r="G202" s="156">
        <v>42526</v>
      </c>
      <c r="H202" s="156">
        <v>42526</v>
      </c>
      <c r="I202" s="137">
        <f t="shared" si="6"/>
        <v>23</v>
      </c>
      <c r="J202" s="137">
        <f t="shared" si="7"/>
        <v>23</v>
      </c>
      <c r="K202" s="121">
        <v>1</v>
      </c>
      <c r="L202" s="121" t="s">
        <v>40</v>
      </c>
      <c r="M202" s="127" t="s">
        <v>145</v>
      </c>
    </row>
    <row r="203" spans="1:13" x14ac:dyDescent="0.25">
      <c r="A203" s="147" t="s">
        <v>259</v>
      </c>
      <c r="C203" s="161" t="s">
        <v>26</v>
      </c>
      <c r="E203" s="164" t="s">
        <v>97</v>
      </c>
      <c r="F203" s="155" t="s">
        <v>328</v>
      </c>
      <c r="G203" s="156">
        <v>42540</v>
      </c>
      <c r="H203" s="156">
        <v>42638</v>
      </c>
      <c r="I203" s="137">
        <f t="shared" si="6"/>
        <v>25</v>
      </c>
      <c r="J203" s="137">
        <f t="shared" si="7"/>
        <v>39</v>
      </c>
      <c r="K203" s="121">
        <v>1</v>
      </c>
      <c r="L203" s="121" t="s">
        <v>40</v>
      </c>
      <c r="M203" s="127" t="s">
        <v>145</v>
      </c>
    </row>
    <row r="204" spans="1:13" x14ac:dyDescent="0.25">
      <c r="A204" s="147" t="s">
        <v>259</v>
      </c>
      <c r="C204" s="161" t="s">
        <v>26</v>
      </c>
      <c r="E204" s="164" t="s">
        <v>97</v>
      </c>
      <c r="F204" s="155" t="s">
        <v>328</v>
      </c>
      <c r="G204" s="156">
        <v>42485</v>
      </c>
      <c r="H204" s="156">
        <v>42485</v>
      </c>
      <c r="I204" s="137">
        <f t="shared" si="6"/>
        <v>18</v>
      </c>
      <c r="J204" s="137">
        <f t="shared" si="7"/>
        <v>18</v>
      </c>
      <c r="K204" s="121">
        <v>1</v>
      </c>
      <c r="L204" s="121" t="s">
        <v>24</v>
      </c>
      <c r="M204" s="127" t="s">
        <v>145</v>
      </c>
    </row>
    <row r="205" spans="1:13" x14ac:dyDescent="0.25">
      <c r="A205" s="147" t="s">
        <v>259</v>
      </c>
      <c r="C205" s="161" t="s">
        <v>26</v>
      </c>
      <c r="E205" s="164" t="s">
        <v>97</v>
      </c>
      <c r="F205" s="155" t="s">
        <v>328</v>
      </c>
      <c r="G205" s="156">
        <v>42541</v>
      </c>
      <c r="H205" s="156">
        <v>42625</v>
      </c>
      <c r="I205" s="137">
        <f t="shared" si="6"/>
        <v>26</v>
      </c>
      <c r="J205" s="137">
        <f t="shared" si="7"/>
        <v>38</v>
      </c>
      <c r="K205" s="121">
        <v>1</v>
      </c>
      <c r="L205" s="121" t="s">
        <v>24</v>
      </c>
      <c r="M205" s="127" t="s">
        <v>145</v>
      </c>
    </row>
    <row r="206" spans="1:13" x14ac:dyDescent="0.25">
      <c r="A206" s="147" t="s">
        <v>259</v>
      </c>
      <c r="C206" s="161" t="s">
        <v>26</v>
      </c>
      <c r="E206" s="164" t="s">
        <v>97</v>
      </c>
      <c r="F206" s="155" t="s">
        <v>328</v>
      </c>
      <c r="G206" s="156">
        <v>42543</v>
      </c>
      <c r="H206" s="156">
        <v>42620</v>
      </c>
      <c r="I206" s="137">
        <f t="shared" si="6"/>
        <v>26</v>
      </c>
      <c r="J206" s="137">
        <f t="shared" si="7"/>
        <v>37</v>
      </c>
      <c r="K206" s="121">
        <v>1</v>
      </c>
      <c r="L206" s="121" t="s">
        <v>44</v>
      </c>
      <c r="M206" s="127" t="s">
        <v>145</v>
      </c>
    </row>
    <row r="207" spans="1:13" x14ac:dyDescent="0.25">
      <c r="A207" s="147" t="s">
        <v>259</v>
      </c>
      <c r="C207" s="161" t="s">
        <v>26</v>
      </c>
      <c r="E207" s="164" t="s">
        <v>97</v>
      </c>
      <c r="F207" s="155" t="s">
        <v>328</v>
      </c>
      <c r="G207" s="156">
        <v>42531</v>
      </c>
      <c r="H207" s="156">
        <v>42622</v>
      </c>
      <c r="I207" s="137">
        <f t="shared" si="6"/>
        <v>24</v>
      </c>
      <c r="J207" s="137">
        <f t="shared" si="7"/>
        <v>37</v>
      </c>
      <c r="K207" s="121">
        <v>1</v>
      </c>
      <c r="L207" s="121" t="s">
        <v>56</v>
      </c>
      <c r="M207" s="127" t="s">
        <v>145</v>
      </c>
    </row>
    <row r="208" spans="1:13" x14ac:dyDescent="0.25">
      <c r="A208" s="147" t="s">
        <v>259</v>
      </c>
      <c r="C208" s="161" t="s">
        <v>26</v>
      </c>
      <c r="E208" s="164" t="s">
        <v>97</v>
      </c>
      <c r="F208" s="155" t="s">
        <v>328</v>
      </c>
      <c r="G208" s="156">
        <v>42458</v>
      </c>
      <c r="H208" s="156">
        <v>42479</v>
      </c>
      <c r="I208" s="137">
        <f t="shared" si="6"/>
        <v>14</v>
      </c>
      <c r="J208" s="137">
        <f t="shared" si="7"/>
        <v>17</v>
      </c>
      <c r="K208" s="121">
        <v>1</v>
      </c>
      <c r="L208" s="121" t="s">
        <v>43</v>
      </c>
      <c r="M208" s="127" t="s">
        <v>145</v>
      </c>
    </row>
    <row r="209" spans="1:14" x14ac:dyDescent="0.25">
      <c r="A209" s="147" t="s">
        <v>259</v>
      </c>
      <c r="C209" s="161" t="s">
        <v>26</v>
      </c>
      <c r="E209" s="164" t="s">
        <v>97</v>
      </c>
      <c r="F209" s="155" t="s">
        <v>328</v>
      </c>
      <c r="G209" s="156">
        <v>42493</v>
      </c>
      <c r="H209" s="156">
        <v>42668</v>
      </c>
      <c r="I209" s="137">
        <f t="shared" si="6"/>
        <v>19</v>
      </c>
      <c r="J209" s="137">
        <f t="shared" si="7"/>
        <v>44</v>
      </c>
      <c r="K209" s="121">
        <v>1</v>
      </c>
      <c r="L209" s="121" t="s">
        <v>43</v>
      </c>
      <c r="M209" s="127" t="s">
        <v>145</v>
      </c>
    </row>
    <row r="210" spans="1:14" x14ac:dyDescent="0.25">
      <c r="A210" s="147" t="s">
        <v>259</v>
      </c>
      <c r="C210" s="161" t="s">
        <v>26</v>
      </c>
      <c r="E210" s="164" t="s">
        <v>97</v>
      </c>
      <c r="F210" s="155" t="s">
        <v>328</v>
      </c>
      <c r="G210" s="156">
        <v>42462</v>
      </c>
      <c r="H210" s="156">
        <v>41941</v>
      </c>
      <c r="I210" s="137">
        <f t="shared" si="6"/>
        <v>14</v>
      </c>
      <c r="J210" s="137">
        <f t="shared" si="7"/>
        <v>44</v>
      </c>
      <c r="K210" s="121">
        <v>1</v>
      </c>
      <c r="L210" s="121" t="s">
        <v>25</v>
      </c>
      <c r="M210" s="127" t="s">
        <v>145</v>
      </c>
    </row>
    <row r="211" spans="1:14" x14ac:dyDescent="0.25">
      <c r="A211" s="117" t="s">
        <v>22</v>
      </c>
      <c r="B211" s="161" t="s">
        <v>26</v>
      </c>
      <c r="E211" s="164" t="s">
        <v>98</v>
      </c>
      <c r="F211" s="155" t="s">
        <v>328</v>
      </c>
      <c r="G211" s="156">
        <v>42505</v>
      </c>
      <c r="H211" s="156">
        <v>42659</v>
      </c>
      <c r="I211" s="137">
        <f t="shared" si="6"/>
        <v>20</v>
      </c>
      <c r="J211" s="137">
        <f t="shared" si="7"/>
        <v>42</v>
      </c>
      <c r="K211" s="121">
        <v>2</v>
      </c>
      <c r="L211" s="121" t="s">
        <v>32</v>
      </c>
      <c r="M211" s="127" t="s">
        <v>145</v>
      </c>
    </row>
    <row r="212" spans="1:14" x14ac:dyDescent="0.25">
      <c r="A212" s="117" t="s">
        <v>299</v>
      </c>
      <c r="C212" s="161" t="s">
        <v>26</v>
      </c>
      <c r="E212" s="164" t="s">
        <v>98</v>
      </c>
      <c r="F212" s="155" t="s">
        <v>328</v>
      </c>
      <c r="G212" s="156">
        <v>42518</v>
      </c>
      <c r="H212" s="156">
        <v>42644</v>
      </c>
      <c r="I212" s="137">
        <f t="shared" si="6"/>
        <v>22</v>
      </c>
      <c r="J212" s="137">
        <f t="shared" si="7"/>
        <v>40</v>
      </c>
      <c r="K212" s="121">
        <v>2</v>
      </c>
      <c r="L212" s="121" t="s">
        <v>49</v>
      </c>
      <c r="M212" s="127" t="s">
        <v>145</v>
      </c>
      <c r="N212" t="s">
        <v>482</v>
      </c>
    </row>
    <row r="213" spans="1:14" x14ac:dyDescent="0.25">
      <c r="A213" s="132" t="s">
        <v>288</v>
      </c>
      <c r="B213" s="161" t="s">
        <v>26</v>
      </c>
      <c r="E213" s="132" t="s">
        <v>289</v>
      </c>
      <c r="F213" s="155" t="s">
        <v>290</v>
      </c>
      <c r="G213" s="163">
        <v>42456</v>
      </c>
      <c r="H213" s="163">
        <v>42490</v>
      </c>
      <c r="I213" s="137">
        <f t="shared" si="6"/>
        <v>13</v>
      </c>
      <c r="J213" s="137">
        <f t="shared" si="7"/>
        <v>18</v>
      </c>
      <c r="K213" s="132">
        <v>4</v>
      </c>
      <c r="L213" s="132" t="s">
        <v>245</v>
      </c>
      <c r="M213" s="130" t="s">
        <v>145</v>
      </c>
    </row>
    <row r="214" spans="1:14" x14ac:dyDescent="0.25">
      <c r="A214" s="132" t="s">
        <v>288</v>
      </c>
      <c r="B214" s="161" t="s">
        <v>26</v>
      </c>
      <c r="E214" s="132" t="s">
        <v>289</v>
      </c>
      <c r="F214" s="155" t="s">
        <v>290</v>
      </c>
      <c r="G214" s="163">
        <v>42491</v>
      </c>
      <c r="H214" s="163">
        <v>42672</v>
      </c>
      <c r="I214" s="137">
        <f t="shared" si="6"/>
        <v>18</v>
      </c>
      <c r="J214" s="137">
        <f t="shared" si="7"/>
        <v>44</v>
      </c>
      <c r="K214" s="139">
        <v>7</v>
      </c>
      <c r="L214" s="139" t="s">
        <v>23</v>
      </c>
      <c r="M214" s="130" t="s">
        <v>145</v>
      </c>
    </row>
    <row r="215" spans="1:14" x14ac:dyDescent="0.25">
      <c r="A215" s="147" t="s">
        <v>259</v>
      </c>
      <c r="C215" s="162" t="s">
        <v>26</v>
      </c>
      <c r="D215" s="161"/>
      <c r="E215" s="147" t="s">
        <v>97</v>
      </c>
      <c r="F215" s="148" t="s">
        <v>129</v>
      </c>
      <c r="G215" s="149">
        <v>42546</v>
      </c>
      <c r="H215" s="151">
        <v>42581</v>
      </c>
      <c r="I215" s="137">
        <f t="shared" si="6"/>
        <v>26</v>
      </c>
      <c r="J215" s="137">
        <f t="shared" si="7"/>
        <v>31</v>
      </c>
      <c r="K215" s="83">
        <v>1</v>
      </c>
      <c r="L215" s="147" t="s">
        <v>25</v>
      </c>
      <c r="M215" s="83" t="s">
        <v>145</v>
      </c>
    </row>
    <row r="216" spans="1:14" x14ac:dyDescent="0.25">
      <c r="A216" s="147" t="s">
        <v>259</v>
      </c>
      <c r="C216" s="162" t="s">
        <v>26</v>
      </c>
      <c r="D216" s="161"/>
      <c r="E216" s="147" t="s">
        <v>97</v>
      </c>
      <c r="F216" s="148" t="s">
        <v>129</v>
      </c>
      <c r="G216" s="149">
        <v>42589</v>
      </c>
      <c r="H216" s="151">
        <v>42617</v>
      </c>
      <c r="I216" s="137">
        <f t="shared" si="6"/>
        <v>32</v>
      </c>
      <c r="J216" s="137">
        <f t="shared" si="7"/>
        <v>36</v>
      </c>
      <c r="K216" s="83">
        <v>1</v>
      </c>
      <c r="L216" s="147" t="s">
        <v>40</v>
      </c>
      <c r="M216" s="83" t="s">
        <v>145</v>
      </c>
    </row>
    <row r="217" spans="1:14" x14ac:dyDescent="0.25">
      <c r="A217" s="121" t="s">
        <v>273</v>
      </c>
      <c r="B217" s="161"/>
      <c r="D217" s="161" t="s">
        <v>26</v>
      </c>
      <c r="E217" s="121" t="s">
        <v>97</v>
      </c>
      <c r="F217" s="155" t="s">
        <v>284</v>
      </c>
      <c r="G217" s="156">
        <v>42546</v>
      </c>
      <c r="H217" s="156">
        <v>42630</v>
      </c>
      <c r="I217" s="137">
        <f t="shared" si="6"/>
        <v>26</v>
      </c>
      <c r="J217" s="137">
        <f t="shared" si="7"/>
        <v>38</v>
      </c>
      <c r="K217" s="121">
        <v>1</v>
      </c>
      <c r="L217" s="121" t="s">
        <v>25</v>
      </c>
      <c r="M217" s="121" t="s">
        <v>145</v>
      </c>
      <c r="N217" t="s">
        <v>482</v>
      </c>
    </row>
    <row r="218" spans="1:14" x14ac:dyDescent="0.25">
      <c r="A218" s="132" t="s">
        <v>288</v>
      </c>
      <c r="B218" s="161" t="s">
        <v>26</v>
      </c>
      <c r="E218" s="140" t="s">
        <v>289</v>
      </c>
      <c r="F218" s="153" t="s">
        <v>291</v>
      </c>
      <c r="G218" s="233">
        <v>42456</v>
      </c>
      <c r="H218" s="233">
        <v>42672</v>
      </c>
      <c r="I218" s="137">
        <f t="shared" si="6"/>
        <v>13</v>
      </c>
      <c r="J218" s="137">
        <f t="shared" si="7"/>
        <v>44</v>
      </c>
      <c r="K218" s="138">
        <v>7</v>
      </c>
      <c r="L218" s="138" t="s">
        <v>23</v>
      </c>
      <c r="M218" s="130" t="s">
        <v>145</v>
      </c>
    </row>
    <row r="219" spans="1:14" x14ac:dyDescent="0.25">
      <c r="A219" s="121" t="s">
        <v>354</v>
      </c>
      <c r="D219" s="161" t="s">
        <v>26</v>
      </c>
      <c r="E219" s="117" t="s">
        <v>381</v>
      </c>
      <c r="F219" s="153" t="s">
        <v>291</v>
      </c>
      <c r="G219" s="215">
        <v>42569</v>
      </c>
      <c r="H219" s="215">
        <v>42618</v>
      </c>
      <c r="I219" s="137">
        <f t="shared" si="6"/>
        <v>30</v>
      </c>
      <c r="J219" s="137">
        <f t="shared" si="7"/>
        <v>37</v>
      </c>
      <c r="K219" s="117">
        <v>1</v>
      </c>
      <c r="L219" s="117" t="s">
        <v>24</v>
      </c>
      <c r="M219" s="121" t="s">
        <v>145</v>
      </c>
    </row>
    <row r="220" spans="1:14" x14ac:dyDescent="0.25">
      <c r="A220" s="121" t="s">
        <v>354</v>
      </c>
      <c r="D220" s="161" t="s">
        <v>26</v>
      </c>
      <c r="E220" s="117" t="s">
        <v>381</v>
      </c>
      <c r="F220" s="153" t="s">
        <v>291</v>
      </c>
      <c r="G220" s="215">
        <v>42457</v>
      </c>
      <c r="H220" s="215">
        <v>42457</v>
      </c>
      <c r="I220" s="137">
        <f t="shared" si="6"/>
        <v>14</v>
      </c>
      <c r="J220" s="137">
        <f t="shared" si="7"/>
        <v>14</v>
      </c>
      <c r="K220" s="117">
        <v>1</v>
      </c>
      <c r="L220" s="117" t="s">
        <v>24</v>
      </c>
      <c r="M220" s="121" t="s">
        <v>145</v>
      </c>
    </row>
    <row r="221" spans="1:14" x14ac:dyDescent="0.25">
      <c r="A221" s="121" t="s">
        <v>354</v>
      </c>
      <c r="D221" s="161" t="s">
        <v>26</v>
      </c>
      <c r="E221" s="117" t="s">
        <v>381</v>
      </c>
      <c r="F221" s="153" t="s">
        <v>291</v>
      </c>
      <c r="G221" s="215">
        <v>42492</v>
      </c>
      <c r="H221" s="215">
        <v>42492</v>
      </c>
      <c r="I221" s="137">
        <f t="shared" si="6"/>
        <v>19</v>
      </c>
      <c r="J221" s="137">
        <f t="shared" si="7"/>
        <v>19</v>
      </c>
      <c r="K221" s="117">
        <v>1</v>
      </c>
      <c r="L221" s="117" t="s">
        <v>24</v>
      </c>
      <c r="M221" s="121" t="s">
        <v>145</v>
      </c>
    </row>
    <row r="222" spans="1:14" x14ac:dyDescent="0.25">
      <c r="A222" s="121" t="s">
        <v>354</v>
      </c>
      <c r="D222" s="161" t="s">
        <v>26</v>
      </c>
      <c r="E222" s="117" t="s">
        <v>381</v>
      </c>
      <c r="F222" s="153" t="s">
        <v>291</v>
      </c>
      <c r="G222" s="215">
        <v>42549</v>
      </c>
      <c r="H222" s="215">
        <v>42549</v>
      </c>
      <c r="I222" s="137">
        <f t="shared" si="6"/>
        <v>27</v>
      </c>
      <c r="J222" s="137">
        <f t="shared" si="7"/>
        <v>27</v>
      </c>
      <c r="K222" s="117">
        <v>1</v>
      </c>
      <c r="L222" s="117" t="s">
        <v>43</v>
      </c>
      <c r="M222" s="121" t="s">
        <v>145</v>
      </c>
    </row>
    <row r="223" spans="1:14" x14ac:dyDescent="0.25">
      <c r="A223" s="121" t="s">
        <v>354</v>
      </c>
      <c r="D223" s="161" t="s">
        <v>26</v>
      </c>
      <c r="E223" s="117" t="s">
        <v>381</v>
      </c>
      <c r="F223" s="153" t="s">
        <v>291</v>
      </c>
      <c r="G223" s="215">
        <v>42488</v>
      </c>
      <c r="H223" s="215">
        <v>42488</v>
      </c>
      <c r="I223" s="137">
        <f t="shared" si="6"/>
        <v>18</v>
      </c>
      <c r="J223" s="137">
        <f t="shared" si="7"/>
        <v>18</v>
      </c>
      <c r="K223" s="117">
        <v>1</v>
      </c>
      <c r="L223" s="117" t="s">
        <v>45</v>
      </c>
      <c r="M223" s="121" t="s">
        <v>145</v>
      </c>
    </row>
    <row r="224" spans="1:14" x14ac:dyDescent="0.25">
      <c r="A224" s="121" t="s">
        <v>354</v>
      </c>
      <c r="D224" s="161" t="s">
        <v>26</v>
      </c>
      <c r="E224" s="117" t="s">
        <v>381</v>
      </c>
      <c r="F224" s="153" t="s">
        <v>291</v>
      </c>
      <c r="G224" s="215">
        <v>42545</v>
      </c>
      <c r="H224" s="215">
        <v>42545</v>
      </c>
      <c r="I224" s="137">
        <f t="shared" si="6"/>
        <v>26</v>
      </c>
      <c r="J224" s="137">
        <f t="shared" si="7"/>
        <v>26</v>
      </c>
      <c r="K224" s="117">
        <v>1</v>
      </c>
      <c r="L224" s="117" t="s">
        <v>56</v>
      </c>
      <c r="M224" s="121" t="s">
        <v>145</v>
      </c>
    </row>
    <row r="225" spans="1:14" x14ac:dyDescent="0.25">
      <c r="A225" s="121" t="s">
        <v>354</v>
      </c>
      <c r="D225" s="161" t="s">
        <v>26</v>
      </c>
      <c r="E225" s="117" t="s">
        <v>381</v>
      </c>
      <c r="F225" s="153" t="s">
        <v>291</v>
      </c>
      <c r="G225" s="215">
        <v>42582</v>
      </c>
      <c r="H225" s="215">
        <v>42610</v>
      </c>
      <c r="I225" s="137">
        <f t="shared" si="6"/>
        <v>31</v>
      </c>
      <c r="J225" s="137">
        <f t="shared" si="7"/>
        <v>35</v>
      </c>
      <c r="K225" s="117">
        <v>1</v>
      </c>
      <c r="L225" s="117" t="s">
        <v>40</v>
      </c>
      <c r="M225" s="121" t="s">
        <v>145</v>
      </c>
    </row>
    <row r="226" spans="1:14" x14ac:dyDescent="0.25">
      <c r="A226" s="147" t="s">
        <v>259</v>
      </c>
      <c r="C226" s="161" t="s">
        <v>26</v>
      </c>
      <c r="E226" s="117" t="s">
        <v>208</v>
      </c>
      <c r="F226" s="153" t="s">
        <v>291</v>
      </c>
      <c r="G226" s="215">
        <v>42589</v>
      </c>
      <c r="H226" s="215">
        <v>42624</v>
      </c>
      <c r="I226" s="137">
        <f t="shared" si="6"/>
        <v>32</v>
      </c>
      <c r="J226" s="137">
        <f t="shared" si="7"/>
        <v>37</v>
      </c>
      <c r="K226" s="117">
        <v>1</v>
      </c>
      <c r="L226" s="117" t="s">
        <v>40</v>
      </c>
      <c r="M226" s="121" t="s">
        <v>145</v>
      </c>
      <c r="N226" t="s">
        <v>482</v>
      </c>
    </row>
    <row r="227" spans="1:14" x14ac:dyDescent="0.25">
      <c r="A227" s="147" t="s">
        <v>259</v>
      </c>
      <c r="C227" s="161" t="s">
        <v>26</v>
      </c>
      <c r="E227" s="117" t="s">
        <v>390</v>
      </c>
      <c r="F227" s="153" t="s">
        <v>291</v>
      </c>
      <c r="G227" s="215">
        <v>42548</v>
      </c>
      <c r="H227" s="215">
        <v>42576</v>
      </c>
      <c r="I227" s="137">
        <f t="shared" si="6"/>
        <v>27</v>
      </c>
      <c r="J227" s="137">
        <f t="shared" si="7"/>
        <v>31</v>
      </c>
      <c r="K227" s="117">
        <v>1</v>
      </c>
      <c r="L227" s="117" t="s">
        <v>24</v>
      </c>
      <c r="M227" s="121" t="s">
        <v>145</v>
      </c>
    </row>
    <row r="228" spans="1:14" x14ac:dyDescent="0.25">
      <c r="A228" s="147" t="s">
        <v>259</v>
      </c>
      <c r="C228" s="161" t="s">
        <v>26</v>
      </c>
      <c r="E228" s="117" t="s">
        <v>390</v>
      </c>
      <c r="F228" s="153" t="s">
        <v>291</v>
      </c>
      <c r="G228" s="215">
        <v>42585</v>
      </c>
      <c r="H228" s="215">
        <v>42617</v>
      </c>
      <c r="I228" s="137">
        <f t="shared" si="6"/>
        <v>32</v>
      </c>
      <c r="J228" s="137">
        <f t="shared" si="7"/>
        <v>36</v>
      </c>
      <c r="K228" s="117">
        <v>2</v>
      </c>
      <c r="L228" s="117" t="s">
        <v>35</v>
      </c>
      <c r="M228" s="121" t="s">
        <v>145</v>
      </c>
    </row>
    <row r="229" spans="1:14" x14ac:dyDescent="0.25">
      <c r="A229" s="117" t="s">
        <v>293</v>
      </c>
      <c r="C229" s="161" t="s">
        <v>26</v>
      </c>
      <c r="E229" s="117" t="s">
        <v>99</v>
      </c>
      <c r="F229" s="153" t="s">
        <v>291</v>
      </c>
      <c r="G229" s="215">
        <v>42548</v>
      </c>
      <c r="H229" s="215">
        <v>42617</v>
      </c>
      <c r="I229" s="137">
        <f t="shared" si="6"/>
        <v>27</v>
      </c>
      <c r="J229" s="137">
        <f t="shared" si="7"/>
        <v>36</v>
      </c>
      <c r="K229" s="117">
        <v>7</v>
      </c>
      <c r="L229" s="117" t="s">
        <v>398</v>
      </c>
      <c r="M229" s="121" t="s">
        <v>145</v>
      </c>
    </row>
    <row r="230" spans="1:14" x14ac:dyDescent="0.25">
      <c r="A230" s="117" t="s">
        <v>293</v>
      </c>
      <c r="C230" s="161" t="s">
        <v>26</v>
      </c>
      <c r="E230" s="117" t="s">
        <v>208</v>
      </c>
      <c r="F230" s="153" t="s">
        <v>291</v>
      </c>
      <c r="G230" s="215">
        <v>42549</v>
      </c>
      <c r="H230" s="215">
        <v>42609</v>
      </c>
      <c r="I230" s="137">
        <f t="shared" si="6"/>
        <v>27</v>
      </c>
      <c r="J230" s="137">
        <f t="shared" si="7"/>
        <v>35</v>
      </c>
      <c r="K230" s="117">
        <v>3</v>
      </c>
      <c r="L230" s="117" t="s">
        <v>334</v>
      </c>
      <c r="M230" s="121" t="s">
        <v>145</v>
      </c>
      <c r="N230" t="s">
        <v>482</v>
      </c>
    </row>
    <row r="231" spans="1:14" x14ac:dyDescent="0.25">
      <c r="A231" s="121" t="s">
        <v>354</v>
      </c>
      <c r="D231" s="161" t="s">
        <v>26</v>
      </c>
      <c r="E231" s="117" t="s">
        <v>382</v>
      </c>
      <c r="F231" s="153" t="s">
        <v>291</v>
      </c>
      <c r="G231" s="215">
        <v>42582</v>
      </c>
      <c r="H231" s="215">
        <v>42610</v>
      </c>
      <c r="I231" s="137">
        <f t="shared" si="6"/>
        <v>31</v>
      </c>
      <c r="J231" s="137">
        <f t="shared" si="7"/>
        <v>35</v>
      </c>
      <c r="K231" s="117">
        <v>1</v>
      </c>
      <c r="L231" s="117" t="s">
        <v>40</v>
      </c>
      <c r="M231" s="121" t="s">
        <v>145</v>
      </c>
    </row>
    <row r="232" spans="1:14" x14ac:dyDescent="0.25">
      <c r="A232" s="147" t="s">
        <v>259</v>
      </c>
      <c r="C232" s="161" t="s">
        <v>26</v>
      </c>
      <c r="E232" s="117" t="s">
        <v>382</v>
      </c>
      <c r="F232" s="153" t="s">
        <v>291</v>
      </c>
      <c r="G232" s="215">
        <v>42582</v>
      </c>
      <c r="H232" s="215">
        <v>42624</v>
      </c>
      <c r="I232" s="137">
        <f t="shared" si="6"/>
        <v>31</v>
      </c>
      <c r="J232" s="137">
        <f t="shared" si="7"/>
        <v>37</v>
      </c>
      <c r="K232" s="117">
        <v>1</v>
      </c>
      <c r="L232" s="117" t="s">
        <v>40</v>
      </c>
      <c r="M232" s="121" t="s">
        <v>145</v>
      </c>
      <c r="N232" t="s">
        <v>482</v>
      </c>
    </row>
    <row r="233" spans="1:14" x14ac:dyDescent="0.25">
      <c r="A233" s="132" t="s">
        <v>288</v>
      </c>
      <c r="B233" s="161" t="s">
        <v>26</v>
      </c>
      <c r="E233" s="138" t="s">
        <v>292</v>
      </c>
      <c r="F233" s="153" t="s">
        <v>291</v>
      </c>
      <c r="G233" s="233">
        <v>42456</v>
      </c>
      <c r="H233" s="233">
        <v>42672</v>
      </c>
      <c r="I233" s="137">
        <f t="shared" si="6"/>
        <v>13</v>
      </c>
      <c r="J233" s="137">
        <f t="shared" si="7"/>
        <v>44</v>
      </c>
      <c r="K233" s="138">
        <v>7</v>
      </c>
      <c r="L233" s="138" t="s">
        <v>23</v>
      </c>
      <c r="M233" s="130" t="s">
        <v>145</v>
      </c>
    </row>
    <row r="234" spans="1:14" x14ac:dyDescent="0.25">
      <c r="A234" s="121" t="s">
        <v>22</v>
      </c>
      <c r="B234" s="161" t="s">
        <v>26</v>
      </c>
      <c r="E234" s="117" t="s">
        <v>97</v>
      </c>
      <c r="F234" s="153" t="s">
        <v>291</v>
      </c>
      <c r="G234" s="215">
        <v>42456</v>
      </c>
      <c r="H234" s="215">
        <v>42671</v>
      </c>
      <c r="I234" s="137">
        <f t="shared" si="6"/>
        <v>13</v>
      </c>
      <c r="J234" s="137">
        <f t="shared" si="7"/>
        <v>44</v>
      </c>
      <c r="K234" s="117">
        <v>6</v>
      </c>
      <c r="L234" s="117" t="s">
        <v>27</v>
      </c>
      <c r="M234" s="121" t="s">
        <v>145</v>
      </c>
    </row>
    <row r="235" spans="1:14" x14ac:dyDescent="0.25">
      <c r="A235" s="121" t="s">
        <v>22</v>
      </c>
      <c r="B235" s="161" t="s">
        <v>26</v>
      </c>
      <c r="E235" s="117" t="s">
        <v>97</v>
      </c>
      <c r="F235" s="153" t="s">
        <v>291</v>
      </c>
      <c r="G235" s="215">
        <v>42490</v>
      </c>
      <c r="H235" s="215">
        <v>42672</v>
      </c>
      <c r="I235" s="137">
        <f t="shared" si="6"/>
        <v>18</v>
      </c>
      <c r="J235" s="137">
        <f t="shared" si="7"/>
        <v>44</v>
      </c>
      <c r="K235" s="117">
        <v>1</v>
      </c>
      <c r="L235" s="117" t="s">
        <v>25</v>
      </c>
      <c r="M235" s="121" t="s">
        <v>145</v>
      </c>
    </row>
    <row r="236" spans="1:14" x14ac:dyDescent="0.25">
      <c r="A236" s="147" t="s">
        <v>259</v>
      </c>
      <c r="C236" s="161" t="s">
        <v>26</v>
      </c>
      <c r="E236" s="117" t="s">
        <v>97</v>
      </c>
      <c r="F236" s="153" t="s">
        <v>291</v>
      </c>
      <c r="G236" s="215">
        <v>42569</v>
      </c>
      <c r="H236" s="215">
        <v>42569</v>
      </c>
      <c r="I236" s="137">
        <f t="shared" si="6"/>
        <v>30</v>
      </c>
      <c r="J236" s="137">
        <f t="shared" si="7"/>
        <v>30</v>
      </c>
      <c r="K236" s="117">
        <v>1</v>
      </c>
      <c r="L236" s="117" t="s">
        <v>24</v>
      </c>
      <c r="M236" s="121" t="s">
        <v>145</v>
      </c>
    </row>
    <row r="237" spans="1:14" x14ac:dyDescent="0.25">
      <c r="A237" s="147" t="s">
        <v>259</v>
      </c>
      <c r="C237" s="161" t="s">
        <v>26</v>
      </c>
      <c r="E237" s="117" t="s">
        <v>97</v>
      </c>
      <c r="F237" s="153" t="s">
        <v>291</v>
      </c>
      <c r="G237" s="215">
        <v>42541</v>
      </c>
      <c r="H237" s="215">
        <v>42625</v>
      </c>
      <c r="I237" s="137">
        <f t="shared" si="6"/>
        <v>26</v>
      </c>
      <c r="J237" s="137">
        <f t="shared" si="7"/>
        <v>38</v>
      </c>
      <c r="K237" s="117">
        <v>1</v>
      </c>
      <c r="L237" s="117" t="s">
        <v>24</v>
      </c>
      <c r="M237" s="121" t="s">
        <v>145</v>
      </c>
    </row>
    <row r="238" spans="1:14" x14ac:dyDescent="0.25">
      <c r="A238" s="147" t="s">
        <v>259</v>
      </c>
      <c r="C238" s="161" t="s">
        <v>26</v>
      </c>
      <c r="E238" s="117" t="s">
        <v>97</v>
      </c>
      <c r="F238" s="153" t="s">
        <v>291</v>
      </c>
      <c r="G238" s="215">
        <v>42548</v>
      </c>
      <c r="H238" s="215">
        <v>42576</v>
      </c>
      <c r="I238" s="137">
        <f t="shared" si="6"/>
        <v>27</v>
      </c>
      <c r="J238" s="137">
        <f t="shared" si="7"/>
        <v>31</v>
      </c>
      <c r="K238" s="117">
        <v>1</v>
      </c>
      <c r="L238" s="117" t="s">
        <v>24</v>
      </c>
      <c r="M238" s="121" t="s">
        <v>145</v>
      </c>
    </row>
    <row r="239" spans="1:14" x14ac:dyDescent="0.25">
      <c r="A239" s="147" t="s">
        <v>259</v>
      </c>
      <c r="C239" s="161" t="s">
        <v>26</v>
      </c>
      <c r="E239" s="117" t="s">
        <v>97</v>
      </c>
      <c r="F239" s="153" t="s">
        <v>291</v>
      </c>
      <c r="G239" s="215">
        <v>42485</v>
      </c>
      <c r="H239" s="215">
        <v>42485</v>
      </c>
      <c r="I239" s="137">
        <f t="shared" si="6"/>
        <v>18</v>
      </c>
      <c r="J239" s="137">
        <f t="shared" si="7"/>
        <v>18</v>
      </c>
      <c r="K239" s="117">
        <v>1</v>
      </c>
      <c r="L239" s="117" t="s">
        <v>24</v>
      </c>
      <c r="M239" s="121" t="s">
        <v>145</v>
      </c>
    </row>
    <row r="240" spans="1:14" x14ac:dyDescent="0.25">
      <c r="A240" s="147" t="s">
        <v>259</v>
      </c>
      <c r="C240" s="161" t="s">
        <v>26</v>
      </c>
      <c r="E240" s="117" t="s">
        <v>97</v>
      </c>
      <c r="F240" s="153" t="s">
        <v>291</v>
      </c>
      <c r="G240" s="215">
        <v>42458</v>
      </c>
      <c r="H240" s="215">
        <v>42458</v>
      </c>
      <c r="I240" s="137">
        <f t="shared" si="6"/>
        <v>14</v>
      </c>
      <c r="J240" s="137">
        <f t="shared" si="7"/>
        <v>14</v>
      </c>
      <c r="K240" s="117">
        <v>1</v>
      </c>
      <c r="L240" s="117" t="s">
        <v>43</v>
      </c>
      <c r="M240" s="121" t="s">
        <v>145</v>
      </c>
    </row>
    <row r="241" spans="1:13" x14ac:dyDescent="0.25">
      <c r="A241" s="147" t="s">
        <v>259</v>
      </c>
      <c r="C241" s="161" t="s">
        <v>26</v>
      </c>
      <c r="E241" s="117" t="s">
        <v>97</v>
      </c>
      <c r="F241" s="153" t="s">
        <v>291</v>
      </c>
      <c r="G241" s="215">
        <v>42528</v>
      </c>
      <c r="H241" s="215">
        <v>42549</v>
      </c>
      <c r="I241" s="137">
        <f t="shared" si="6"/>
        <v>24</v>
      </c>
      <c r="J241" s="137">
        <f t="shared" si="7"/>
        <v>27</v>
      </c>
      <c r="K241" s="117">
        <v>1</v>
      </c>
      <c r="L241" s="117" t="s">
        <v>43</v>
      </c>
      <c r="M241" s="121" t="s">
        <v>145</v>
      </c>
    </row>
    <row r="242" spans="1:13" x14ac:dyDescent="0.25">
      <c r="A242" s="147" t="s">
        <v>259</v>
      </c>
      <c r="C242" s="161" t="s">
        <v>26</v>
      </c>
      <c r="E242" s="117" t="s">
        <v>97</v>
      </c>
      <c r="F242" s="153" t="s">
        <v>291</v>
      </c>
      <c r="G242" s="215">
        <v>42570</v>
      </c>
      <c r="H242" s="215">
        <v>42570</v>
      </c>
      <c r="I242" s="137">
        <f t="shared" si="6"/>
        <v>30</v>
      </c>
      <c r="J242" s="137">
        <f t="shared" si="7"/>
        <v>30</v>
      </c>
      <c r="K242" s="117">
        <v>1</v>
      </c>
      <c r="L242" s="117" t="s">
        <v>43</v>
      </c>
      <c r="M242" s="121" t="s">
        <v>145</v>
      </c>
    </row>
    <row r="243" spans="1:13" x14ac:dyDescent="0.25">
      <c r="A243" s="147" t="s">
        <v>259</v>
      </c>
      <c r="C243" s="161" t="s">
        <v>26</v>
      </c>
      <c r="E243" s="117" t="s">
        <v>97</v>
      </c>
      <c r="F243" s="153" t="s">
        <v>291</v>
      </c>
      <c r="G243" s="215">
        <v>42584</v>
      </c>
      <c r="H243" s="215">
        <v>42640</v>
      </c>
      <c r="I243" s="137">
        <f t="shared" si="6"/>
        <v>32</v>
      </c>
      <c r="J243" s="137">
        <f t="shared" si="7"/>
        <v>40</v>
      </c>
      <c r="K243" s="117">
        <v>1</v>
      </c>
      <c r="L243" s="117" t="s">
        <v>43</v>
      </c>
      <c r="M243" s="121" t="s">
        <v>145</v>
      </c>
    </row>
    <row r="244" spans="1:13" x14ac:dyDescent="0.25">
      <c r="A244" s="147" t="s">
        <v>259</v>
      </c>
      <c r="C244" s="161" t="s">
        <v>26</v>
      </c>
      <c r="E244" s="117" t="s">
        <v>97</v>
      </c>
      <c r="F244" s="153" t="s">
        <v>291</v>
      </c>
      <c r="G244" s="215">
        <v>42486</v>
      </c>
      <c r="H244" s="215">
        <v>42486</v>
      </c>
      <c r="I244" s="137">
        <f t="shared" si="6"/>
        <v>18</v>
      </c>
      <c r="J244" s="137">
        <f t="shared" si="7"/>
        <v>18</v>
      </c>
      <c r="K244" s="117">
        <v>1</v>
      </c>
      <c r="L244" s="117" t="s">
        <v>43</v>
      </c>
      <c r="M244" s="121" t="s">
        <v>145</v>
      </c>
    </row>
    <row r="245" spans="1:13" x14ac:dyDescent="0.25">
      <c r="A245" s="147" t="s">
        <v>259</v>
      </c>
      <c r="C245" s="161" t="s">
        <v>26</v>
      </c>
      <c r="E245" s="117" t="s">
        <v>97</v>
      </c>
      <c r="F245" s="153" t="s">
        <v>291</v>
      </c>
      <c r="G245" s="215">
        <v>42584</v>
      </c>
      <c r="H245" s="215">
        <v>42619</v>
      </c>
      <c r="I245" s="137">
        <f t="shared" si="6"/>
        <v>32</v>
      </c>
      <c r="J245" s="137">
        <f t="shared" si="7"/>
        <v>37</v>
      </c>
      <c r="K245" s="117">
        <v>1</v>
      </c>
      <c r="L245" s="117" t="s">
        <v>43</v>
      </c>
      <c r="M245" s="121" t="s">
        <v>145</v>
      </c>
    </row>
    <row r="246" spans="1:13" x14ac:dyDescent="0.25">
      <c r="A246" s="147" t="s">
        <v>259</v>
      </c>
      <c r="C246" s="161" t="s">
        <v>26</v>
      </c>
      <c r="E246" s="117" t="s">
        <v>97</v>
      </c>
      <c r="F246" s="153" t="s">
        <v>291</v>
      </c>
      <c r="G246" s="215">
        <v>42550</v>
      </c>
      <c r="H246" s="215">
        <v>42557</v>
      </c>
      <c r="I246" s="137">
        <f t="shared" si="6"/>
        <v>27</v>
      </c>
      <c r="J246" s="137">
        <f t="shared" si="7"/>
        <v>28</v>
      </c>
      <c r="K246" s="117">
        <v>1</v>
      </c>
      <c r="L246" s="117" t="s">
        <v>44</v>
      </c>
      <c r="M246" s="121" t="s">
        <v>145</v>
      </c>
    </row>
    <row r="247" spans="1:13" x14ac:dyDescent="0.25">
      <c r="A247" s="147" t="s">
        <v>259</v>
      </c>
      <c r="C247" s="161" t="s">
        <v>26</v>
      </c>
      <c r="E247" s="117" t="s">
        <v>97</v>
      </c>
      <c r="F247" s="153" t="s">
        <v>291</v>
      </c>
      <c r="G247" s="215">
        <v>42571</v>
      </c>
      <c r="H247" s="215">
        <v>42578</v>
      </c>
      <c r="I247" s="137">
        <f t="shared" si="6"/>
        <v>30</v>
      </c>
      <c r="J247" s="137">
        <f t="shared" si="7"/>
        <v>31</v>
      </c>
      <c r="K247" s="117">
        <v>1</v>
      </c>
      <c r="L247" s="117" t="s">
        <v>44</v>
      </c>
      <c r="M247" s="121" t="s">
        <v>145</v>
      </c>
    </row>
    <row r="248" spans="1:13" x14ac:dyDescent="0.25">
      <c r="A248" s="147" t="s">
        <v>259</v>
      </c>
      <c r="C248" s="161" t="s">
        <v>26</v>
      </c>
      <c r="E248" s="117" t="s">
        <v>97</v>
      </c>
      <c r="F248" s="153" t="s">
        <v>291</v>
      </c>
      <c r="G248" s="215">
        <v>42543</v>
      </c>
      <c r="H248" s="215">
        <v>42620</v>
      </c>
      <c r="I248" s="137">
        <f t="shared" si="6"/>
        <v>26</v>
      </c>
      <c r="J248" s="137">
        <f t="shared" si="7"/>
        <v>37</v>
      </c>
      <c r="K248" s="117">
        <v>1</v>
      </c>
      <c r="L248" s="117" t="s">
        <v>44</v>
      </c>
      <c r="M248" s="121" t="s">
        <v>145</v>
      </c>
    </row>
    <row r="249" spans="1:13" x14ac:dyDescent="0.25">
      <c r="A249" s="147" t="s">
        <v>259</v>
      </c>
      <c r="C249" s="161" t="s">
        <v>26</v>
      </c>
      <c r="E249" s="117" t="s">
        <v>97</v>
      </c>
      <c r="F249" s="153" t="s">
        <v>291</v>
      </c>
      <c r="G249" s="215">
        <v>42565</v>
      </c>
      <c r="H249" s="215">
        <v>42565</v>
      </c>
      <c r="I249" s="137">
        <f t="shared" si="6"/>
        <v>29</v>
      </c>
      <c r="J249" s="137">
        <f t="shared" si="7"/>
        <v>29</v>
      </c>
      <c r="K249" s="117">
        <v>1</v>
      </c>
      <c r="L249" s="117" t="s">
        <v>45</v>
      </c>
      <c r="M249" s="121" t="s">
        <v>145</v>
      </c>
    </row>
    <row r="250" spans="1:13" x14ac:dyDescent="0.25">
      <c r="A250" s="147" t="s">
        <v>259</v>
      </c>
      <c r="C250" s="161" t="s">
        <v>26</v>
      </c>
      <c r="E250" s="117" t="s">
        <v>97</v>
      </c>
      <c r="F250" s="153" t="s">
        <v>291</v>
      </c>
      <c r="G250" s="215">
        <v>42460</v>
      </c>
      <c r="H250" s="215">
        <v>42670</v>
      </c>
      <c r="I250" s="137">
        <f t="shared" si="6"/>
        <v>14</v>
      </c>
      <c r="J250" s="137">
        <f t="shared" si="7"/>
        <v>44</v>
      </c>
      <c r="K250" s="117">
        <v>1</v>
      </c>
      <c r="L250" s="117" t="s">
        <v>45</v>
      </c>
      <c r="M250" s="121" t="s">
        <v>145</v>
      </c>
    </row>
    <row r="251" spans="1:13" x14ac:dyDescent="0.25">
      <c r="A251" s="147" t="s">
        <v>259</v>
      </c>
      <c r="C251" s="161" t="s">
        <v>26</v>
      </c>
      <c r="E251" s="117" t="s">
        <v>97</v>
      </c>
      <c r="F251" s="153" t="s">
        <v>291</v>
      </c>
      <c r="G251" s="215">
        <v>42586</v>
      </c>
      <c r="H251" s="215">
        <v>42621</v>
      </c>
      <c r="I251" s="137">
        <f t="shared" si="6"/>
        <v>32</v>
      </c>
      <c r="J251" s="137">
        <f t="shared" si="7"/>
        <v>37</v>
      </c>
      <c r="K251" s="117">
        <v>1</v>
      </c>
      <c r="L251" s="117" t="s">
        <v>45</v>
      </c>
      <c r="M251" s="121" t="s">
        <v>145</v>
      </c>
    </row>
    <row r="252" spans="1:13" x14ac:dyDescent="0.25">
      <c r="A252" s="147" t="s">
        <v>259</v>
      </c>
      <c r="C252" s="161" t="s">
        <v>26</v>
      </c>
      <c r="E252" s="117" t="s">
        <v>97</v>
      </c>
      <c r="F252" s="153" t="s">
        <v>291</v>
      </c>
      <c r="G252" s="215">
        <v>42545</v>
      </c>
      <c r="H252" s="215">
        <v>42643</v>
      </c>
      <c r="I252" s="137">
        <f t="shared" si="6"/>
        <v>26</v>
      </c>
      <c r="J252" s="137">
        <f t="shared" si="7"/>
        <v>40</v>
      </c>
      <c r="K252" s="117">
        <v>1</v>
      </c>
      <c r="L252" s="117" t="s">
        <v>56</v>
      </c>
      <c r="M252" s="121" t="s">
        <v>145</v>
      </c>
    </row>
    <row r="253" spans="1:13" x14ac:dyDescent="0.25">
      <c r="A253" s="147" t="s">
        <v>259</v>
      </c>
      <c r="C253" s="161" t="s">
        <v>26</v>
      </c>
      <c r="E253" s="117" t="s">
        <v>97</v>
      </c>
      <c r="F253" s="153" t="s">
        <v>291</v>
      </c>
      <c r="G253" s="215">
        <v>42538</v>
      </c>
      <c r="H253" s="215">
        <v>42580</v>
      </c>
      <c r="I253" s="137">
        <f t="shared" si="6"/>
        <v>25</v>
      </c>
      <c r="J253" s="137">
        <f t="shared" si="7"/>
        <v>31</v>
      </c>
      <c r="K253" s="117">
        <v>1</v>
      </c>
      <c r="L253" s="117" t="s">
        <v>56</v>
      </c>
      <c r="M253" s="121" t="s">
        <v>145</v>
      </c>
    </row>
    <row r="254" spans="1:13" x14ac:dyDescent="0.25">
      <c r="A254" s="147" t="s">
        <v>259</v>
      </c>
      <c r="C254" s="161" t="s">
        <v>26</v>
      </c>
      <c r="E254" s="117" t="s">
        <v>97</v>
      </c>
      <c r="F254" s="153" t="s">
        <v>291</v>
      </c>
      <c r="G254" s="215">
        <v>42539</v>
      </c>
      <c r="H254" s="215">
        <v>42623</v>
      </c>
      <c r="I254" s="137">
        <f t="shared" si="6"/>
        <v>25</v>
      </c>
      <c r="J254" s="137">
        <f t="shared" si="7"/>
        <v>37</v>
      </c>
      <c r="K254" s="117">
        <v>1</v>
      </c>
      <c r="L254" s="117" t="s">
        <v>25</v>
      </c>
      <c r="M254" s="121" t="s">
        <v>145</v>
      </c>
    </row>
    <row r="255" spans="1:13" x14ac:dyDescent="0.25">
      <c r="A255" s="147" t="s">
        <v>259</v>
      </c>
      <c r="C255" s="161" t="s">
        <v>26</v>
      </c>
      <c r="E255" s="117" t="s">
        <v>97</v>
      </c>
      <c r="F255" s="153" t="s">
        <v>291</v>
      </c>
      <c r="G255" s="215">
        <v>42553</v>
      </c>
      <c r="H255" s="215">
        <v>42637</v>
      </c>
      <c r="I255" s="137">
        <f t="shared" si="6"/>
        <v>27</v>
      </c>
      <c r="J255" s="137">
        <f t="shared" si="7"/>
        <v>39</v>
      </c>
      <c r="K255" s="117">
        <v>1</v>
      </c>
      <c r="L255" s="117" t="s">
        <v>25</v>
      </c>
      <c r="M255" s="121" t="s">
        <v>145</v>
      </c>
    </row>
    <row r="256" spans="1:13" x14ac:dyDescent="0.25">
      <c r="A256" s="147" t="s">
        <v>259</v>
      </c>
      <c r="C256" s="161" t="s">
        <v>26</v>
      </c>
      <c r="E256" s="117" t="s">
        <v>97</v>
      </c>
      <c r="F256" s="153" t="s">
        <v>291</v>
      </c>
      <c r="G256" s="215">
        <v>42483</v>
      </c>
      <c r="H256" s="215">
        <v>42483</v>
      </c>
      <c r="I256" s="137">
        <f t="shared" si="6"/>
        <v>17</v>
      </c>
      <c r="J256" s="137">
        <f t="shared" si="7"/>
        <v>17</v>
      </c>
      <c r="K256" s="117">
        <v>1</v>
      </c>
      <c r="L256" s="117" t="s">
        <v>25</v>
      </c>
      <c r="M256" s="121" t="s">
        <v>145</v>
      </c>
    </row>
    <row r="257" spans="1:14" x14ac:dyDescent="0.25">
      <c r="A257" s="147" t="s">
        <v>259</v>
      </c>
      <c r="C257" s="161" t="s">
        <v>26</v>
      </c>
      <c r="E257" s="117" t="s">
        <v>97</v>
      </c>
      <c r="F257" s="153" t="s">
        <v>291</v>
      </c>
      <c r="G257" s="215">
        <v>42463</v>
      </c>
      <c r="H257" s="215">
        <v>42666</v>
      </c>
      <c r="I257" s="137">
        <f t="shared" si="6"/>
        <v>14</v>
      </c>
      <c r="J257" s="137">
        <f t="shared" si="7"/>
        <v>43</v>
      </c>
      <c r="K257" s="117">
        <v>1</v>
      </c>
      <c r="L257" s="117" t="s">
        <v>40</v>
      </c>
      <c r="M257" s="121" t="s">
        <v>145</v>
      </c>
    </row>
    <row r="258" spans="1:14" x14ac:dyDescent="0.25">
      <c r="A258" s="147" t="s">
        <v>259</v>
      </c>
      <c r="C258" s="161" t="s">
        <v>26</v>
      </c>
      <c r="E258" s="117" t="s">
        <v>97</v>
      </c>
      <c r="F258" s="153" t="s">
        <v>291</v>
      </c>
      <c r="G258" s="215">
        <v>42547</v>
      </c>
      <c r="H258" s="215">
        <v>42617</v>
      </c>
      <c r="I258" s="137">
        <f t="shared" ref="I258:I326" si="8">WEEKNUM(G258,2)</f>
        <v>26</v>
      </c>
      <c r="J258" s="137">
        <f t="shared" ref="J258:J326" si="9">WEEKNUM(H258,2)</f>
        <v>36</v>
      </c>
      <c r="K258" s="117">
        <v>1</v>
      </c>
      <c r="L258" s="117" t="s">
        <v>40</v>
      </c>
      <c r="M258" s="121" t="s">
        <v>145</v>
      </c>
    </row>
    <row r="259" spans="1:14" x14ac:dyDescent="0.25">
      <c r="A259" s="117" t="s">
        <v>299</v>
      </c>
      <c r="C259" s="161" t="s">
        <v>26</v>
      </c>
      <c r="E259" s="117" t="s">
        <v>98</v>
      </c>
      <c r="F259" s="153" t="s">
        <v>291</v>
      </c>
      <c r="G259" s="215">
        <v>42523</v>
      </c>
      <c r="H259" s="215">
        <v>42642</v>
      </c>
      <c r="I259" s="137">
        <f t="shared" si="8"/>
        <v>23</v>
      </c>
      <c r="J259" s="137">
        <f t="shared" si="9"/>
        <v>40</v>
      </c>
      <c r="K259" s="117">
        <v>1</v>
      </c>
      <c r="L259" s="117" t="s">
        <v>45</v>
      </c>
      <c r="M259" s="121" t="s">
        <v>145</v>
      </c>
    </row>
    <row r="260" spans="1:14" x14ac:dyDescent="0.25">
      <c r="A260" s="117" t="s">
        <v>299</v>
      </c>
      <c r="C260" s="161" t="s">
        <v>26</v>
      </c>
      <c r="E260" s="121" t="s">
        <v>98</v>
      </c>
      <c r="F260" s="155" t="s">
        <v>291</v>
      </c>
      <c r="G260" s="156">
        <v>42519</v>
      </c>
      <c r="H260" s="156">
        <v>42645</v>
      </c>
      <c r="I260" s="137">
        <f t="shared" si="8"/>
        <v>22</v>
      </c>
      <c r="J260" s="137">
        <f t="shared" si="9"/>
        <v>40</v>
      </c>
      <c r="K260" s="121">
        <v>1</v>
      </c>
      <c r="L260" s="121" t="s">
        <v>40</v>
      </c>
      <c r="M260" s="121" t="s">
        <v>145</v>
      </c>
    </row>
    <row r="261" spans="1:14" x14ac:dyDescent="0.25">
      <c r="A261" s="136" t="s">
        <v>183</v>
      </c>
      <c r="D261" s="162" t="s">
        <v>26</v>
      </c>
      <c r="E261" s="128" t="s">
        <v>408</v>
      </c>
      <c r="F261" s="121" t="s">
        <v>419</v>
      </c>
      <c r="G261" s="156">
        <v>42526</v>
      </c>
      <c r="H261" s="156">
        <v>42575</v>
      </c>
      <c r="I261" s="137">
        <f t="shared" si="8"/>
        <v>23</v>
      </c>
      <c r="J261" s="137">
        <f t="shared" si="9"/>
        <v>30</v>
      </c>
      <c r="K261" s="121">
        <v>1</v>
      </c>
      <c r="L261" s="121" t="s">
        <v>40</v>
      </c>
      <c r="M261" s="121" t="s">
        <v>145</v>
      </c>
    </row>
    <row r="262" spans="1:14" x14ac:dyDescent="0.25">
      <c r="A262" s="147" t="s">
        <v>259</v>
      </c>
      <c r="C262" s="161" t="s">
        <v>26</v>
      </c>
      <c r="E262" s="128" t="s">
        <v>97</v>
      </c>
      <c r="F262" s="121" t="s">
        <v>419</v>
      </c>
      <c r="G262" s="156">
        <v>42546</v>
      </c>
      <c r="H262" s="156">
        <v>42616</v>
      </c>
      <c r="I262" s="137">
        <f t="shared" si="8"/>
        <v>26</v>
      </c>
      <c r="J262" s="137">
        <f t="shared" si="9"/>
        <v>36</v>
      </c>
      <c r="K262" s="121">
        <v>1</v>
      </c>
      <c r="L262" s="121" t="s">
        <v>25</v>
      </c>
      <c r="M262" s="121" t="s">
        <v>145</v>
      </c>
    </row>
    <row r="263" spans="1:14" x14ac:dyDescent="0.25">
      <c r="A263" s="147" t="s">
        <v>259</v>
      </c>
      <c r="C263" s="161" t="s">
        <v>26</v>
      </c>
      <c r="E263" s="128" t="s">
        <v>97</v>
      </c>
      <c r="F263" s="121" t="s">
        <v>419</v>
      </c>
      <c r="G263" s="156">
        <v>42584</v>
      </c>
      <c r="H263" s="156">
        <v>42612</v>
      </c>
      <c r="I263" s="137">
        <f t="shared" si="8"/>
        <v>32</v>
      </c>
      <c r="J263" s="137">
        <f t="shared" si="9"/>
        <v>36</v>
      </c>
      <c r="K263" s="121">
        <v>1</v>
      </c>
      <c r="L263" s="121" t="s">
        <v>43</v>
      </c>
      <c r="M263" s="121" t="s">
        <v>145</v>
      </c>
    </row>
    <row r="264" spans="1:14" x14ac:dyDescent="0.25">
      <c r="A264" s="136" t="s">
        <v>164</v>
      </c>
      <c r="B264" s="161"/>
      <c r="C264" s="161"/>
      <c r="D264" s="162" t="s">
        <v>26</v>
      </c>
      <c r="E264" s="136" t="s">
        <v>214</v>
      </c>
      <c r="F264" s="137" t="s">
        <v>13</v>
      </c>
      <c r="G264" s="142">
        <v>42542</v>
      </c>
      <c r="H264" s="142">
        <v>42542</v>
      </c>
      <c r="I264" s="137">
        <f t="shared" si="8"/>
        <v>26</v>
      </c>
      <c r="J264" s="137">
        <f t="shared" si="9"/>
        <v>26</v>
      </c>
      <c r="K264" s="136">
        <v>1</v>
      </c>
      <c r="L264" s="125" t="s">
        <v>43</v>
      </c>
      <c r="M264" s="144" t="s">
        <v>145</v>
      </c>
    </row>
    <row r="265" spans="1:14" x14ac:dyDescent="0.25">
      <c r="A265" s="136" t="s">
        <v>22</v>
      </c>
      <c r="B265" s="162" t="s">
        <v>26</v>
      </c>
      <c r="C265" s="126"/>
      <c r="D265" s="158"/>
      <c r="E265" s="136" t="s">
        <v>97</v>
      </c>
      <c r="F265" s="137" t="s">
        <v>13</v>
      </c>
      <c r="G265" s="142">
        <v>42456</v>
      </c>
      <c r="H265" s="142">
        <v>42672</v>
      </c>
      <c r="I265" s="137">
        <f t="shared" si="8"/>
        <v>13</v>
      </c>
      <c r="J265" s="137">
        <f t="shared" si="9"/>
        <v>44</v>
      </c>
      <c r="K265" s="136">
        <v>7</v>
      </c>
      <c r="L265" s="138" t="s">
        <v>23</v>
      </c>
      <c r="M265" s="144" t="s">
        <v>145</v>
      </c>
    </row>
    <row r="266" spans="1:14" x14ac:dyDescent="0.25">
      <c r="A266" s="136" t="s">
        <v>22</v>
      </c>
      <c r="B266" s="162" t="s">
        <v>26</v>
      </c>
      <c r="C266" s="126"/>
      <c r="D266" s="126"/>
      <c r="E266" s="136" t="s">
        <v>99</v>
      </c>
      <c r="F266" s="137" t="s">
        <v>13</v>
      </c>
      <c r="G266" s="142">
        <v>42510</v>
      </c>
      <c r="H266" s="142">
        <v>42668</v>
      </c>
      <c r="I266" s="137">
        <f t="shared" si="8"/>
        <v>21</v>
      </c>
      <c r="J266" s="137">
        <f t="shared" si="9"/>
        <v>44</v>
      </c>
      <c r="K266" s="136">
        <v>1</v>
      </c>
      <c r="L266" s="138" t="s">
        <v>43</v>
      </c>
      <c r="M266" s="144" t="s">
        <v>145</v>
      </c>
      <c r="N266" t="s">
        <v>482</v>
      </c>
    </row>
    <row r="267" spans="1:14" x14ac:dyDescent="0.25">
      <c r="A267" s="136" t="s">
        <v>22</v>
      </c>
      <c r="B267" s="162" t="s">
        <v>26</v>
      </c>
      <c r="C267" s="126"/>
      <c r="D267" s="126"/>
      <c r="E267" s="136" t="s">
        <v>99</v>
      </c>
      <c r="F267" s="137" t="s">
        <v>13</v>
      </c>
      <c r="G267" s="142">
        <v>42510</v>
      </c>
      <c r="H267" s="142">
        <v>42671</v>
      </c>
      <c r="I267" s="137">
        <f t="shared" si="8"/>
        <v>21</v>
      </c>
      <c r="J267" s="137">
        <f t="shared" si="9"/>
        <v>44</v>
      </c>
      <c r="K267" s="136">
        <v>2</v>
      </c>
      <c r="L267" s="138" t="s">
        <v>66</v>
      </c>
      <c r="M267" s="144" t="s">
        <v>145</v>
      </c>
      <c r="N267" s="379" t="s">
        <v>482</v>
      </c>
    </row>
    <row r="268" spans="1:14" x14ac:dyDescent="0.25">
      <c r="A268" s="136" t="s">
        <v>179</v>
      </c>
      <c r="B268" s="126"/>
      <c r="C268" s="126"/>
      <c r="D268" s="162" t="s">
        <v>26</v>
      </c>
      <c r="E268" s="136" t="s">
        <v>208</v>
      </c>
      <c r="F268" s="137" t="s">
        <v>13</v>
      </c>
      <c r="G268" s="142">
        <v>42457</v>
      </c>
      <c r="H268" s="142">
        <v>42457</v>
      </c>
      <c r="I268" s="137">
        <f t="shared" si="8"/>
        <v>14</v>
      </c>
      <c r="J268" s="137">
        <f t="shared" si="9"/>
        <v>14</v>
      </c>
      <c r="K268" s="136">
        <v>1</v>
      </c>
      <c r="L268" s="138" t="s">
        <v>24</v>
      </c>
      <c r="M268" s="144" t="s">
        <v>145</v>
      </c>
    </row>
    <row r="269" spans="1:14" x14ac:dyDescent="0.25">
      <c r="A269" s="127" t="s">
        <v>354</v>
      </c>
      <c r="B269" s="140"/>
      <c r="D269" s="214" t="s">
        <v>26</v>
      </c>
      <c r="E269" s="128" t="s">
        <v>381</v>
      </c>
      <c r="F269" s="117" t="s">
        <v>419</v>
      </c>
      <c r="G269" s="215">
        <v>42574</v>
      </c>
      <c r="H269" s="215">
        <v>42616</v>
      </c>
      <c r="I269" s="137">
        <f t="shared" si="8"/>
        <v>30</v>
      </c>
      <c r="J269" s="137">
        <f t="shared" si="9"/>
        <v>36</v>
      </c>
      <c r="K269" s="117">
        <v>1</v>
      </c>
      <c r="L269" s="117" t="s">
        <v>25</v>
      </c>
      <c r="M269" s="117" t="s">
        <v>145</v>
      </c>
    </row>
    <row r="270" spans="1:14" x14ac:dyDescent="0.25">
      <c r="A270" s="127" t="s">
        <v>354</v>
      </c>
      <c r="B270" s="140"/>
      <c r="D270" s="214" t="s">
        <v>26</v>
      </c>
      <c r="E270" s="128" t="s">
        <v>382</v>
      </c>
      <c r="F270" s="117" t="s">
        <v>419</v>
      </c>
      <c r="G270" s="215">
        <v>42574</v>
      </c>
      <c r="H270" s="215">
        <v>42616</v>
      </c>
      <c r="I270" s="137">
        <f t="shared" si="8"/>
        <v>30</v>
      </c>
      <c r="J270" s="137">
        <f t="shared" si="9"/>
        <v>36</v>
      </c>
      <c r="K270" s="117">
        <v>1</v>
      </c>
      <c r="L270" s="117" t="s">
        <v>25</v>
      </c>
      <c r="M270" s="117" t="s">
        <v>145</v>
      </c>
    </row>
    <row r="271" spans="1:14" x14ac:dyDescent="0.25">
      <c r="A271" s="121" t="s">
        <v>270</v>
      </c>
      <c r="B271" s="162" t="s">
        <v>26</v>
      </c>
      <c r="C271" s="161"/>
      <c r="D271" s="161"/>
      <c r="E271" s="121" t="s">
        <v>213</v>
      </c>
      <c r="F271" s="155" t="s">
        <v>284</v>
      </c>
      <c r="G271" s="156">
        <v>42528</v>
      </c>
      <c r="H271" s="156">
        <v>42668</v>
      </c>
      <c r="I271" s="137">
        <f t="shared" si="8"/>
        <v>24</v>
      </c>
      <c r="J271" s="137">
        <f t="shared" si="9"/>
        <v>44</v>
      </c>
      <c r="K271" s="121">
        <v>1</v>
      </c>
      <c r="L271" s="121" t="s">
        <v>54</v>
      </c>
      <c r="M271" s="121" t="s">
        <v>239</v>
      </c>
    </row>
    <row r="272" spans="1:14" x14ac:dyDescent="0.25">
      <c r="A272" s="136" t="s">
        <v>22</v>
      </c>
      <c r="B272" s="162" t="s">
        <v>26</v>
      </c>
      <c r="C272" s="158"/>
      <c r="D272" s="160"/>
      <c r="E272" s="136" t="s">
        <v>213</v>
      </c>
      <c r="F272" s="137" t="s">
        <v>13</v>
      </c>
      <c r="G272" s="142">
        <v>42572</v>
      </c>
      <c r="H272" s="142">
        <v>42546</v>
      </c>
      <c r="I272" s="137">
        <f t="shared" si="8"/>
        <v>30</v>
      </c>
      <c r="J272" s="137">
        <f t="shared" si="9"/>
        <v>26</v>
      </c>
      <c r="K272" s="136">
        <v>1</v>
      </c>
      <c r="L272" s="125" t="s">
        <v>45</v>
      </c>
      <c r="M272" s="144" t="s">
        <v>239</v>
      </c>
    </row>
    <row r="273" spans="1:14" x14ac:dyDescent="0.25">
      <c r="A273" s="136" t="s">
        <v>22</v>
      </c>
      <c r="B273" s="162" t="s">
        <v>26</v>
      </c>
      <c r="C273" s="161"/>
      <c r="D273" s="161"/>
      <c r="E273" s="136" t="s">
        <v>213</v>
      </c>
      <c r="F273" s="137" t="s">
        <v>13</v>
      </c>
      <c r="G273" s="142">
        <v>42514</v>
      </c>
      <c r="H273" s="142">
        <v>42640</v>
      </c>
      <c r="I273" s="137">
        <f t="shared" si="8"/>
        <v>22</v>
      </c>
      <c r="J273" s="137">
        <f t="shared" si="9"/>
        <v>40</v>
      </c>
      <c r="K273" s="136">
        <v>1</v>
      </c>
      <c r="L273" s="125" t="s">
        <v>43</v>
      </c>
      <c r="M273" s="144" t="s">
        <v>239</v>
      </c>
    </row>
    <row r="274" spans="1:14" x14ac:dyDescent="0.25">
      <c r="A274" s="136" t="s">
        <v>22</v>
      </c>
      <c r="B274" s="162" t="s">
        <v>26</v>
      </c>
      <c r="C274" s="161"/>
      <c r="D274" s="161"/>
      <c r="E274" s="136" t="s">
        <v>213</v>
      </c>
      <c r="F274" s="137" t="s">
        <v>13</v>
      </c>
      <c r="G274" s="142">
        <v>42654</v>
      </c>
      <c r="H274" s="142">
        <v>42668</v>
      </c>
      <c r="I274" s="137">
        <f t="shared" si="8"/>
        <v>42</v>
      </c>
      <c r="J274" s="137">
        <f t="shared" si="9"/>
        <v>44</v>
      </c>
      <c r="K274" s="136">
        <v>1</v>
      </c>
      <c r="L274" s="125" t="s">
        <v>43</v>
      </c>
      <c r="M274" s="144" t="s">
        <v>239</v>
      </c>
    </row>
    <row r="275" spans="1:14" x14ac:dyDescent="0.25">
      <c r="A275" s="136" t="s">
        <v>22</v>
      </c>
      <c r="B275" s="162" t="s">
        <v>26</v>
      </c>
      <c r="C275" s="161"/>
      <c r="D275" s="161"/>
      <c r="E275" s="136" t="s">
        <v>213</v>
      </c>
      <c r="F275" s="137" t="s">
        <v>13</v>
      </c>
      <c r="G275" s="142">
        <v>42552</v>
      </c>
      <c r="H275" s="142">
        <v>42671</v>
      </c>
      <c r="I275" s="137">
        <f t="shared" si="8"/>
        <v>27</v>
      </c>
      <c r="J275" s="137">
        <f t="shared" si="9"/>
        <v>44</v>
      </c>
      <c r="K275" s="136">
        <v>1</v>
      </c>
      <c r="L275" s="125" t="s">
        <v>56</v>
      </c>
      <c r="M275" s="144" t="s">
        <v>239</v>
      </c>
    </row>
    <row r="276" spans="1:14" x14ac:dyDescent="0.25">
      <c r="A276" s="136" t="s">
        <v>22</v>
      </c>
      <c r="B276" s="162" t="s">
        <v>26</v>
      </c>
      <c r="C276" s="161"/>
      <c r="D276" s="161"/>
      <c r="E276" s="136" t="s">
        <v>213</v>
      </c>
      <c r="F276" s="137" t="s">
        <v>13</v>
      </c>
      <c r="G276" s="142">
        <v>42656</v>
      </c>
      <c r="H276" s="142">
        <v>42663</v>
      </c>
      <c r="I276" s="137">
        <f t="shared" si="8"/>
        <v>42</v>
      </c>
      <c r="J276" s="137">
        <f t="shared" si="9"/>
        <v>43</v>
      </c>
      <c r="K276" s="136">
        <v>1</v>
      </c>
      <c r="L276" s="125" t="s">
        <v>45</v>
      </c>
      <c r="M276" s="144" t="s">
        <v>239</v>
      </c>
    </row>
    <row r="277" spans="1:14" x14ac:dyDescent="0.25">
      <c r="A277" s="136" t="s">
        <v>181</v>
      </c>
      <c r="B277" s="162" t="s">
        <v>26</v>
      </c>
      <c r="C277" s="158"/>
      <c r="D277" s="160"/>
      <c r="E277" s="136" t="s">
        <v>213</v>
      </c>
      <c r="F277" s="137" t="s">
        <v>13</v>
      </c>
      <c r="G277" s="142">
        <v>42507</v>
      </c>
      <c r="H277" s="142">
        <v>42577</v>
      </c>
      <c r="I277" s="137">
        <f t="shared" si="8"/>
        <v>21</v>
      </c>
      <c r="J277" s="137">
        <f t="shared" si="9"/>
        <v>31</v>
      </c>
      <c r="K277" s="136">
        <v>2</v>
      </c>
      <c r="L277" s="125" t="s">
        <v>43</v>
      </c>
      <c r="M277" s="144" t="s">
        <v>239</v>
      </c>
    </row>
    <row r="278" spans="1:14" x14ac:dyDescent="0.25">
      <c r="A278" s="136" t="s">
        <v>181</v>
      </c>
      <c r="B278" s="162" t="s">
        <v>26</v>
      </c>
      <c r="C278" s="158"/>
      <c r="D278" s="160"/>
      <c r="E278" s="136" t="s">
        <v>213</v>
      </c>
      <c r="F278" s="137" t="s">
        <v>13</v>
      </c>
      <c r="G278" s="142">
        <v>42485</v>
      </c>
      <c r="H278" s="142">
        <v>42492</v>
      </c>
      <c r="I278" s="137">
        <f t="shared" si="8"/>
        <v>18</v>
      </c>
      <c r="J278" s="137">
        <f t="shared" si="9"/>
        <v>19</v>
      </c>
      <c r="K278" s="136">
        <v>1</v>
      </c>
      <c r="L278" s="125" t="s">
        <v>24</v>
      </c>
      <c r="M278" s="144" t="s">
        <v>239</v>
      </c>
    </row>
    <row r="279" spans="1:14" x14ac:dyDescent="0.25">
      <c r="A279" s="136" t="s">
        <v>181</v>
      </c>
      <c r="B279" s="162" t="s">
        <v>26</v>
      </c>
      <c r="C279" s="158"/>
      <c r="D279" s="160"/>
      <c r="E279" s="136" t="s">
        <v>213</v>
      </c>
      <c r="F279" s="137" t="s">
        <v>13</v>
      </c>
      <c r="G279" s="142">
        <v>42458</v>
      </c>
      <c r="H279" s="142">
        <v>42486</v>
      </c>
      <c r="I279" s="137">
        <f t="shared" si="8"/>
        <v>14</v>
      </c>
      <c r="J279" s="137">
        <f t="shared" si="9"/>
        <v>18</v>
      </c>
      <c r="K279" s="136">
        <v>1</v>
      </c>
      <c r="L279" s="125" t="s">
        <v>43</v>
      </c>
      <c r="M279" s="144" t="s">
        <v>239</v>
      </c>
    </row>
    <row r="280" spans="1:14" x14ac:dyDescent="0.25">
      <c r="A280" s="136" t="s">
        <v>181</v>
      </c>
      <c r="B280" s="162" t="s">
        <v>26</v>
      </c>
      <c r="C280" s="158"/>
      <c r="D280" s="160"/>
      <c r="E280" s="136" t="s">
        <v>213</v>
      </c>
      <c r="F280" s="137" t="s">
        <v>13</v>
      </c>
      <c r="G280" s="142">
        <v>42493</v>
      </c>
      <c r="H280" s="142">
        <v>42668</v>
      </c>
      <c r="I280" s="137">
        <f t="shared" si="8"/>
        <v>19</v>
      </c>
      <c r="J280" s="137">
        <f t="shared" si="9"/>
        <v>44</v>
      </c>
      <c r="K280" s="136">
        <v>1</v>
      </c>
      <c r="L280" s="125" t="s">
        <v>43</v>
      </c>
      <c r="M280" s="144" t="s">
        <v>239</v>
      </c>
    </row>
    <row r="281" spans="1:14" x14ac:dyDescent="0.25">
      <c r="A281" s="136" t="s">
        <v>181</v>
      </c>
      <c r="B281" s="162" t="s">
        <v>26</v>
      </c>
      <c r="C281" s="158"/>
      <c r="D281" s="160"/>
      <c r="E281" s="136" t="s">
        <v>213</v>
      </c>
      <c r="F281" s="137" t="s">
        <v>13</v>
      </c>
      <c r="G281" s="142">
        <v>42514</v>
      </c>
      <c r="H281" s="142">
        <v>42668</v>
      </c>
      <c r="I281" s="137">
        <f t="shared" si="8"/>
        <v>22</v>
      </c>
      <c r="J281" s="137">
        <f t="shared" si="9"/>
        <v>44</v>
      </c>
      <c r="K281" s="136">
        <v>1</v>
      </c>
      <c r="L281" s="125" t="s">
        <v>43</v>
      </c>
      <c r="M281" s="144" t="s">
        <v>239</v>
      </c>
    </row>
    <row r="282" spans="1:14" x14ac:dyDescent="0.25">
      <c r="A282" s="136" t="s">
        <v>182</v>
      </c>
      <c r="B282" s="126"/>
      <c r="C282" s="160"/>
      <c r="D282" s="136" t="s">
        <v>175</v>
      </c>
      <c r="E282" s="136" t="s">
        <v>213</v>
      </c>
      <c r="F282" s="137" t="s">
        <v>13</v>
      </c>
      <c r="G282" s="142">
        <v>42646</v>
      </c>
      <c r="H282" s="142">
        <v>42667</v>
      </c>
      <c r="I282" s="137">
        <f t="shared" si="8"/>
        <v>41</v>
      </c>
      <c r="J282" s="137">
        <f t="shared" si="9"/>
        <v>44</v>
      </c>
      <c r="K282" s="136">
        <v>1</v>
      </c>
      <c r="L282" s="125" t="s">
        <v>24</v>
      </c>
      <c r="M282" s="144" t="s">
        <v>239</v>
      </c>
    </row>
    <row r="283" spans="1:14" x14ac:dyDescent="0.25">
      <c r="A283" s="136" t="s">
        <v>184</v>
      </c>
      <c r="B283" s="162" t="s">
        <v>26</v>
      </c>
      <c r="C283" s="161"/>
      <c r="D283" s="161"/>
      <c r="E283" s="136" t="s">
        <v>215</v>
      </c>
      <c r="F283" s="137" t="s">
        <v>13</v>
      </c>
      <c r="G283" s="142">
        <v>42536</v>
      </c>
      <c r="H283" s="142">
        <v>42648</v>
      </c>
      <c r="I283" s="137">
        <f t="shared" si="8"/>
        <v>25</v>
      </c>
      <c r="J283" s="137">
        <f t="shared" si="9"/>
        <v>41</v>
      </c>
      <c r="K283" s="136">
        <v>1</v>
      </c>
      <c r="L283" s="125" t="s">
        <v>44</v>
      </c>
      <c r="M283" s="144" t="s">
        <v>240</v>
      </c>
      <c r="N283" t="s">
        <v>482</v>
      </c>
    </row>
    <row r="284" spans="1:14" x14ac:dyDescent="0.25">
      <c r="A284" s="136" t="s">
        <v>171</v>
      </c>
      <c r="B284" s="162" t="s">
        <v>26</v>
      </c>
      <c r="C284" s="158"/>
      <c r="D284" s="126"/>
      <c r="E284" s="136" t="s">
        <v>196</v>
      </c>
      <c r="F284" s="137" t="s">
        <v>13</v>
      </c>
      <c r="G284" s="142">
        <v>42463</v>
      </c>
      <c r="H284" s="142">
        <v>42670</v>
      </c>
      <c r="I284" s="137">
        <f t="shared" si="8"/>
        <v>14</v>
      </c>
      <c r="J284" s="137">
        <f t="shared" si="9"/>
        <v>44</v>
      </c>
      <c r="K284" s="143">
        <v>3</v>
      </c>
      <c r="L284" s="138" t="s">
        <v>41</v>
      </c>
      <c r="M284" s="144" t="s">
        <v>223</v>
      </c>
    </row>
    <row r="285" spans="1:14" x14ac:dyDescent="0.25">
      <c r="A285" s="136" t="s">
        <v>171</v>
      </c>
      <c r="B285" s="162" t="s">
        <v>26</v>
      </c>
      <c r="C285" s="158"/>
      <c r="D285" s="126"/>
      <c r="E285" s="136" t="s">
        <v>196</v>
      </c>
      <c r="F285" s="137" t="s">
        <v>13</v>
      </c>
      <c r="G285" s="142">
        <v>42456</v>
      </c>
      <c r="H285" s="142">
        <v>42672</v>
      </c>
      <c r="I285" s="137">
        <f t="shared" si="8"/>
        <v>13</v>
      </c>
      <c r="J285" s="137">
        <f t="shared" si="9"/>
        <v>44</v>
      </c>
      <c r="K285" s="136">
        <v>7</v>
      </c>
      <c r="L285" s="138" t="s">
        <v>23</v>
      </c>
      <c r="M285" s="144" t="s">
        <v>223</v>
      </c>
    </row>
    <row r="286" spans="1:14" x14ac:dyDescent="0.25">
      <c r="A286" s="136" t="s">
        <v>174</v>
      </c>
      <c r="B286" s="126"/>
      <c r="C286" s="126"/>
      <c r="D286" s="162" t="s">
        <v>26</v>
      </c>
      <c r="E286" s="136" t="s">
        <v>200</v>
      </c>
      <c r="F286" s="137" t="s">
        <v>13</v>
      </c>
      <c r="G286" s="142">
        <v>42629</v>
      </c>
      <c r="H286" s="142">
        <v>42657</v>
      </c>
      <c r="I286" s="137">
        <f t="shared" si="8"/>
        <v>38</v>
      </c>
      <c r="J286" s="137">
        <f t="shared" si="9"/>
        <v>42</v>
      </c>
      <c r="K286" s="136">
        <v>1</v>
      </c>
      <c r="L286" s="140" t="s">
        <v>56</v>
      </c>
      <c r="M286" s="144" t="s">
        <v>225</v>
      </c>
      <c r="N286" t="s">
        <v>482</v>
      </c>
    </row>
    <row r="287" spans="1:14" x14ac:dyDescent="0.25">
      <c r="A287" s="136" t="s">
        <v>174</v>
      </c>
      <c r="B287" s="126"/>
      <c r="C287" s="126"/>
      <c r="D287" s="162" t="s">
        <v>26</v>
      </c>
      <c r="E287" s="136" t="s">
        <v>200</v>
      </c>
      <c r="F287" s="137" t="s">
        <v>13</v>
      </c>
      <c r="G287" s="142">
        <v>42503</v>
      </c>
      <c r="H287" s="142">
        <v>42545</v>
      </c>
      <c r="I287" s="137">
        <f t="shared" si="8"/>
        <v>20</v>
      </c>
      <c r="J287" s="137">
        <f t="shared" si="9"/>
        <v>26</v>
      </c>
      <c r="K287" s="136">
        <v>1</v>
      </c>
      <c r="L287" s="140" t="s">
        <v>56</v>
      </c>
      <c r="M287" s="144" t="s">
        <v>225</v>
      </c>
      <c r="N287" s="379" t="s">
        <v>482</v>
      </c>
    </row>
    <row r="288" spans="1:14" x14ac:dyDescent="0.25">
      <c r="A288" s="136" t="s">
        <v>22</v>
      </c>
      <c r="B288" s="162" t="s">
        <v>26</v>
      </c>
      <c r="C288" s="126"/>
      <c r="D288" s="126"/>
      <c r="E288" s="136" t="s">
        <v>210</v>
      </c>
      <c r="F288" s="137" t="s">
        <v>13</v>
      </c>
      <c r="G288" s="142">
        <v>42520</v>
      </c>
      <c r="H288" s="142">
        <v>42669</v>
      </c>
      <c r="I288" s="137">
        <f t="shared" si="8"/>
        <v>23</v>
      </c>
      <c r="J288" s="137">
        <f t="shared" si="9"/>
        <v>44</v>
      </c>
      <c r="K288" s="136">
        <v>1</v>
      </c>
      <c r="L288" s="138" t="s">
        <v>44</v>
      </c>
      <c r="M288" s="144" t="s">
        <v>236</v>
      </c>
    </row>
    <row r="289" spans="1:15" x14ac:dyDescent="0.25">
      <c r="A289" s="136" t="s">
        <v>22</v>
      </c>
      <c r="B289" s="162" t="s">
        <v>26</v>
      </c>
      <c r="C289" s="126"/>
      <c r="D289" s="126"/>
      <c r="E289" s="136" t="s">
        <v>210</v>
      </c>
      <c r="F289" s="137" t="s">
        <v>13</v>
      </c>
      <c r="G289" s="142">
        <v>42462</v>
      </c>
      <c r="H289" s="142">
        <v>42672</v>
      </c>
      <c r="I289" s="137">
        <f t="shared" si="8"/>
        <v>14</v>
      </c>
      <c r="J289" s="137">
        <f t="shared" si="9"/>
        <v>44</v>
      </c>
      <c r="K289" s="136">
        <v>1</v>
      </c>
      <c r="L289" s="138" t="s">
        <v>25</v>
      </c>
      <c r="M289" s="144" t="s">
        <v>236</v>
      </c>
    </row>
    <row r="290" spans="1:15" x14ac:dyDescent="0.25">
      <c r="A290" s="117" t="s">
        <v>307</v>
      </c>
      <c r="B290" s="162" t="s">
        <v>26</v>
      </c>
      <c r="E290" s="164" t="s">
        <v>274</v>
      </c>
      <c r="F290" s="155" t="s">
        <v>328</v>
      </c>
      <c r="G290" s="156">
        <v>42514</v>
      </c>
      <c r="H290" s="156">
        <v>42637</v>
      </c>
      <c r="I290" s="137">
        <f t="shared" si="8"/>
        <v>22</v>
      </c>
      <c r="J290" s="137">
        <f t="shared" si="9"/>
        <v>39</v>
      </c>
      <c r="K290" s="121">
        <v>1</v>
      </c>
      <c r="L290" s="121" t="s">
        <v>31</v>
      </c>
      <c r="M290" s="127" t="s">
        <v>285</v>
      </c>
    </row>
    <row r="291" spans="1:15" x14ac:dyDescent="0.25">
      <c r="A291" s="121" t="s">
        <v>269</v>
      </c>
      <c r="B291" s="162" t="s">
        <v>26</v>
      </c>
      <c r="C291" s="161"/>
      <c r="D291" s="161"/>
      <c r="E291" s="121" t="s">
        <v>274</v>
      </c>
      <c r="F291" s="155" t="s">
        <v>284</v>
      </c>
      <c r="G291" s="156">
        <v>42520</v>
      </c>
      <c r="H291" s="156">
        <v>42636</v>
      </c>
      <c r="I291" s="137">
        <f t="shared" si="8"/>
        <v>23</v>
      </c>
      <c r="J291" s="137">
        <f t="shared" si="9"/>
        <v>39</v>
      </c>
      <c r="K291" s="121">
        <v>2</v>
      </c>
      <c r="L291" s="121" t="s">
        <v>29</v>
      </c>
      <c r="M291" s="121" t="s">
        <v>285</v>
      </c>
    </row>
    <row r="292" spans="1:15" x14ac:dyDescent="0.25">
      <c r="A292" s="121" t="s">
        <v>22</v>
      </c>
      <c r="B292" s="161" t="s">
        <v>26</v>
      </c>
      <c r="E292" s="121" t="s">
        <v>189</v>
      </c>
      <c r="F292" s="155" t="s">
        <v>291</v>
      </c>
      <c r="G292" s="156">
        <v>42489</v>
      </c>
      <c r="H292" s="156">
        <v>42524</v>
      </c>
      <c r="I292" s="137">
        <f t="shared" si="8"/>
        <v>18</v>
      </c>
      <c r="J292" s="137">
        <f t="shared" si="9"/>
        <v>23</v>
      </c>
      <c r="K292" s="121">
        <v>1</v>
      </c>
      <c r="L292" s="121" t="s">
        <v>56</v>
      </c>
      <c r="M292" s="121" t="s">
        <v>221</v>
      </c>
    </row>
    <row r="293" spans="1:15" x14ac:dyDescent="0.25">
      <c r="A293" s="121" t="s">
        <v>22</v>
      </c>
      <c r="B293" s="161" t="s">
        <v>26</v>
      </c>
      <c r="E293" s="121" t="s">
        <v>189</v>
      </c>
      <c r="F293" s="155" t="s">
        <v>291</v>
      </c>
      <c r="G293" s="156">
        <v>42545</v>
      </c>
      <c r="H293" s="156">
        <v>42636</v>
      </c>
      <c r="I293" s="137">
        <f t="shared" si="8"/>
        <v>26</v>
      </c>
      <c r="J293" s="137">
        <f t="shared" si="9"/>
        <v>39</v>
      </c>
      <c r="K293" s="121">
        <v>1</v>
      </c>
      <c r="L293" s="121" t="s">
        <v>56</v>
      </c>
      <c r="M293" s="121" t="s">
        <v>221</v>
      </c>
    </row>
    <row r="294" spans="1:15" x14ac:dyDescent="0.25">
      <c r="A294" s="136" t="s">
        <v>22</v>
      </c>
      <c r="B294" s="162" t="s">
        <v>26</v>
      </c>
      <c r="C294" s="158"/>
      <c r="D294" s="126"/>
      <c r="E294" s="136" t="s">
        <v>189</v>
      </c>
      <c r="F294" s="137" t="s">
        <v>13</v>
      </c>
      <c r="G294" s="142">
        <v>42574</v>
      </c>
      <c r="H294" s="142">
        <v>42581</v>
      </c>
      <c r="I294" s="137">
        <f t="shared" si="8"/>
        <v>30</v>
      </c>
      <c r="J294" s="137">
        <f t="shared" si="9"/>
        <v>31</v>
      </c>
      <c r="K294" s="136">
        <v>1</v>
      </c>
      <c r="L294" s="125" t="s">
        <v>25</v>
      </c>
      <c r="M294" s="144" t="s">
        <v>221</v>
      </c>
    </row>
    <row r="295" spans="1:15" x14ac:dyDescent="0.25">
      <c r="A295" s="136" t="s">
        <v>22</v>
      </c>
      <c r="B295" s="162" t="s">
        <v>26</v>
      </c>
      <c r="C295" s="159"/>
      <c r="D295" s="126"/>
      <c r="E295" s="136" t="s">
        <v>189</v>
      </c>
      <c r="F295" s="137" t="s">
        <v>13</v>
      </c>
      <c r="G295" s="142">
        <v>42595</v>
      </c>
      <c r="H295" s="142">
        <v>42630</v>
      </c>
      <c r="I295" s="137">
        <f t="shared" si="8"/>
        <v>33</v>
      </c>
      <c r="J295" s="137">
        <f t="shared" si="9"/>
        <v>38</v>
      </c>
      <c r="K295" s="136">
        <v>1</v>
      </c>
      <c r="L295" s="125" t="s">
        <v>25</v>
      </c>
      <c r="M295" s="144" t="s">
        <v>221</v>
      </c>
    </row>
    <row r="296" spans="1:15" x14ac:dyDescent="0.25">
      <c r="A296" s="136" t="s">
        <v>22</v>
      </c>
      <c r="B296" s="162" t="s">
        <v>26</v>
      </c>
      <c r="C296" s="159"/>
      <c r="D296" s="126"/>
      <c r="E296" s="136" t="s">
        <v>189</v>
      </c>
      <c r="F296" s="137" t="s">
        <v>13</v>
      </c>
      <c r="G296" s="142">
        <v>42543</v>
      </c>
      <c r="H296" s="142">
        <v>42543</v>
      </c>
      <c r="I296" s="137">
        <f t="shared" si="8"/>
        <v>26</v>
      </c>
      <c r="J296" s="137">
        <f t="shared" si="9"/>
        <v>26</v>
      </c>
      <c r="K296" s="136">
        <v>1</v>
      </c>
      <c r="L296" s="125" t="s">
        <v>44</v>
      </c>
      <c r="M296" s="144" t="s">
        <v>221</v>
      </c>
    </row>
    <row r="297" spans="1:15" x14ac:dyDescent="0.25">
      <c r="A297" s="136" t="s">
        <v>22</v>
      </c>
      <c r="B297" s="162" t="s">
        <v>26</v>
      </c>
      <c r="C297" s="158"/>
      <c r="D297" s="126"/>
      <c r="E297" s="136" t="s">
        <v>189</v>
      </c>
      <c r="F297" s="137" t="s">
        <v>13</v>
      </c>
      <c r="G297" s="142">
        <v>42557</v>
      </c>
      <c r="H297" s="142">
        <v>42564</v>
      </c>
      <c r="I297" s="137">
        <f t="shared" si="8"/>
        <v>28</v>
      </c>
      <c r="J297" s="137">
        <f t="shared" si="9"/>
        <v>29</v>
      </c>
      <c r="K297" s="136">
        <v>1</v>
      </c>
      <c r="L297" s="125" t="s">
        <v>44</v>
      </c>
      <c r="M297" s="144" t="s">
        <v>221</v>
      </c>
    </row>
    <row r="298" spans="1:15" x14ac:dyDescent="0.25">
      <c r="A298" s="136" t="s">
        <v>166</v>
      </c>
      <c r="B298" s="126"/>
      <c r="C298" s="161" t="s">
        <v>26</v>
      </c>
      <c r="D298" s="126"/>
      <c r="E298" s="136" t="s">
        <v>189</v>
      </c>
      <c r="F298" s="137" t="s">
        <v>13</v>
      </c>
      <c r="G298" s="142">
        <v>42554</v>
      </c>
      <c r="H298" s="142">
        <v>42624</v>
      </c>
      <c r="I298" s="137">
        <f t="shared" si="8"/>
        <v>27</v>
      </c>
      <c r="J298" s="137">
        <f t="shared" si="9"/>
        <v>37</v>
      </c>
      <c r="K298" s="136">
        <v>1</v>
      </c>
      <c r="L298" s="125" t="s">
        <v>56</v>
      </c>
      <c r="M298" s="144" t="s">
        <v>221</v>
      </c>
    </row>
    <row r="299" spans="1:15" x14ac:dyDescent="0.25">
      <c r="A299" s="121" t="s">
        <v>269</v>
      </c>
      <c r="B299" s="162" t="s">
        <v>26</v>
      </c>
      <c r="C299" s="161"/>
      <c r="D299" s="161"/>
      <c r="E299" s="121" t="s">
        <v>279</v>
      </c>
      <c r="F299" s="155" t="s">
        <v>284</v>
      </c>
      <c r="G299" s="156">
        <v>42520</v>
      </c>
      <c r="H299" s="156">
        <v>42636</v>
      </c>
      <c r="I299" s="137">
        <f t="shared" si="8"/>
        <v>23</v>
      </c>
      <c r="J299" s="137">
        <f t="shared" si="9"/>
        <v>39</v>
      </c>
      <c r="K299" s="121">
        <v>2</v>
      </c>
      <c r="L299" s="121" t="s">
        <v>29</v>
      </c>
      <c r="M299" s="121" t="s">
        <v>286</v>
      </c>
      <c r="O299" t="s">
        <v>476</v>
      </c>
    </row>
    <row r="300" spans="1:15" x14ac:dyDescent="0.25">
      <c r="A300" s="117" t="s">
        <v>305</v>
      </c>
      <c r="D300" s="161" t="s">
        <v>26</v>
      </c>
      <c r="E300" s="164" t="s">
        <v>320</v>
      </c>
      <c r="F300" s="155" t="s">
        <v>328</v>
      </c>
      <c r="G300" s="156">
        <v>42492</v>
      </c>
      <c r="H300" s="156">
        <v>42653</v>
      </c>
      <c r="I300" s="137">
        <f t="shared" si="8"/>
        <v>19</v>
      </c>
      <c r="J300" s="137">
        <f t="shared" si="9"/>
        <v>42</v>
      </c>
      <c r="K300" s="121">
        <v>1</v>
      </c>
      <c r="L300" s="121" t="s">
        <v>24</v>
      </c>
      <c r="M300" s="127" t="s">
        <v>345</v>
      </c>
    </row>
    <row r="301" spans="1:15" x14ac:dyDescent="0.25">
      <c r="A301" s="127" t="s">
        <v>305</v>
      </c>
      <c r="D301" s="161" t="s">
        <v>26</v>
      </c>
      <c r="E301" s="128" t="s">
        <v>411</v>
      </c>
      <c r="F301" s="117" t="s">
        <v>419</v>
      </c>
      <c r="G301" s="156">
        <v>42492</v>
      </c>
      <c r="H301" s="156">
        <v>42660</v>
      </c>
      <c r="I301" s="137">
        <f t="shared" si="8"/>
        <v>19</v>
      </c>
      <c r="J301" s="137">
        <f t="shared" si="9"/>
        <v>43</v>
      </c>
      <c r="K301" s="121">
        <v>1</v>
      </c>
      <c r="L301" s="121" t="s">
        <v>24</v>
      </c>
      <c r="M301" s="121" t="s">
        <v>345</v>
      </c>
      <c r="N301" s="379" t="s">
        <v>482</v>
      </c>
    </row>
    <row r="302" spans="1:15" x14ac:dyDescent="0.25">
      <c r="A302" s="127" t="s">
        <v>305</v>
      </c>
      <c r="D302" s="161" t="s">
        <v>26</v>
      </c>
      <c r="E302" s="128" t="s">
        <v>411</v>
      </c>
      <c r="F302" s="117" t="s">
        <v>419</v>
      </c>
      <c r="G302" s="156">
        <v>42490</v>
      </c>
      <c r="H302" s="156">
        <v>42490</v>
      </c>
      <c r="I302" s="137">
        <f t="shared" si="8"/>
        <v>18</v>
      </c>
      <c r="J302" s="137">
        <f t="shared" si="9"/>
        <v>18</v>
      </c>
      <c r="K302" s="121">
        <v>1</v>
      </c>
      <c r="L302" s="121" t="s">
        <v>25</v>
      </c>
      <c r="M302" s="121" t="s">
        <v>345</v>
      </c>
      <c r="N302" s="379" t="s">
        <v>482</v>
      </c>
    </row>
    <row r="303" spans="1:15" x14ac:dyDescent="0.25">
      <c r="A303" s="136" t="s">
        <v>22</v>
      </c>
      <c r="B303" s="162" t="s">
        <v>26</v>
      </c>
      <c r="C303" s="160"/>
      <c r="D303" s="160"/>
      <c r="E303" s="136" t="s">
        <v>212</v>
      </c>
      <c r="F303" s="137" t="s">
        <v>13</v>
      </c>
      <c r="G303" s="142">
        <v>42456</v>
      </c>
      <c r="H303" s="142">
        <v>42671</v>
      </c>
      <c r="I303" s="137">
        <f t="shared" si="8"/>
        <v>13</v>
      </c>
      <c r="J303" s="137">
        <f t="shared" si="9"/>
        <v>44</v>
      </c>
      <c r="K303" s="136">
        <v>8</v>
      </c>
      <c r="L303" s="125" t="s">
        <v>27</v>
      </c>
      <c r="M303" s="144" t="s">
        <v>238</v>
      </c>
    </row>
    <row r="304" spans="1:15" x14ac:dyDescent="0.25">
      <c r="A304" s="136" t="s">
        <v>423</v>
      </c>
      <c r="B304" s="126"/>
      <c r="C304" s="162" t="s">
        <v>26</v>
      </c>
      <c r="D304" s="126"/>
      <c r="E304" s="136" t="s">
        <v>206</v>
      </c>
      <c r="F304" s="137" t="s">
        <v>13</v>
      </c>
      <c r="G304" s="142">
        <v>42569</v>
      </c>
      <c r="H304" s="142">
        <v>42597</v>
      </c>
      <c r="I304" s="137">
        <f t="shared" si="8"/>
        <v>30</v>
      </c>
      <c r="J304" s="137">
        <f t="shared" si="9"/>
        <v>34</v>
      </c>
      <c r="K304" s="136">
        <v>1</v>
      </c>
      <c r="L304" s="138" t="s">
        <v>24</v>
      </c>
      <c r="M304" s="144" t="s">
        <v>235</v>
      </c>
    </row>
    <row r="305" spans="1:13" x14ac:dyDescent="0.25">
      <c r="A305" s="164" t="s">
        <v>22</v>
      </c>
      <c r="B305" s="161" t="s">
        <v>26</v>
      </c>
      <c r="E305" s="164" t="s">
        <v>92</v>
      </c>
      <c r="F305" s="155" t="s">
        <v>328</v>
      </c>
      <c r="G305" s="156">
        <v>42493</v>
      </c>
      <c r="H305" s="156">
        <v>42633</v>
      </c>
      <c r="I305" s="137">
        <f t="shared" si="8"/>
        <v>19</v>
      </c>
      <c r="J305" s="137">
        <f t="shared" si="9"/>
        <v>39</v>
      </c>
      <c r="K305" s="121">
        <v>1</v>
      </c>
      <c r="L305" s="121" t="s">
        <v>43</v>
      </c>
      <c r="M305" s="127" t="s">
        <v>146</v>
      </c>
    </row>
    <row r="306" spans="1:13" x14ac:dyDescent="0.25">
      <c r="A306" s="164" t="s">
        <v>293</v>
      </c>
      <c r="C306" s="161" t="s">
        <v>26</v>
      </c>
      <c r="E306" s="164" t="s">
        <v>92</v>
      </c>
      <c r="F306" s="155" t="s">
        <v>328</v>
      </c>
      <c r="G306" s="156">
        <v>42498</v>
      </c>
      <c r="H306" s="156">
        <v>42666</v>
      </c>
      <c r="I306" s="137">
        <f t="shared" si="8"/>
        <v>19</v>
      </c>
      <c r="J306" s="137">
        <f t="shared" si="9"/>
        <v>43</v>
      </c>
      <c r="K306" s="121">
        <v>1</v>
      </c>
      <c r="L306" s="121" t="s">
        <v>40</v>
      </c>
      <c r="M306" s="127" t="s">
        <v>146</v>
      </c>
    </row>
    <row r="307" spans="1:13" x14ac:dyDescent="0.25">
      <c r="A307" s="164" t="s">
        <v>293</v>
      </c>
      <c r="C307" s="161" t="s">
        <v>26</v>
      </c>
      <c r="E307" s="164" t="s">
        <v>92</v>
      </c>
      <c r="F307" s="155" t="s">
        <v>328</v>
      </c>
      <c r="G307" s="156">
        <v>42502</v>
      </c>
      <c r="H307" s="156">
        <v>42642</v>
      </c>
      <c r="I307" s="137">
        <f t="shared" si="8"/>
        <v>20</v>
      </c>
      <c r="J307" s="137">
        <f t="shared" si="9"/>
        <v>40</v>
      </c>
      <c r="K307" s="121">
        <v>1</v>
      </c>
      <c r="L307" s="121" t="s">
        <v>45</v>
      </c>
      <c r="M307" s="127" t="s">
        <v>146</v>
      </c>
    </row>
    <row r="308" spans="1:13" x14ac:dyDescent="0.25">
      <c r="A308" s="164" t="s">
        <v>293</v>
      </c>
      <c r="C308" s="161" t="s">
        <v>26</v>
      </c>
      <c r="E308" s="164" t="s">
        <v>92</v>
      </c>
      <c r="F308" s="155" t="s">
        <v>328</v>
      </c>
      <c r="G308" s="156">
        <v>42549</v>
      </c>
      <c r="H308" s="156">
        <v>42612</v>
      </c>
      <c r="I308" s="137">
        <f t="shared" si="8"/>
        <v>27</v>
      </c>
      <c r="J308" s="137">
        <f t="shared" si="9"/>
        <v>36</v>
      </c>
      <c r="K308" s="121">
        <v>1</v>
      </c>
      <c r="L308" s="121" t="s">
        <v>43</v>
      </c>
      <c r="M308" s="127" t="s">
        <v>146</v>
      </c>
    </row>
    <row r="309" spans="1:13" x14ac:dyDescent="0.25">
      <c r="A309" s="164" t="s">
        <v>34</v>
      </c>
      <c r="D309" s="161" t="s">
        <v>26</v>
      </c>
      <c r="E309" s="164" t="s">
        <v>92</v>
      </c>
      <c r="F309" s="155" t="s">
        <v>328</v>
      </c>
      <c r="G309" s="156">
        <v>42481</v>
      </c>
      <c r="H309" s="156">
        <v>42670</v>
      </c>
      <c r="I309" s="137">
        <f t="shared" si="8"/>
        <v>17</v>
      </c>
      <c r="J309" s="137">
        <f t="shared" si="9"/>
        <v>44</v>
      </c>
      <c r="K309" s="121">
        <v>3</v>
      </c>
      <c r="L309" s="121" t="s">
        <v>41</v>
      </c>
      <c r="M309" s="127" t="s">
        <v>146</v>
      </c>
    </row>
    <row r="310" spans="1:13" x14ac:dyDescent="0.25">
      <c r="A310" s="164" t="s">
        <v>34</v>
      </c>
      <c r="D310" s="161" t="s">
        <v>26</v>
      </c>
      <c r="E310" s="164" t="s">
        <v>92</v>
      </c>
      <c r="F310" s="155" t="s">
        <v>328</v>
      </c>
      <c r="G310" s="156">
        <v>42563</v>
      </c>
      <c r="H310" s="156">
        <v>42605</v>
      </c>
      <c r="I310" s="137">
        <f t="shared" si="8"/>
        <v>29</v>
      </c>
      <c r="J310" s="137">
        <f t="shared" si="9"/>
        <v>35</v>
      </c>
      <c r="K310" s="121">
        <v>1</v>
      </c>
      <c r="L310" s="121" t="s">
        <v>24</v>
      </c>
      <c r="M310" s="127" t="s">
        <v>146</v>
      </c>
    </row>
    <row r="311" spans="1:13" x14ac:dyDescent="0.25">
      <c r="A311" s="147" t="s">
        <v>22</v>
      </c>
      <c r="B311" s="161" t="s">
        <v>26</v>
      </c>
      <c r="C311" s="161"/>
      <c r="D311" s="161"/>
      <c r="E311" s="147" t="s">
        <v>151</v>
      </c>
      <c r="F311" s="148" t="s">
        <v>129</v>
      </c>
      <c r="G311" s="149">
        <v>42521</v>
      </c>
      <c r="H311" s="151">
        <v>42640</v>
      </c>
      <c r="I311" s="137">
        <f t="shared" si="8"/>
        <v>23</v>
      </c>
      <c r="J311" s="137">
        <f t="shared" si="9"/>
        <v>40</v>
      </c>
      <c r="K311" s="83">
        <v>1</v>
      </c>
      <c r="L311" s="147" t="s">
        <v>43</v>
      </c>
      <c r="M311" s="83" t="s">
        <v>146</v>
      </c>
    </row>
    <row r="312" spans="1:13" x14ac:dyDescent="0.25">
      <c r="A312" s="147" t="s">
        <v>34</v>
      </c>
      <c r="B312" s="162"/>
      <c r="C312" s="161"/>
      <c r="D312" s="161" t="s">
        <v>26</v>
      </c>
      <c r="E312" s="147" t="s">
        <v>247</v>
      </c>
      <c r="F312" s="148" t="s">
        <v>129</v>
      </c>
      <c r="G312" s="149">
        <v>42553</v>
      </c>
      <c r="H312" s="151">
        <v>42609</v>
      </c>
      <c r="I312" s="137">
        <f t="shared" si="8"/>
        <v>27</v>
      </c>
      <c r="J312" s="137">
        <f t="shared" si="9"/>
        <v>35</v>
      </c>
      <c r="K312" s="83">
        <v>2</v>
      </c>
      <c r="L312" s="147" t="s">
        <v>31</v>
      </c>
      <c r="M312" s="83" t="s">
        <v>146</v>
      </c>
    </row>
    <row r="313" spans="1:13" x14ac:dyDescent="0.25">
      <c r="A313" s="117" t="s">
        <v>293</v>
      </c>
      <c r="C313" s="161" t="s">
        <v>26</v>
      </c>
      <c r="E313" s="121" t="s">
        <v>92</v>
      </c>
      <c r="F313" s="155" t="s">
        <v>291</v>
      </c>
      <c r="G313" s="156">
        <v>42536</v>
      </c>
      <c r="H313" s="156">
        <v>42641</v>
      </c>
      <c r="I313" s="137">
        <f t="shared" si="8"/>
        <v>25</v>
      </c>
      <c r="J313" s="137">
        <f t="shared" si="9"/>
        <v>40</v>
      </c>
      <c r="K313" s="121">
        <v>1</v>
      </c>
      <c r="L313" s="121" t="s">
        <v>44</v>
      </c>
      <c r="M313" s="121" t="s">
        <v>146</v>
      </c>
    </row>
    <row r="314" spans="1:13" x14ac:dyDescent="0.25">
      <c r="A314" s="117" t="s">
        <v>293</v>
      </c>
      <c r="C314" s="161" t="s">
        <v>26</v>
      </c>
      <c r="E314" s="121" t="s">
        <v>92</v>
      </c>
      <c r="F314" s="155" t="s">
        <v>291</v>
      </c>
      <c r="G314" s="156">
        <v>42496</v>
      </c>
      <c r="H314" s="156">
        <v>42664</v>
      </c>
      <c r="I314" s="137">
        <f t="shared" si="8"/>
        <v>19</v>
      </c>
      <c r="J314" s="137">
        <f t="shared" si="9"/>
        <v>43</v>
      </c>
      <c r="K314" s="121">
        <v>2</v>
      </c>
      <c r="L314" s="121" t="s">
        <v>29</v>
      </c>
      <c r="M314" s="121" t="s">
        <v>146</v>
      </c>
    </row>
    <row r="315" spans="1:13" x14ac:dyDescent="0.25">
      <c r="A315" s="117" t="s">
        <v>293</v>
      </c>
      <c r="C315" s="161" t="s">
        <v>26</v>
      </c>
      <c r="E315" s="121" t="s">
        <v>92</v>
      </c>
      <c r="F315" s="155" t="s">
        <v>291</v>
      </c>
      <c r="G315" s="156">
        <v>42504</v>
      </c>
      <c r="H315" s="156">
        <v>42672</v>
      </c>
      <c r="I315" s="137">
        <f t="shared" si="8"/>
        <v>20</v>
      </c>
      <c r="J315" s="137">
        <f t="shared" si="9"/>
        <v>44</v>
      </c>
      <c r="K315" s="121">
        <v>1</v>
      </c>
      <c r="L315" s="121" t="s">
        <v>25</v>
      </c>
      <c r="M315" s="121" t="s">
        <v>146</v>
      </c>
    </row>
    <row r="316" spans="1:13" x14ac:dyDescent="0.25">
      <c r="A316" s="121" t="s">
        <v>34</v>
      </c>
      <c r="D316" s="161" t="s">
        <v>26</v>
      </c>
      <c r="E316" s="121" t="s">
        <v>120</v>
      </c>
      <c r="F316" s="155" t="s">
        <v>291</v>
      </c>
      <c r="G316" s="156">
        <v>42485</v>
      </c>
      <c r="H316" s="156">
        <v>42639</v>
      </c>
      <c r="I316" s="137">
        <f t="shared" si="8"/>
        <v>18</v>
      </c>
      <c r="J316" s="137">
        <f t="shared" si="9"/>
        <v>40</v>
      </c>
      <c r="K316" s="121">
        <v>1</v>
      </c>
      <c r="L316" s="121" t="s">
        <v>24</v>
      </c>
      <c r="M316" s="121" t="s">
        <v>146</v>
      </c>
    </row>
    <row r="317" spans="1:13" x14ac:dyDescent="0.25">
      <c r="A317" s="121" t="s">
        <v>34</v>
      </c>
      <c r="D317" s="161" t="s">
        <v>26</v>
      </c>
      <c r="E317" s="121" t="s">
        <v>120</v>
      </c>
      <c r="F317" s="155" t="s">
        <v>291</v>
      </c>
      <c r="G317" s="156">
        <v>42563</v>
      </c>
      <c r="H317" s="156">
        <v>42605</v>
      </c>
      <c r="I317" s="137">
        <f t="shared" si="8"/>
        <v>29</v>
      </c>
      <c r="J317" s="137">
        <f t="shared" si="9"/>
        <v>35</v>
      </c>
      <c r="K317" s="121">
        <v>1</v>
      </c>
      <c r="L317" s="121" t="s">
        <v>43</v>
      </c>
      <c r="M317" s="121" t="s">
        <v>146</v>
      </c>
    </row>
    <row r="318" spans="1:13" x14ac:dyDescent="0.25">
      <c r="A318" s="121" t="s">
        <v>34</v>
      </c>
      <c r="D318" s="161" t="s">
        <v>26</v>
      </c>
      <c r="E318" s="121" t="s">
        <v>120</v>
      </c>
      <c r="F318" s="155" t="s">
        <v>291</v>
      </c>
      <c r="G318" s="156">
        <v>42647</v>
      </c>
      <c r="H318" s="156">
        <v>42668</v>
      </c>
      <c r="I318" s="137">
        <f t="shared" si="8"/>
        <v>41</v>
      </c>
      <c r="J318" s="137">
        <f t="shared" si="9"/>
        <v>44</v>
      </c>
      <c r="K318" s="121">
        <v>1</v>
      </c>
      <c r="L318" s="121" t="s">
        <v>43</v>
      </c>
      <c r="M318" s="121" t="s">
        <v>146</v>
      </c>
    </row>
    <row r="319" spans="1:13" x14ac:dyDescent="0.25">
      <c r="A319" s="121" t="s">
        <v>34</v>
      </c>
      <c r="D319" s="161" t="s">
        <v>26</v>
      </c>
      <c r="E319" s="121" t="s">
        <v>120</v>
      </c>
      <c r="F319" s="155" t="s">
        <v>291</v>
      </c>
      <c r="G319" s="156">
        <v>42487</v>
      </c>
      <c r="H319" s="156">
        <v>42641</v>
      </c>
      <c r="I319" s="137">
        <f t="shared" si="8"/>
        <v>18</v>
      </c>
      <c r="J319" s="137">
        <f t="shared" si="9"/>
        <v>40</v>
      </c>
      <c r="K319" s="121">
        <v>1</v>
      </c>
      <c r="L319" s="121" t="s">
        <v>44</v>
      </c>
      <c r="M319" s="121" t="s">
        <v>146</v>
      </c>
    </row>
    <row r="320" spans="1:13" x14ac:dyDescent="0.25">
      <c r="A320" s="121" t="s">
        <v>34</v>
      </c>
      <c r="D320" s="161" t="s">
        <v>26</v>
      </c>
      <c r="E320" s="121" t="s">
        <v>120</v>
      </c>
      <c r="F320" s="155" t="s">
        <v>291</v>
      </c>
      <c r="G320" s="156">
        <v>42488</v>
      </c>
      <c r="H320" s="156">
        <v>42551</v>
      </c>
      <c r="I320" s="137">
        <f t="shared" si="8"/>
        <v>18</v>
      </c>
      <c r="J320" s="137">
        <f t="shared" si="9"/>
        <v>27</v>
      </c>
      <c r="K320" s="121">
        <v>1</v>
      </c>
      <c r="L320" s="121" t="s">
        <v>45</v>
      </c>
      <c r="M320" s="121" t="s">
        <v>146</v>
      </c>
    </row>
    <row r="321" spans="1:14" x14ac:dyDescent="0.25">
      <c r="A321" s="121" t="s">
        <v>34</v>
      </c>
      <c r="D321" s="161" t="s">
        <v>26</v>
      </c>
      <c r="E321" s="121" t="s">
        <v>120</v>
      </c>
      <c r="F321" s="155" t="s">
        <v>291</v>
      </c>
      <c r="G321" s="156">
        <v>42614</v>
      </c>
      <c r="H321" s="156">
        <v>42670</v>
      </c>
      <c r="I321" s="137">
        <f t="shared" si="8"/>
        <v>36</v>
      </c>
      <c r="J321" s="137">
        <f t="shared" si="9"/>
        <v>44</v>
      </c>
      <c r="K321" s="121">
        <v>1</v>
      </c>
      <c r="L321" s="121" t="s">
        <v>45</v>
      </c>
      <c r="M321" s="121" t="s">
        <v>146</v>
      </c>
    </row>
    <row r="322" spans="1:14" x14ac:dyDescent="0.25">
      <c r="A322" s="121" t="s">
        <v>34</v>
      </c>
      <c r="D322" s="161" t="s">
        <v>26</v>
      </c>
      <c r="E322" s="121" t="s">
        <v>120</v>
      </c>
      <c r="F322" s="155" t="s">
        <v>291</v>
      </c>
      <c r="G322" s="156">
        <v>42559</v>
      </c>
      <c r="H322" s="156">
        <v>42608</v>
      </c>
      <c r="I322" s="137">
        <f t="shared" si="8"/>
        <v>28</v>
      </c>
      <c r="J322" s="137">
        <f t="shared" si="9"/>
        <v>35</v>
      </c>
      <c r="K322" s="121">
        <v>1</v>
      </c>
      <c r="L322" s="121" t="s">
        <v>56</v>
      </c>
      <c r="M322" s="121" t="s">
        <v>146</v>
      </c>
    </row>
    <row r="323" spans="1:14" x14ac:dyDescent="0.25">
      <c r="A323" s="121" t="s">
        <v>34</v>
      </c>
      <c r="D323" s="161" t="s">
        <v>26</v>
      </c>
      <c r="E323" s="121" t="s">
        <v>120</v>
      </c>
      <c r="F323" s="155" t="s">
        <v>291</v>
      </c>
      <c r="G323" s="156">
        <v>42483</v>
      </c>
      <c r="H323" s="156">
        <v>42672</v>
      </c>
      <c r="I323" s="137">
        <f t="shared" si="8"/>
        <v>17</v>
      </c>
      <c r="J323" s="137">
        <f t="shared" si="9"/>
        <v>44</v>
      </c>
      <c r="K323" s="121">
        <v>1</v>
      </c>
      <c r="L323" s="121" t="s">
        <v>25</v>
      </c>
      <c r="M323" s="121" t="s">
        <v>146</v>
      </c>
    </row>
    <row r="324" spans="1:14" x14ac:dyDescent="0.25">
      <c r="A324" s="121" t="s">
        <v>34</v>
      </c>
      <c r="D324" s="161" t="s">
        <v>26</v>
      </c>
      <c r="E324" s="121" t="s">
        <v>120</v>
      </c>
      <c r="F324" s="155" t="s">
        <v>291</v>
      </c>
      <c r="G324" s="156">
        <v>42561</v>
      </c>
      <c r="H324" s="156">
        <v>42610</v>
      </c>
      <c r="I324" s="137">
        <f t="shared" si="8"/>
        <v>28</v>
      </c>
      <c r="J324" s="137">
        <f t="shared" si="9"/>
        <v>35</v>
      </c>
      <c r="K324" s="121">
        <v>1</v>
      </c>
      <c r="L324" s="121" t="s">
        <v>40</v>
      </c>
      <c r="M324" s="121" t="s">
        <v>146</v>
      </c>
    </row>
    <row r="325" spans="1:14" x14ac:dyDescent="0.25">
      <c r="A325" s="136" t="s">
        <v>22</v>
      </c>
      <c r="B325" s="161" t="s">
        <v>26</v>
      </c>
      <c r="C325" s="157"/>
      <c r="D325" s="157"/>
      <c r="E325" s="136" t="s">
        <v>92</v>
      </c>
      <c r="F325" s="137" t="s">
        <v>13</v>
      </c>
      <c r="G325" s="142">
        <v>42456</v>
      </c>
      <c r="H325" s="142">
        <v>42672</v>
      </c>
      <c r="I325" s="137">
        <f t="shared" si="8"/>
        <v>13</v>
      </c>
      <c r="J325" s="137">
        <f t="shared" si="9"/>
        <v>44</v>
      </c>
      <c r="K325" s="136">
        <v>7</v>
      </c>
      <c r="L325" s="137" t="s">
        <v>23</v>
      </c>
      <c r="M325" s="144" t="s">
        <v>146</v>
      </c>
      <c r="N325" t="s">
        <v>482</v>
      </c>
    </row>
    <row r="326" spans="1:14" x14ac:dyDescent="0.25">
      <c r="A326" s="136" t="s">
        <v>163</v>
      </c>
      <c r="B326" s="162" t="s">
        <v>26</v>
      </c>
      <c r="C326" s="157"/>
      <c r="D326" s="157"/>
      <c r="E326" s="136" t="s">
        <v>92</v>
      </c>
      <c r="F326" s="137" t="s">
        <v>13</v>
      </c>
      <c r="G326" s="142">
        <v>42456</v>
      </c>
      <c r="H326" s="142">
        <v>42672</v>
      </c>
      <c r="I326" s="137">
        <f t="shared" si="8"/>
        <v>13</v>
      </c>
      <c r="J326" s="137">
        <f t="shared" si="9"/>
        <v>44</v>
      </c>
      <c r="K326" s="136">
        <v>7</v>
      </c>
      <c r="L326" s="137" t="s">
        <v>23</v>
      </c>
      <c r="M326" s="144" t="s">
        <v>146</v>
      </c>
    </row>
    <row r="327" spans="1:14" s="121" customFormat="1" x14ac:dyDescent="0.25">
      <c r="A327" s="136" t="s">
        <v>459</v>
      </c>
      <c r="B327" s="162"/>
      <c r="C327" s="161" t="s">
        <v>26</v>
      </c>
      <c r="D327" s="157"/>
      <c r="E327" s="136" t="s">
        <v>151</v>
      </c>
      <c r="F327" s="137" t="s">
        <v>129</v>
      </c>
      <c r="G327" s="142">
        <v>42490</v>
      </c>
      <c r="H327" s="142">
        <v>42644</v>
      </c>
      <c r="I327" s="137">
        <v>18</v>
      </c>
      <c r="J327" s="137">
        <v>40</v>
      </c>
      <c r="K327" s="136">
        <v>6</v>
      </c>
      <c r="L327" s="137" t="s">
        <v>25</v>
      </c>
      <c r="M327" s="144" t="s">
        <v>146</v>
      </c>
    </row>
    <row r="328" spans="1:14" x14ac:dyDescent="0.25">
      <c r="A328" s="164" t="s">
        <v>170</v>
      </c>
      <c r="B328" s="161" t="s">
        <v>26</v>
      </c>
      <c r="E328" s="164" t="s">
        <v>312</v>
      </c>
      <c r="F328" s="155" t="s">
        <v>328</v>
      </c>
      <c r="G328" s="156">
        <v>42497</v>
      </c>
      <c r="H328" s="156">
        <v>42672</v>
      </c>
      <c r="I328" s="137">
        <f t="shared" ref="I328:I359" si="10">WEEKNUM(G328,2)</f>
        <v>19</v>
      </c>
      <c r="J328" s="137">
        <f t="shared" ref="J328:J359" si="11">WEEKNUM(H328,2)</f>
        <v>44</v>
      </c>
      <c r="K328" s="121">
        <v>1</v>
      </c>
      <c r="L328" s="121" t="s">
        <v>25</v>
      </c>
      <c r="M328" s="127" t="s">
        <v>148</v>
      </c>
    </row>
    <row r="329" spans="1:14" x14ac:dyDescent="0.25">
      <c r="A329" s="117" t="s">
        <v>170</v>
      </c>
      <c r="B329" s="161" t="s">
        <v>26</v>
      </c>
      <c r="E329" s="164" t="s">
        <v>135</v>
      </c>
      <c r="F329" s="155" t="s">
        <v>328</v>
      </c>
      <c r="G329" s="156">
        <v>42462</v>
      </c>
      <c r="H329" s="156">
        <v>42672</v>
      </c>
      <c r="I329" s="137">
        <f t="shared" si="10"/>
        <v>14</v>
      </c>
      <c r="J329" s="137">
        <f t="shared" si="11"/>
        <v>44</v>
      </c>
      <c r="K329" s="121">
        <v>1</v>
      </c>
      <c r="L329" s="121" t="s">
        <v>25</v>
      </c>
      <c r="M329" s="127" t="s">
        <v>148</v>
      </c>
    </row>
    <row r="330" spans="1:14" x14ac:dyDescent="0.25">
      <c r="A330" s="117" t="s">
        <v>170</v>
      </c>
      <c r="C330" s="161" t="s">
        <v>26</v>
      </c>
      <c r="E330" s="164" t="s">
        <v>135</v>
      </c>
      <c r="F330" s="155" t="s">
        <v>328</v>
      </c>
      <c r="G330" s="156">
        <v>42540</v>
      </c>
      <c r="H330" s="166">
        <v>118216</v>
      </c>
      <c r="I330" s="137">
        <f t="shared" si="10"/>
        <v>25</v>
      </c>
      <c r="J330" s="137">
        <f t="shared" si="11"/>
        <v>35</v>
      </c>
      <c r="K330" s="121">
        <v>2</v>
      </c>
      <c r="L330" s="121" t="s">
        <v>32</v>
      </c>
      <c r="M330" s="127" t="s">
        <v>148</v>
      </c>
    </row>
    <row r="331" spans="1:14" x14ac:dyDescent="0.25">
      <c r="A331" s="117" t="s">
        <v>170</v>
      </c>
      <c r="C331" s="161" t="s">
        <v>26</v>
      </c>
      <c r="E331" s="164" t="s">
        <v>135</v>
      </c>
      <c r="F331" s="155" t="s">
        <v>328</v>
      </c>
      <c r="G331" s="156">
        <v>42541</v>
      </c>
      <c r="H331" s="156">
        <v>42595</v>
      </c>
      <c r="I331" s="137">
        <f t="shared" si="10"/>
        <v>26</v>
      </c>
      <c r="J331" s="137">
        <f t="shared" si="11"/>
        <v>33</v>
      </c>
      <c r="K331" s="121">
        <v>4</v>
      </c>
      <c r="L331" s="121" t="s">
        <v>343</v>
      </c>
      <c r="M331" s="127" t="s">
        <v>148</v>
      </c>
    </row>
    <row r="332" spans="1:14" x14ac:dyDescent="0.25">
      <c r="A332" s="117" t="s">
        <v>170</v>
      </c>
      <c r="C332" s="161" t="s">
        <v>26</v>
      </c>
      <c r="E332" s="164" t="s">
        <v>135</v>
      </c>
      <c r="F332" s="155" t="s">
        <v>328</v>
      </c>
      <c r="G332" s="156">
        <v>42458</v>
      </c>
      <c r="H332" s="156">
        <v>42537</v>
      </c>
      <c r="I332" s="137">
        <f t="shared" si="10"/>
        <v>14</v>
      </c>
      <c r="J332" s="137">
        <f t="shared" si="11"/>
        <v>25</v>
      </c>
      <c r="K332" s="121">
        <v>1</v>
      </c>
      <c r="L332" s="121" t="s">
        <v>43</v>
      </c>
      <c r="M332" s="127" t="s">
        <v>148</v>
      </c>
    </row>
    <row r="333" spans="1:14" x14ac:dyDescent="0.25">
      <c r="A333" s="117" t="s">
        <v>170</v>
      </c>
      <c r="C333" s="161" t="s">
        <v>26</v>
      </c>
      <c r="E333" s="164" t="s">
        <v>135</v>
      </c>
      <c r="F333" s="155" t="s">
        <v>328</v>
      </c>
      <c r="G333" s="156">
        <v>42495</v>
      </c>
      <c r="H333" s="156">
        <v>42537</v>
      </c>
      <c r="I333" s="137">
        <f t="shared" si="10"/>
        <v>19</v>
      </c>
      <c r="J333" s="137">
        <f t="shared" si="11"/>
        <v>25</v>
      </c>
      <c r="K333" s="121">
        <v>1</v>
      </c>
      <c r="L333" s="121" t="s">
        <v>45</v>
      </c>
      <c r="M333" s="127" t="s">
        <v>148</v>
      </c>
    </row>
    <row r="334" spans="1:14" x14ac:dyDescent="0.25">
      <c r="A334" s="117" t="s">
        <v>170</v>
      </c>
      <c r="C334" s="161" t="s">
        <v>26</v>
      </c>
      <c r="E334" s="164" t="s">
        <v>135</v>
      </c>
      <c r="F334" s="155" t="s">
        <v>328</v>
      </c>
      <c r="G334" s="156">
        <v>42598</v>
      </c>
      <c r="H334" s="156">
        <v>42670</v>
      </c>
      <c r="I334" s="137">
        <f t="shared" si="10"/>
        <v>34</v>
      </c>
      <c r="J334" s="137">
        <f t="shared" si="11"/>
        <v>44</v>
      </c>
      <c r="K334" s="121">
        <v>2</v>
      </c>
      <c r="L334" s="121" t="s">
        <v>53</v>
      </c>
      <c r="M334" s="127" t="s">
        <v>148</v>
      </c>
    </row>
    <row r="335" spans="1:14" x14ac:dyDescent="0.25">
      <c r="A335" s="117" t="s">
        <v>170</v>
      </c>
      <c r="C335" s="161" t="s">
        <v>26</v>
      </c>
      <c r="E335" s="164" t="s">
        <v>325</v>
      </c>
      <c r="F335" s="155" t="s">
        <v>328</v>
      </c>
      <c r="G335" s="156">
        <v>42543</v>
      </c>
      <c r="H335" s="156">
        <v>42595</v>
      </c>
      <c r="I335" s="137">
        <f t="shared" si="10"/>
        <v>26</v>
      </c>
      <c r="J335" s="137">
        <f t="shared" si="11"/>
        <v>33</v>
      </c>
      <c r="K335" s="121">
        <v>2</v>
      </c>
      <c r="L335" s="121" t="s">
        <v>49</v>
      </c>
      <c r="M335" s="127" t="s">
        <v>148</v>
      </c>
    </row>
    <row r="336" spans="1:14" x14ac:dyDescent="0.25">
      <c r="A336" s="117" t="s">
        <v>170</v>
      </c>
      <c r="C336" s="161" t="s">
        <v>26</v>
      </c>
      <c r="E336" s="164" t="s">
        <v>326</v>
      </c>
      <c r="F336" s="155" t="s">
        <v>328</v>
      </c>
      <c r="G336" s="156">
        <v>42542</v>
      </c>
      <c r="H336" s="156">
        <v>42591</v>
      </c>
      <c r="I336" s="137">
        <f t="shared" si="10"/>
        <v>26</v>
      </c>
      <c r="J336" s="137">
        <f t="shared" si="11"/>
        <v>33</v>
      </c>
      <c r="K336" s="121">
        <v>1</v>
      </c>
      <c r="L336" s="121" t="s">
        <v>43</v>
      </c>
      <c r="M336" s="127" t="s">
        <v>148</v>
      </c>
    </row>
    <row r="337" spans="1:13" x14ac:dyDescent="0.25">
      <c r="A337" s="117" t="s">
        <v>170</v>
      </c>
      <c r="B337" s="161" t="s">
        <v>26</v>
      </c>
      <c r="E337" s="164" t="s">
        <v>326</v>
      </c>
      <c r="F337" s="155" t="s">
        <v>328</v>
      </c>
      <c r="G337" s="156">
        <v>42497</v>
      </c>
      <c r="H337" s="156">
        <v>42672</v>
      </c>
      <c r="I337" s="137">
        <f t="shared" si="10"/>
        <v>19</v>
      </c>
      <c r="J337" s="137">
        <f t="shared" si="11"/>
        <v>44</v>
      </c>
      <c r="K337" s="121">
        <v>1</v>
      </c>
      <c r="L337" s="121" t="s">
        <v>25</v>
      </c>
      <c r="M337" s="127" t="s">
        <v>148</v>
      </c>
    </row>
    <row r="338" spans="1:13" x14ac:dyDescent="0.25">
      <c r="A338" s="117" t="s">
        <v>294</v>
      </c>
      <c r="B338" s="161" t="s">
        <v>26</v>
      </c>
      <c r="E338" s="164" t="s">
        <v>135</v>
      </c>
      <c r="F338" s="155" t="s">
        <v>328</v>
      </c>
      <c r="G338" s="156">
        <v>42550</v>
      </c>
      <c r="H338" s="156">
        <v>42585</v>
      </c>
      <c r="I338" s="137">
        <f t="shared" si="10"/>
        <v>27</v>
      </c>
      <c r="J338" s="137">
        <f t="shared" si="11"/>
        <v>32</v>
      </c>
      <c r="K338" s="121">
        <v>1</v>
      </c>
      <c r="L338" s="121" t="s">
        <v>44</v>
      </c>
      <c r="M338" s="127" t="s">
        <v>148</v>
      </c>
    </row>
    <row r="339" spans="1:13" x14ac:dyDescent="0.25">
      <c r="A339" s="117" t="s">
        <v>294</v>
      </c>
      <c r="B339" s="161" t="s">
        <v>26</v>
      </c>
      <c r="E339" s="164" t="s">
        <v>135</v>
      </c>
      <c r="F339" s="155" t="s">
        <v>328</v>
      </c>
      <c r="G339" s="156">
        <v>42548</v>
      </c>
      <c r="H339" s="156">
        <v>42587</v>
      </c>
      <c r="I339" s="137">
        <f t="shared" si="10"/>
        <v>27</v>
      </c>
      <c r="J339" s="137">
        <f t="shared" si="11"/>
        <v>32</v>
      </c>
      <c r="K339" s="121">
        <v>2</v>
      </c>
      <c r="L339" s="121" t="s">
        <v>29</v>
      </c>
      <c r="M339" s="127" t="s">
        <v>148</v>
      </c>
    </row>
    <row r="340" spans="1:13" x14ac:dyDescent="0.25">
      <c r="A340" s="147" t="s">
        <v>255</v>
      </c>
      <c r="B340" s="162"/>
      <c r="C340" s="161" t="s">
        <v>26</v>
      </c>
      <c r="D340" s="161"/>
      <c r="E340" s="147" t="s">
        <v>135</v>
      </c>
      <c r="F340" s="148" t="s">
        <v>129</v>
      </c>
      <c r="G340" s="149">
        <v>42541</v>
      </c>
      <c r="H340" s="151">
        <v>42592</v>
      </c>
      <c r="I340" s="137">
        <f t="shared" si="10"/>
        <v>26</v>
      </c>
      <c r="J340" s="137">
        <f t="shared" si="11"/>
        <v>33</v>
      </c>
      <c r="K340" s="83">
        <v>2</v>
      </c>
      <c r="L340" s="147" t="s">
        <v>71</v>
      </c>
      <c r="M340" s="83" t="s">
        <v>148</v>
      </c>
    </row>
    <row r="341" spans="1:13" x14ac:dyDescent="0.25">
      <c r="A341" s="147" t="s">
        <v>255</v>
      </c>
      <c r="B341" s="162"/>
      <c r="C341" s="161" t="s">
        <v>26</v>
      </c>
      <c r="D341" s="161"/>
      <c r="E341" s="147" t="s">
        <v>135</v>
      </c>
      <c r="F341" s="148" t="s">
        <v>129</v>
      </c>
      <c r="G341" s="149">
        <v>42497</v>
      </c>
      <c r="H341" s="151">
        <v>42637</v>
      </c>
      <c r="I341" s="137">
        <f t="shared" si="10"/>
        <v>19</v>
      </c>
      <c r="J341" s="137">
        <f t="shared" si="11"/>
        <v>39</v>
      </c>
      <c r="K341" s="83">
        <v>1</v>
      </c>
      <c r="L341" s="147" t="s">
        <v>25</v>
      </c>
      <c r="M341" s="83" t="s">
        <v>148</v>
      </c>
    </row>
    <row r="342" spans="1:13" x14ac:dyDescent="0.25">
      <c r="A342" s="147" t="s">
        <v>48</v>
      </c>
      <c r="B342" s="157"/>
      <c r="C342" s="161" t="s">
        <v>26</v>
      </c>
      <c r="D342" s="161"/>
      <c r="E342" s="109" t="s">
        <v>152</v>
      </c>
      <c r="F342" s="148" t="s">
        <v>129</v>
      </c>
      <c r="G342" s="149">
        <v>42522</v>
      </c>
      <c r="H342" s="151">
        <v>42613</v>
      </c>
      <c r="I342" s="137">
        <f t="shared" si="10"/>
        <v>23</v>
      </c>
      <c r="J342" s="137">
        <f t="shared" si="11"/>
        <v>36</v>
      </c>
      <c r="K342" s="83">
        <v>2</v>
      </c>
      <c r="L342" s="147" t="s">
        <v>35</v>
      </c>
      <c r="M342" s="83" t="s">
        <v>148</v>
      </c>
    </row>
    <row r="343" spans="1:13" x14ac:dyDescent="0.25">
      <c r="A343" s="147" t="s">
        <v>267</v>
      </c>
      <c r="B343" s="161" t="s">
        <v>26</v>
      </c>
      <c r="C343" s="161"/>
      <c r="D343" s="161"/>
      <c r="E343" s="147" t="s">
        <v>135</v>
      </c>
      <c r="F343" s="148" t="s">
        <v>129</v>
      </c>
      <c r="G343" s="149">
        <v>42547</v>
      </c>
      <c r="H343" s="151">
        <v>42589</v>
      </c>
      <c r="I343" s="137">
        <f t="shared" si="10"/>
        <v>26</v>
      </c>
      <c r="J343" s="137">
        <f t="shared" si="11"/>
        <v>32</v>
      </c>
      <c r="K343" s="83">
        <v>2</v>
      </c>
      <c r="L343" s="147" t="s">
        <v>32</v>
      </c>
      <c r="M343" s="83" t="s">
        <v>148</v>
      </c>
    </row>
    <row r="344" spans="1:13" ht="13.5" customHeight="1" x14ac:dyDescent="0.25">
      <c r="A344" s="121" t="s">
        <v>170</v>
      </c>
      <c r="B344" s="161"/>
      <c r="C344" s="161" t="s">
        <v>26</v>
      </c>
      <c r="D344" s="161"/>
      <c r="E344" s="121" t="s">
        <v>135</v>
      </c>
      <c r="F344" s="155" t="s">
        <v>284</v>
      </c>
      <c r="G344" s="156">
        <v>42542</v>
      </c>
      <c r="H344" s="156">
        <v>42591</v>
      </c>
      <c r="I344" s="137">
        <f t="shared" si="10"/>
        <v>26</v>
      </c>
      <c r="J344" s="137">
        <f t="shared" si="11"/>
        <v>33</v>
      </c>
      <c r="K344" s="121">
        <v>1</v>
      </c>
      <c r="L344" s="121" t="s">
        <v>43</v>
      </c>
      <c r="M344" s="121" t="s">
        <v>148</v>
      </c>
    </row>
    <row r="345" spans="1:13" x14ac:dyDescent="0.25">
      <c r="A345" s="392" t="s">
        <v>22</v>
      </c>
      <c r="D345" s="161" t="s">
        <v>26</v>
      </c>
      <c r="E345" s="121" t="s">
        <v>370</v>
      </c>
      <c r="F345" s="155" t="s">
        <v>291</v>
      </c>
      <c r="G345" s="156">
        <v>42547</v>
      </c>
      <c r="H345" s="156">
        <v>42582</v>
      </c>
      <c r="I345" s="137">
        <f t="shared" si="10"/>
        <v>26</v>
      </c>
      <c r="J345" s="137">
        <f t="shared" si="11"/>
        <v>31</v>
      </c>
      <c r="K345" s="121">
        <v>1</v>
      </c>
      <c r="L345" s="121" t="s">
        <v>40</v>
      </c>
      <c r="M345" s="121" t="s">
        <v>148</v>
      </c>
    </row>
    <row r="346" spans="1:13" x14ac:dyDescent="0.25">
      <c r="A346" s="392" t="s">
        <v>22</v>
      </c>
      <c r="D346" s="161" t="s">
        <v>26</v>
      </c>
      <c r="E346" s="121" t="s">
        <v>371</v>
      </c>
      <c r="F346" s="155" t="s">
        <v>291</v>
      </c>
      <c r="G346" s="156">
        <v>42553</v>
      </c>
      <c r="H346" s="156">
        <v>42581</v>
      </c>
      <c r="I346" s="137">
        <f t="shared" si="10"/>
        <v>27</v>
      </c>
      <c r="J346" s="137">
        <f t="shared" si="11"/>
        <v>31</v>
      </c>
      <c r="K346" s="121">
        <v>1</v>
      </c>
      <c r="L346" s="121" t="s">
        <v>25</v>
      </c>
      <c r="M346" s="121" t="s">
        <v>148</v>
      </c>
    </row>
    <row r="347" spans="1:13" x14ac:dyDescent="0.25">
      <c r="A347" s="121" t="s">
        <v>430</v>
      </c>
      <c r="D347" s="161" t="s">
        <v>26</v>
      </c>
      <c r="E347" s="121" t="s">
        <v>387</v>
      </c>
      <c r="F347" s="155" t="s">
        <v>291</v>
      </c>
      <c r="G347" s="156">
        <v>42511</v>
      </c>
      <c r="H347" s="156">
        <v>42609</v>
      </c>
      <c r="I347" s="137">
        <f t="shared" si="10"/>
        <v>21</v>
      </c>
      <c r="J347" s="137">
        <f t="shared" si="11"/>
        <v>35</v>
      </c>
      <c r="K347" s="121">
        <v>1</v>
      </c>
      <c r="L347" s="121" t="s">
        <v>25</v>
      </c>
      <c r="M347" s="121" t="s">
        <v>148</v>
      </c>
    </row>
    <row r="348" spans="1:13" x14ac:dyDescent="0.25">
      <c r="A348" s="379" t="s">
        <v>170</v>
      </c>
      <c r="C348" s="161" t="s">
        <v>26</v>
      </c>
      <c r="E348" s="121" t="s">
        <v>312</v>
      </c>
      <c r="F348" s="155" t="s">
        <v>291</v>
      </c>
      <c r="G348" s="156">
        <v>42542</v>
      </c>
      <c r="H348" s="156">
        <v>42595</v>
      </c>
      <c r="I348" s="137">
        <f t="shared" si="10"/>
        <v>26</v>
      </c>
      <c r="J348" s="137">
        <f t="shared" si="11"/>
        <v>33</v>
      </c>
      <c r="K348" s="121">
        <v>3</v>
      </c>
      <c r="L348" s="121" t="s">
        <v>334</v>
      </c>
      <c r="M348" s="121" t="s">
        <v>148</v>
      </c>
    </row>
    <row r="349" spans="1:13" x14ac:dyDescent="0.25">
      <c r="A349" s="379" t="s">
        <v>170</v>
      </c>
      <c r="B349" s="161" t="s">
        <v>26</v>
      </c>
      <c r="E349" s="121" t="s">
        <v>135</v>
      </c>
      <c r="F349" s="155" t="s">
        <v>291</v>
      </c>
      <c r="G349" s="156">
        <v>42541</v>
      </c>
      <c r="H349" s="156">
        <v>42590</v>
      </c>
      <c r="I349" s="137">
        <f t="shared" si="10"/>
        <v>26</v>
      </c>
      <c r="J349" s="137">
        <f t="shared" si="11"/>
        <v>33</v>
      </c>
      <c r="K349" s="121">
        <v>1</v>
      </c>
      <c r="L349" s="121" t="s">
        <v>24</v>
      </c>
      <c r="M349" s="121" t="s">
        <v>148</v>
      </c>
    </row>
    <row r="350" spans="1:13" x14ac:dyDescent="0.25">
      <c r="A350" s="379" t="s">
        <v>170</v>
      </c>
      <c r="C350" s="161" t="s">
        <v>26</v>
      </c>
      <c r="E350" s="121" t="s">
        <v>135</v>
      </c>
      <c r="F350" s="155" t="s">
        <v>291</v>
      </c>
      <c r="G350" s="156">
        <v>42493</v>
      </c>
      <c r="H350" s="156">
        <v>42640</v>
      </c>
      <c r="I350" s="137">
        <f t="shared" si="10"/>
        <v>19</v>
      </c>
      <c r="J350" s="137">
        <f t="shared" si="11"/>
        <v>40</v>
      </c>
      <c r="K350" s="121">
        <v>1</v>
      </c>
      <c r="L350" s="121" t="s">
        <v>43</v>
      </c>
      <c r="M350" s="121" t="s">
        <v>148</v>
      </c>
    </row>
    <row r="351" spans="1:13" x14ac:dyDescent="0.25">
      <c r="A351" s="379" t="s">
        <v>170</v>
      </c>
      <c r="B351" s="161" t="s">
        <v>26</v>
      </c>
      <c r="E351" s="121" t="s">
        <v>135</v>
      </c>
      <c r="F351" s="155" t="s">
        <v>291</v>
      </c>
      <c r="G351" s="156">
        <v>42494</v>
      </c>
      <c r="H351" s="156">
        <v>42670</v>
      </c>
      <c r="I351" s="137">
        <f t="shared" si="10"/>
        <v>19</v>
      </c>
      <c r="J351" s="137">
        <f t="shared" si="11"/>
        <v>44</v>
      </c>
      <c r="K351" s="121">
        <v>2</v>
      </c>
      <c r="L351" s="121" t="s">
        <v>402</v>
      </c>
      <c r="M351" s="121" t="s">
        <v>148</v>
      </c>
    </row>
    <row r="352" spans="1:13" x14ac:dyDescent="0.25">
      <c r="A352" s="379" t="s">
        <v>170</v>
      </c>
      <c r="C352" s="161" t="s">
        <v>26</v>
      </c>
      <c r="E352" s="121" t="s">
        <v>135</v>
      </c>
      <c r="F352" s="155" t="s">
        <v>291</v>
      </c>
      <c r="G352" s="156">
        <v>42545</v>
      </c>
      <c r="H352" s="156">
        <v>42594</v>
      </c>
      <c r="I352" s="137">
        <f t="shared" si="10"/>
        <v>26</v>
      </c>
      <c r="J352" s="137">
        <f t="shared" si="11"/>
        <v>33</v>
      </c>
      <c r="K352" s="121">
        <v>1</v>
      </c>
      <c r="L352" s="121" t="s">
        <v>56</v>
      </c>
      <c r="M352" s="121" t="s">
        <v>148</v>
      </c>
    </row>
    <row r="353" spans="1:13" x14ac:dyDescent="0.25">
      <c r="A353" s="379" t="s">
        <v>170</v>
      </c>
      <c r="B353" s="161" t="s">
        <v>26</v>
      </c>
      <c r="E353" s="121" t="s">
        <v>135</v>
      </c>
      <c r="F353" s="155" t="s">
        <v>291</v>
      </c>
      <c r="G353" s="156">
        <v>42462</v>
      </c>
      <c r="H353" s="156">
        <v>42672</v>
      </c>
      <c r="I353" s="137">
        <f t="shared" si="10"/>
        <v>14</v>
      </c>
      <c r="J353" s="137">
        <f t="shared" si="11"/>
        <v>44</v>
      </c>
      <c r="K353" s="121">
        <v>1</v>
      </c>
      <c r="L353" s="121" t="s">
        <v>25</v>
      </c>
      <c r="M353" s="121" t="s">
        <v>148</v>
      </c>
    </row>
    <row r="354" spans="1:13" x14ac:dyDescent="0.25">
      <c r="A354" s="379" t="s">
        <v>170</v>
      </c>
      <c r="C354" s="161" t="s">
        <v>26</v>
      </c>
      <c r="E354" s="121" t="s">
        <v>135</v>
      </c>
      <c r="F354" s="155" t="s">
        <v>291</v>
      </c>
      <c r="G354" s="156">
        <v>42540</v>
      </c>
      <c r="H354" s="156">
        <v>42589</v>
      </c>
      <c r="I354" s="137">
        <f t="shared" si="10"/>
        <v>25</v>
      </c>
      <c r="J354" s="137">
        <f t="shared" si="11"/>
        <v>32</v>
      </c>
      <c r="K354" s="121">
        <v>1</v>
      </c>
      <c r="L354" s="121" t="s">
        <v>40</v>
      </c>
      <c r="M354" s="121" t="s">
        <v>148</v>
      </c>
    </row>
    <row r="355" spans="1:13" x14ac:dyDescent="0.25">
      <c r="A355" s="379" t="s">
        <v>170</v>
      </c>
      <c r="C355" s="161" t="s">
        <v>26</v>
      </c>
      <c r="E355" s="121" t="s">
        <v>325</v>
      </c>
      <c r="F355" s="155" t="s">
        <v>291</v>
      </c>
      <c r="G355" s="156">
        <v>42546</v>
      </c>
      <c r="H355" s="156">
        <v>42595</v>
      </c>
      <c r="I355" s="137">
        <f t="shared" si="10"/>
        <v>26</v>
      </c>
      <c r="J355" s="137">
        <f t="shared" si="11"/>
        <v>33</v>
      </c>
      <c r="K355" s="121">
        <v>1</v>
      </c>
      <c r="L355" s="121" t="s">
        <v>25</v>
      </c>
      <c r="M355" s="121" t="s">
        <v>148</v>
      </c>
    </row>
    <row r="356" spans="1:13" x14ac:dyDescent="0.25">
      <c r="A356" s="379" t="s">
        <v>170</v>
      </c>
      <c r="C356" s="161" t="s">
        <v>26</v>
      </c>
      <c r="E356" s="121" t="s">
        <v>326</v>
      </c>
      <c r="F356" s="155" t="s">
        <v>291</v>
      </c>
      <c r="G356" s="156">
        <v>42541</v>
      </c>
      <c r="H356" s="156">
        <v>42595</v>
      </c>
      <c r="I356" s="137">
        <f t="shared" si="10"/>
        <v>26</v>
      </c>
      <c r="J356" s="137">
        <f t="shared" si="11"/>
        <v>33</v>
      </c>
      <c r="K356" s="121">
        <v>3</v>
      </c>
      <c r="L356" s="121" t="s">
        <v>342</v>
      </c>
      <c r="M356" s="121" t="s">
        <v>148</v>
      </c>
    </row>
    <row r="357" spans="1:13" x14ac:dyDescent="0.25">
      <c r="A357" s="121" t="s">
        <v>433</v>
      </c>
      <c r="D357" s="161" t="s">
        <v>26</v>
      </c>
      <c r="E357" s="121" t="s">
        <v>135</v>
      </c>
      <c r="F357" s="155" t="s">
        <v>291</v>
      </c>
      <c r="G357" s="156">
        <v>42529</v>
      </c>
      <c r="H357" s="156">
        <v>42599</v>
      </c>
      <c r="I357" s="137">
        <f t="shared" si="10"/>
        <v>24</v>
      </c>
      <c r="J357" s="137">
        <f t="shared" si="11"/>
        <v>34</v>
      </c>
      <c r="K357" s="121">
        <v>1</v>
      </c>
      <c r="L357" s="121" t="s">
        <v>44</v>
      </c>
      <c r="M357" s="121" t="s">
        <v>148</v>
      </c>
    </row>
    <row r="358" spans="1:13" x14ac:dyDescent="0.25">
      <c r="A358" s="121" t="s">
        <v>294</v>
      </c>
      <c r="B358" s="161" t="s">
        <v>26</v>
      </c>
      <c r="E358" s="169" t="s">
        <v>383</v>
      </c>
      <c r="F358" s="155" t="s">
        <v>291</v>
      </c>
      <c r="G358" s="156">
        <v>42504</v>
      </c>
      <c r="H358" s="156">
        <v>42651</v>
      </c>
      <c r="I358" s="137">
        <f t="shared" si="10"/>
        <v>20</v>
      </c>
      <c r="J358" s="137">
        <f t="shared" si="11"/>
        <v>41</v>
      </c>
      <c r="K358" s="121">
        <v>1</v>
      </c>
      <c r="L358" s="121" t="s">
        <v>25</v>
      </c>
      <c r="M358" s="121" t="s">
        <v>148</v>
      </c>
    </row>
    <row r="359" spans="1:13" x14ac:dyDescent="0.25">
      <c r="A359" s="121" t="s">
        <v>294</v>
      </c>
      <c r="B359" s="161" t="s">
        <v>26</v>
      </c>
      <c r="E359" s="121" t="s">
        <v>312</v>
      </c>
      <c r="F359" s="155" t="s">
        <v>291</v>
      </c>
      <c r="G359" s="156">
        <v>42548</v>
      </c>
      <c r="H359" s="156">
        <v>42588</v>
      </c>
      <c r="I359" s="137">
        <f t="shared" si="10"/>
        <v>27</v>
      </c>
      <c r="J359" s="137">
        <f t="shared" si="11"/>
        <v>32</v>
      </c>
      <c r="K359" s="121">
        <v>1</v>
      </c>
      <c r="L359" s="121" t="s">
        <v>24</v>
      </c>
      <c r="M359" s="121" t="s">
        <v>148</v>
      </c>
    </row>
    <row r="360" spans="1:13" x14ac:dyDescent="0.25">
      <c r="A360" s="121" t="s">
        <v>294</v>
      </c>
      <c r="B360" s="161" t="s">
        <v>26</v>
      </c>
      <c r="E360" s="121" t="s">
        <v>384</v>
      </c>
      <c r="F360" s="155" t="s">
        <v>291</v>
      </c>
      <c r="G360" s="156">
        <v>42551</v>
      </c>
      <c r="H360" s="156">
        <v>42586</v>
      </c>
      <c r="I360" s="137">
        <f t="shared" ref="I360:I381" si="12">WEEKNUM(G360,2)</f>
        <v>27</v>
      </c>
      <c r="J360" s="137">
        <f t="shared" ref="J360:J381" si="13">WEEKNUM(H360,2)</f>
        <v>32</v>
      </c>
      <c r="K360" s="121">
        <v>1</v>
      </c>
      <c r="L360" s="121" t="s">
        <v>45</v>
      </c>
      <c r="M360" s="121" t="s">
        <v>148</v>
      </c>
    </row>
    <row r="361" spans="1:13" x14ac:dyDescent="0.25">
      <c r="A361" s="121" t="s">
        <v>294</v>
      </c>
      <c r="B361" s="161" t="s">
        <v>26</v>
      </c>
      <c r="E361" s="121" t="s">
        <v>135</v>
      </c>
      <c r="F361" s="155" t="s">
        <v>291</v>
      </c>
      <c r="G361" s="156">
        <v>42518</v>
      </c>
      <c r="H361" s="156">
        <v>42651</v>
      </c>
      <c r="I361" s="137">
        <f t="shared" si="12"/>
        <v>22</v>
      </c>
      <c r="J361" s="137">
        <f t="shared" si="13"/>
        <v>41</v>
      </c>
      <c r="K361" s="121">
        <v>1</v>
      </c>
      <c r="L361" s="121" t="s">
        <v>25</v>
      </c>
      <c r="M361" s="121" t="s">
        <v>148</v>
      </c>
    </row>
    <row r="362" spans="1:13" x14ac:dyDescent="0.25">
      <c r="A362" s="121" t="s">
        <v>294</v>
      </c>
      <c r="B362" s="161" t="s">
        <v>26</v>
      </c>
      <c r="E362" s="121" t="s">
        <v>135</v>
      </c>
      <c r="F362" s="155" t="s">
        <v>291</v>
      </c>
      <c r="G362" s="156">
        <v>42504</v>
      </c>
      <c r="H362" s="156">
        <v>42651</v>
      </c>
      <c r="I362" s="137">
        <f t="shared" si="12"/>
        <v>20</v>
      </c>
      <c r="J362" s="137">
        <f t="shared" si="13"/>
        <v>41</v>
      </c>
      <c r="K362" s="121">
        <v>1</v>
      </c>
      <c r="L362" s="121" t="s">
        <v>25</v>
      </c>
      <c r="M362" s="121" t="s">
        <v>148</v>
      </c>
    </row>
    <row r="363" spans="1:13" x14ac:dyDescent="0.25">
      <c r="A363" s="121" t="s">
        <v>294</v>
      </c>
      <c r="B363" s="161" t="s">
        <v>26</v>
      </c>
      <c r="E363" s="121" t="s">
        <v>135</v>
      </c>
      <c r="F363" s="155" t="s">
        <v>291</v>
      </c>
      <c r="G363" s="156">
        <v>42549</v>
      </c>
      <c r="H363" s="156">
        <v>42578</v>
      </c>
      <c r="I363" s="137">
        <f t="shared" si="12"/>
        <v>27</v>
      </c>
      <c r="J363" s="137">
        <f t="shared" si="13"/>
        <v>31</v>
      </c>
      <c r="K363" s="121">
        <v>2</v>
      </c>
      <c r="L363" s="121" t="s">
        <v>339</v>
      </c>
      <c r="M363" s="121" t="s">
        <v>148</v>
      </c>
    </row>
    <row r="364" spans="1:13" x14ac:dyDescent="0.25">
      <c r="A364" s="121" t="s">
        <v>294</v>
      </c>
      <c r="B364" s="161" t="s">
        <v>26</v>
      </c>
      <c r="E364" s="121" t="s">
        <v>135</v>
      </c>
      <c r="F364" s="155" t="s">
        <v>291</v>
      </c>
      <c r="G364" s="156">
        <v>42551</v>
      </c>
      <c r="H364" s="156">
        <v>42587</v>
      </c>
      <c r="I364" s="137">
        <f t="shared" si="12"/>
        <v>27</v>
      </c>
      <c r="J364" s="137">
        <f t="shared" si="13"/>
        <v>32</v>
      </c>
      <c r="K364" s="121">
        <v>3</v>
      </c>
      <c r="L364" s="121" t="s">
        <v>401</v>
      </c>
      <c r="M364" s="121" t="s">
        <v>148</v>
      </c>
    </row>
    <row r="365" spans="1:13" x14ac:dyDescent="0.25">
      <c r="A365" s="121" t="s">
        <v>294</v>
      </c>
      <c r="B365" s="161" t="s">
        <v>26</v>
      </c>
      <c r="E365" s="121" t="s">
        <v>135</v>
      </c>
      <c r="F365" s="155" t="s">
        <v>291</v>
      </c>
      <c r="G365" s="156">
        <v>42546</v>
      </c>
      <c r="H365" s="156">
        <v>42595</v>
      </c>
      <c r="I365" s="137">
        <f t="shared" si="12"/>
        <v>26</v>
      </c>
      <c r="J365" s="137">
        <f t="shared" si="13"/>
        <v>33</v>
      </c>
      <c r="K365" s="121">
        <v>3</v>
      </c>
      <c r="L365" s="121" t="s">
        <v>55</v>
      </c>
      <c r="M365" s="121" t="s">
        <v>148</v>
      </c>
    </row>
    <row r="366" spans="1:13" x14ac:dyDescent="0.25">
      <c r="A366" s="121" t="s">
        <v>294</v>
      </c>
      <c r="B366" s="161" t="s">
        <v>26</v>
      </c>
      <c r="E366" s="121" t="s">
        <v>135</v>
      </c>
      <c r="F366" s="155" t="s">
        <v>291</v>
      </c>
      <c r="G366" s="156">
        <v>42496</v>
      </c>
      <c r="H366" s="156">
        <v>42650</v>
      </c>
      <c r="I366" s="137">
        <f t="shared" si="12"/>
        <v>19</v>
      </c>
      <c r="J366" s="137">
        <f t="shared" si="13"/>
        <v>41</v>
      </c>
      <c r="K366" s="121">
        <v>1</v>
      </c>
      <c r="L366" s="121" t="s">
        <v>56</v>
      </c>
      <c r="M366" s="121" t="s">
        <v>148</v>
      </c>
    </row>
    <row r="367" spans="1:13" x14ac:dyDescent="0.25">
      <c r="A367" s="121" t="s">
        <v>294</v>
      </c>
      <c r="B367" s="161" t="s">
        <v>26</v>
      </c>
      <c r="E367" s="121" t="s">
        <v>135</v>
      </c>
      <c r="F367" s="155" t="s">
        <v>291</v>
      </c>
      <c r="G367" s="156">
        <v>42548</v>
      </c>
      <c r="H367" s="156">
        <v>42583</v>
      </c>
      <c r="I367" s="137">
        <f t="shared" si="12"/>
        <v>27</v>
      </c>
      <c r="J367" s="137">
        <f t="shared" si="13"/>
        <v>32</v>
      </c>
      <c r="K367" s="121">
        <v>1</v>
      </c>
      <c r="L367" s="121" t="s">
        <v>24</v>
      </c>
      <c r="M367" s="121" t="s">
        <v>148</v>
      </c>
    </row>
    <row r="368" spans="1:13" x14ac:dyDescent="0.25">
      <c r="A368" s="121" t="s">
        <v>294</v>
      </c>
      <c r="B368" s="161" t="s">
        <v>26</v>
      </c>
      <c r="E368" s="121" t="s">
        <v>135</v>
      </c>
      <c r="F368" s="155" t="s">
        <v>291</v>
      </c>
      <c r="G368" s="156">
        <v>42550</v>
      </c>
      <c r="H368" s="156">
        <v>42592</v>
      </c>
      <c r="I368" s="137">
        <f t="shared" si="12"/>
        <v>27</v>
      </c>
      <c r="J368" s="137">
        <f t="shared" si="13"/>
        <v>33</v>
      </c>
      <c r="K368" s="121">
        <v>1</v>
      </c>
      <c r="L368" s="121" t="s">
        <v>44</v>
      </c>
      <c r="M368" s="121" t="s">
        <v>148</v>
      </c>
    </row>
    <row r="369" spans="1:14" x14ac:dyDescent="0.25">
      <c r="A369" s="121" t="s">
        <v>294</v>
      </c>
      <c r="B369" s="161" t="s">
        <v>26</v>
      </c>
      <c r="E369" s="121" t="s">
        <v>135</v>
      </c>
      <c r="F369" s="155" t="s">
        <v>291</v>
      </c>
      <c r="G369" s="156">
        <v>42518</v>
      </c>
      <c r="H369" s="156">
        <v>42539</v>
      </c>
      <c r="I369" s="137">
        <f t="shared" si="12"/>
        <v>22</v>
      </c>
      <c r="J369" s="137">
        <f t="shared" si="13"/>
        <v>25</v>
      </c>
      <c r="K369" s="121">
        <v>1</v>
      </c>
      <c r="L369" s="121" t="s">
        <v>25</v>
      </c>
      <c r="M369" s="121" t="s">
        <v>148</v>
      </c>
    </row>
    <row r="370" spans="1:14" x14ac:dyDescent="0.25">
      <c r="A370" s="121" t="s">
        <v>294</v>
      </c>
      <c r="B370" s="161" t="s">
        <v>26</v>
      </c>
      <c r="E370" s="121" t="s">
        <v>135</v>
      </c>
      <c r="F370" s="155" t="s">
        <v>291</v>
      </c>
      <c r="G370" s="156">
        <v>42602</v>
      </c>
      <c r="H370" s="156">
        <v>42658</v>
      </c>
      <c r="I370" s="137">
        <f t="shared" si="12"/>
        <v>34</v>
      </c>
      <c r="J370" s="137">
        <f t="shared" si="13"/>
        <v>42</v>
      </c>
      <c r="K370" s="121">
        <v>1</v>
      </c>
      <c r="L370" s="121" t="s">
        <v>25</v>
      </c>
      <c r="M370" s="121" t="s">
        <v>148</v>
      </c>
    </row>
    <row r="371" spans="1:14" x14ac:dyDescent="0.25">
      <c r="A371" s="121" t="s">
        <v>294</v>
      </c>
      <c r="B371" s="161" t="s">
        <v>26</v>
      </c>
      <c r="E371" s="121" t="s">
        <v>135</v>
      </c>
      <c r="F371" s="155" t="s">
        <v>291</v>
      </c>
      <c r="G371" s="156">
        <v>42548</v>
      </c>
      <c r="H371" s="156">
        <v>42590</v>
      </c>
      <c r="I371" s="137">
        <f t="shared" si="12"/>
        <v>27</v>
      </c>
      <c r="J371" s="137">
        <f t="shared" si="13"/>
        <v>33</v>
      </c>
      <c r="K371" s="121">
        <v>1</v>
      </c>
      <c r="L371" s="121" t="s">
        <v>24</v>
      </c>
      <c r="M371" s="121" t="s">
        <v>148</v>
      </c>
    </row>
    <row r="372" spans="1:14" x14ac:dyDescent="0.25">
      <c r="A372" s="121" t="s">
        <v>294</v>
      </c>
      <c r="B372" s="161" t="s">
        <v>26</v>
      </c>
      <c r="E372" s="121" t="s">
        <v>135</v>
      </c>
      <c r="F372" s="155" t="s">
        <v>291</v>
      </c>
      <c r="G372" s="156">
        <v>42549</v>
      </c>
      <c r="H372" s="156">
        <v>42584</v>
      </c>
      <c r="I372" s="137">
        <f t="shared" si="12"/>
        <v>27</v>
      </c>
      <c r="J372" s="137">
        <f t="shared" si="13"/>
        <v>32</v>
      </c>
      <c r="K372" s="121">
        <v>1</v>
      </c>
      <c r="L372" s="121" t="s">
        <v>43</v>
      </c>
      <c r="M372" s="121" t="s">
        <v>148</v>
      </c>
    </row>
    <row r="373" spans="1:14" ht="14.25" customHeight="1" x14ac:dyDescent="0.25">
      <c r="A373" s="121" t="s">
        <v>294</v>
      </c>
      <c r="B373" s="161" t="s">
        <v>26</v>
      </c>
      <c r="E373" s="121" t="s">
        <v>135</v>
      </c>
      <c r="F373" s="155" t="s">
        <v>291</v>
      </c>
      <c r="G373" s="156">
        <v>42551</v>
      </c>
      <c r="H373" s="156">
        <v>42579</v>
      </c>
      <c r="I373" s="137">
        <f t="shared" si="12"/>
        <v>27</v>
      </c>
      <c r="J373" s="137">
        <f t="shared" si="13"/>
        <v>31</v>
      </c>
      <c r="K373" s="121">
        <v>1</v>
      </c>
      <c r="L373" s="121" t="s">
        <v>45</v>
      </c>
      <c r="M373" s="121" t="s">
        <v>148</v>
      </c>
    </row>
    <row r="374" spans="1:14" x14ac:dyDescent="0.25">
      <c r="A374" s="121" t="s">
        <v>294</v>
      </c>
      <c r="B374" s="161" t="s">
        <v>26</v>
      </c>
      <c r="E374" s="121" t="s">
        <v>325</v>
      </c>
      <c r="F374" s="155" t="s">
        <v>291</v>
      </c>
      <c r="G374" s="156">
        <v>42548</v>
      </c>
      <c r="H374" s="156">
        <v>42583</v>
      </c>
      <c r="I374" s="137">
        <f t="shared" si="12"/>
        <v>27</v>
      </c>
      <c r="J374" s="137">
        <f t="shared" si="13"/>
        <v>32</v>
      </c>
      <c r="K374" s="121">
        <v>1</v>
      </c>
      <c r="L374" s="121" t="s">
        <v>24</v>
      </c>
      <c r="M374" s="121" t="s">
        <v>148</v>
      </c>
    </row>
    <row r="375" spans="1:14" x14ac:dyDescent="0.25">
      <c r="A375" s="121" t="s">
        <v>294</v>
      </c>
      <c r="B375" s="161" t="s">
        <v>26</v>
      </c>
      <c r="E375" s="121" t="s">
        <v>326</v>
      </c>
      <c r="F375" s="155" t="s">
        <v>291</v>
      </c>
      <c r="G375" s="156">
        <v>42552</v>
      </c>
      <c r="H375" s="156">
        <v>42587</v>
      </c>
      <c r="I375" s="137">
        <f t="shared" si="12"/>
        <v>27</v>
      </c>
      <c r="J375" s="137">
        <f t="shared" si="13"/>
        <v>32</v>
      </c>
      <c r="K375" s="121">
        <v>1</v>
      </c>
      <c r="L375" s="121" t="s">
        <v>56</v>
      </c>
      <c r="M375" s="121" t="s">
        <v>148</v>
      </c>
    </row>
    <row r="376" spans="1:14" x14ac:dyDescent="0.25">
      <c r="A376" s="109" t="s">
        <v>407</v>
      </c>
      <c r="C376" s="161" t="s">
        <v>26</v>
      </c>
      <c r="E376" s="154" t="s">
        <v>152</v>
      </c>
      <c r="F376" s="121" t="s">
        <v>419</v>
      </c>
      <c r="G376" s="156">
        <v>42484</v>
      </c>
      <c r="H376" s="156">
        <v>42669</v>
      </c>
      <c r="I376" s="137">
        <f t="shared" si="12"/>
        <v>17</v>
      </c>
      <c r="J376" s="137">
        <f t="shared" si="13"/>
        <v>44</v>
      </c>
      <c r="K376" s="121">
        <v>2</v>
      </c>
      <c r="L376" s="121" t="s">
        <v>35</v>
      </c>
      <c r="M376" s="121" t="s">
        <v>148</v>
      </c>
    </row>
    <row r="377" spans="1:14" x14ac:dyDescent="0.25">
      <c r="A377" s="397" t="s">
        <v>271</v>
      </c>
      <c r="B377" s="161" t="s">
        <v>26</v>
      </c>
      <c r="E377" s="128" t="s">
        <v>312</v>
      </c>
      <c r="F377" s="121" t="s">
        <v>419</v>
      </c>
      <c r="G377" s="156">
        <v>42526</v>
      </c>
      <c r="H377" s="156">
        <v>42526</v>
      </c>
      <c r="I377" s="137">
        <f t="shared" si="12"/>
        <v>23</v>
      </c>
      <c r="J377" s="137">
        <f t="shared" si="13"/>
        <v>23</v>
      </c>
      <c r="K377" s="121">
        <v>1</v>
      </c>
      <c r="L377" s="121" t="s">
        <v>40</v>
      </c>
      <c r="M377" s="121" t="s">
        <v>148</v>
      </c>
    </row>
    <row r="378" spans="1:14" x14ac:dyDescent="0.25">
      <c r="A378" s="397" t="s">
        <v>271</v>
      </c>
      <c r="B378" s="161" t="s">
        <v>26</v>
      </c>
      <c r="E378" s="128" t="s">
        <v>312</v>
      </c>
      <c r="F378" s="121" t="s">
        <v>419</v>
      </c>
      <c r="G378" s="156">
        <v>42554</v>
      </c>
      <c r="H378" s="156">
        <v>42582</v>
      </c>
      <c r="I378" s="137">
        <f t="shared" si="12"/>
        <v>27</v>
      </c>
      <c r="J378" s="137">
        <f t="shared" si="13"/>
        <v>31</v>
      </c>
      <c r="K378" s="121">
        <v>1</v>
      </c>
      <c r="L378" s="121" t="s">
        <v>40</v>
      </c>
      <c r="M378" s="121" t="s">
        <v>148</v>
      </c>
    </row>
    <row r="379" spans="1:14" x14ac:dyDescent="0.25">
      <c r="A379" s="121" t="s">
        <v>461</v>
      </c>
      <c r="B379" s="162" t="s">
        <v>26</v>
      </c>
      <c r="C379" s="161"/>
      <c r="D379" s="161"/>
      <c r="E379" s="117" t="s">
        <v>462</v>
      </c>
      <c r="F379" s="155" t="s">
        <v>460</v>
      </c>
      <c r="G379" s="156">
        <v>42564</v>
      </c>
      <c r="H379" s="156">
        <v>42599</v>
      </c>
      <c r="I379" s="137">
        <f t="shared" si="12"/>
        <v>29</v>
      </c>
      <c r="J379" s="137">
        <f t="shared" si="13"/>
        <v>34</v>
      </c>
      <c r="K379" s="121">
        <v>1</v>
      </c>
      <c r="L379" s="121" t="s">
        <v>44</v>
      </c>
      <c r="M379" s="379" t="s">
        <v>52</v>
      </c>
      <c r="N379" t="s">
        <v>482</v>
      </c>
    </row>
    <row r="380" spans="1:14" s="121" customFormat="1" x14ac:dyDescent="0.25">
      <c r="A380" s="121" t="s">
        <v>461</v>
      </c>
      <c r="B380" s="271" t="s">
        <v>26</v>
      </c>
      <c r="C380" s="418"/>
      <c r="D380" s="418"/>
      <c r="E380" s="117" t="s">
        <v>367</v>
      </c>
      <c r="F380" s="155" t="s">
        <v>460</v>
      </c>
      <c r="G380" s="156">
        <v>42571</v>
      </c>
      <c r="H380" s="156">
        <v>42613</v>
      </c>
      <c r="I380" s="256">
        <f t="shared" si="12"/>
        <v>30</v>
      </c>
      <c r="J380" s="256">
        <f t="shared" si="13"/>
        <v>36</v>
      </c>
      <c r="K380" s="121">
        <v>1</v>
      </c>
      <c r="L380" s="121" t="s">
        <v>44</v>
      </c>
      <c r="M380" s="379" t="s">
        <v>52</v>
      </c>
      <c r="N380" s="121" t="s">
        <v>482</v>
      </c>
    </row>
    <row r="381" spans="1:14" x14ac:dyDescent="0.25">
      <c r="A381" s="249" t="s">
        <v>464</v>
      </c>
      <c r="B381" s="404"/>
      <c r="C381" s="452" t="s">
        <v>26</v>
      </c>
      <c r="D381" s="258"/>
      <c r="E381" s="252" t="s">
        <v>465</v>
      </c>
      <c r="F381" s="265" t="s">
        <v>460</v>
      </c>
      <c r="G381" s="273">
        <v>42503</v>
      </c>
      <c r="H381" s="273">
        <v>42657</v>
      </c>
      <c r="I381" s="137">
        <f t="shared" si="12"/>
        <v>20</v>
      </c>
      <c r="J381" s="137">
        <f t="shared" si="13"/>
        <v>42</v>
      </c>
      <c r="K381" s="249">
        <v>1</v>
      </c>
      <c r="L381" s="249" t="s">
        <v>56</v>
      </c>
      <c r="M381" s="379" t="s">
        <v>52</v>
      </c>
      <c r="N381" t="s">
        <v>482</v>
      </c>
    </row>
    <row r="382" spans="1:14" x14ac:dyDescent="0.25">
      <c r="A382" s="245" t="s">
        <v>173</v>
      </c>
      <c r="B382" s="418" t="s">
        <v>26</v>
      </c>
      <c r="C382" s="399"/>
      <c r="D382" s="399"/>
      <c r="E382" s="249" t="s">
        <v>323</v>
      </c>
      <c r="F382" s="266" t="s">
        <v>129</v>
      </c>
      <c r="G382" s="267">
        <v>42504</v>
      </c>
      <c r="H382" s="267" t="s">
        <v>463</v>
      </c>
      <c r="I382" s="137">
        <v>20</v>
      </c>
      <c r="J382" s="137"/>
      <c r="K382" s="245">
        <v>1</v>
      </c>
      <c r="L382" s="245" t="s">
        <v>25</v>
      </c>
      <c r="M382" s="379" t="s">
        <v>52</v>
      </c>
      <c r="N382" t="s">
        <v>482</v>
      </c>
    </row>
    <row r="383" spans="1:14" x14ac:dyDescent="0.25">
      <c r="A383" s="245" t="s">
        <v>272</v>
      </c>
      <c r="B383" s="271" t="s">
        <v>26</v>
      </c>
      <c r="C383" s="418"/>
      <c r="D383" s="418"/>
      <c r="E383" s="117" t="s">
        <v>81</v>
      </c>
      <c r="F383" s="155" t="s">
        <v>284</v>
      </c>
      <c r="G383" s="156">
        <v>42573</v>
      </c>
      <c r="H383" s="156">
        <v>42615</v>
      </c>
      <c r="I383" s="137">
        <f t="shared" ref="I383:I446" si="14">WEEKNUM(G383,2)</f>
        <v>30</v>
      </c>
      <c r="J383" s="137">
        <f t="shared" ref="J383:J446" si="15">WEEKNUM(H383,2)</f>
        <v>36</v>
      </c>
      <c r="K383" s="121">
        <v>1</v>
      </c>
      <c r="L383" s="121" t="s">
        <v>56</v>
      </c>
      <c r="M383" s="121" t="s">
        <v>52</v>
      </c>
      <c r="N383" t="s">
        <v>482</v>
      </c>
    </row>
    <row r="384" spans="1:14" x14ac:dyDescent="0.25">
      <c r="A384" s="245" t="s">
        <v>272</v>
      </c>
      <c r="B384" s="271" t="s">
        <v>26</v>
      </c>
      <c r="C384" s="254"/>
      <c r="E384" s="117" t="s">
        <v>367</v>
      </c>
      <c r="F384" s="155" t="s">
        <v>291</v>
      </c>
      <c r="G384" s="156">
        <v>42550</v>
      </c>
      <c r="H384" s="156">
        <v>42648</v>
      </c>
      <c r="I384" s="137">
        <f t="shared" si="14"/>
        <v>27</v>
      </c>
      <c r="J384" s="137">
        <f t="shared" si="15"/>
        <v>41</v>
      </c>
      <c r="K384" s="121">
        <v>1</v>
      </c>
      <c r="L384" s="121" t="s">
        <v>44</v>
      </c>
      <c r="M384" s="121" t="s">
        <v>52</v>
      </c>
      <c r="N384" s="379" t="s">
        <v>482</v>
      </c>
    </row>
    <row r="385" spans="1:14" x14ac:dyDescent="0.25">
      <c r="A385" s="379" t="s">
        <v>272</v>
      </c>
      <c r="B385" s="271" t="s">
        <v>26</v>
      </c>
      <c r="C385" s="254"/>
      <c r="E385" s="392" t="s">
        <v>367</v>
      </c>
      <c r="F385" s="413" t="s">
        <v>291</v>
      </c>
      <c r="G385" s="156">
        <v>42505</v>
      </c>
      <c r="H385" s="156">
        <v>42652</v>
      </c>
      <c r="I385" s="137">
        <f t="shared" si="14"/>
        <v>20</v>
      </c>
      <c r="J385" s="137">
        <f t="shared" si="15"/>
        <v>41</v>
      </c>
      <c r="K385" s="121">
        <v>1</v>
      </c>
      <c r="L385" s="121" t="s">
        <v>40</v>
      </c>
      <c r="M385" s="121" t="s">
        <v>52</v>
      </c>
      <c r="N385" t="s">
        <v>482</v>
      </c>
    </row>
    <row r="386" spans="1:14" x14ac:dyDescent="0.25">
      <c r="A386" s="397" t="s">
        <v>272</v>
      </c>
      <c r="B386" s="250" t="s">
        <v>26</v>
      </c>
      <c r="C386" s="404"/>
      <c r="D386" s="404"/>
      <c r="E386" s="397" t="s">
        <v>311</v>
      </c>
      <c r="F386" s="412" t="s">
        <v>328</v>
      </c>
      <c r="G386" s="453">
        <v>42504</v>
      </c>
      <c r="H386" s="453">
        <v>42651</v>
      </c>
      <c r="I386" s="137">
        <f t="shared" si="14"/>
        <v>20</v>
      </c>
      <c r="J386" s="137">
        <f t="shared" si="15"/>
        <v>41</v>
      </c>
      <c r="K386" s="392">
        <v>1</v>
      </c>
      <c r="L386" s="392" t="s">
        <v>25</v>
      </c>
      <c r="M386" s="397" t="s">
        <v>52</v>
      </c>
    </row>
    <row r="387" spans="1:14" x14ac:dyDescent="0.25">
      <c r="A387" s="388" t="s">
        <v>272</v>
      </c>
      <c r="B387" s="162" t="s">
        <v>26</v>
      </c>
      <c r="C387" s="399"/>
      <c r="D387" s="399"/>
      <c r="E387" s="398" t="s">
        <v>311</v>
      </c>
      <c r="F387" s="379" t="s">
        <v>419</v>
      </c>
      <c r="G387" s="267">
        <v>42577</v>
      </c>
      <c r="H387" s="267">
        <v>42612</v>
      </c>
      <c r="I387" s="137">
        <f t="shared" si="14"/>
        <v>31</v>
      </c>
      <c r="J387" s="137">
        <f t="shared" si="15"/>
        <v>36</v>
      </c>
      <c r="K387" s="245">
        <v>1</v>
      </c>
      <c r="L387" s="245" t="s">
        <v>43</v>
      </c>
      <c r="M387" s="245" t="s">
        <v>52</v>
      </c>
    </row>
    <row r="388" spans="1:14" x14ac:dyDescent="0.25">
      <c r="A388" s="392" t="s">
        <v>272</v>
      </c>
      <c r="B388" s="250" t="s">
        <v>26</v>
      </c>
      <c r="C388" s="404"/>
      <c r="D388" s="404"/>
      <c r="E388" s="397" t="s">
        <v>439</v>
      </c>
      <c r="F388" s="412" t="s">
        <v>328</v>
      </c>
      <c r="G388" s="453">
        <v>42504</v>
      </c>
      <c r="H388" s="453">
        <v>42651</v>
      </c>
      <c r="I388" s="137">
        <f t="shared" si="14"/>
        <v>20</v>
      </c>
      <c r="J388" s="137">
        <f t="shared" si="15"/>
        <v>41</v>
      </c>
      <c r="K388" s="392">
        <v>1</v>
      </c>
      <c r="L388" s="392" t="s">
        <v>25</v>
      </c>
      <c r="M388" s="397" t="s">
        <v>52</v>
      </c>
    </row>
    <row r="389" spans="1:14" x14ac:dyDescent="0.25">
      <c r="A389" s="121" t="s">
        <v>272</v>
      </c>
      <c r="B389" s="419" t="s">
        <v>26</v>
      </c>
      <c r="C389" s="418"/>
      <c r="D389" s="418"/>
      <c r="E389" s="117" t="s">
        <v>282</v>
      </c>
      <c r="F389" s="155" t="s">
        <v>284</v>
      </c>
      <c r="G389" s="156">
        <v>42566</v>
      </c>
      <c r="H389" s="156">
        <v>42601</v>
      </c>
      <c r="I389" s="137">
        <f t="shared" si="14"/>
        <v>29</v>
      </c>
      <c r="J389" s="137">
        <f t="shared" si="15"/>
        <v>34</v>
      </c>
      <c r="K389" s="121">
        <v>1</v>
      </c>
      <c r="L389" s="121" t="s">
        <v>56</v>
      </c>
      <c r="M389" s="121" t="s">
        <v>52</v>
      </c>
    </row>
    <row r="390" spans="1:14" x14ac:dyDescent="0.25">
      <c r="A390" s="379" t="s">
        <v>272</v>
      </c>
      <c r="B390" s="419" t="s">
        <v>26</v>
      </c>
      <c r="C390" s="399"/>
      <c r="D390" s="399"/>
      <c r="E390" s="392" t="s">
        <v>439</v>
      </c>
      <c r="F390" s="413" t="s">
        <v>291</v>
      </c>
      <c r="G390" s="414">
        <v>42550</v>
      </c>
      <c r="H390" s="414">
        <v>42648</v>
      </c>
      <c r="I390" s="137">
        <f t="shared" si="14"/>
        <v>27</v>
      </c>
      <c r="J390" s="137">
        <f t="shared" si="15"/>
        <v>41</v>
      </c>
      <c r="K390" s="379">
        <v>1</v>
      </c>
      <c r="L390" s="379" t="s">
        <v>44</v>
      </c>
      <c r="M390" s="379" t="s">
        <v>52</v>
      </c>
    </row>
    <row r="391" spans="1:14" x14ac:dyDescent="0.25">
      <c r="A391" s="121" t="s">
        <v>272</v>
      </c>
      <c r="B391" s="419" t="s">
        <v>26</v>
      </c>
      <c r="C391" s="254"/>
      <c r="E391" s="117" t="s">
        <v>439</v>
      </c>
      <c r="F391" s="155" t="s">
        <v>291</v>
      </c>
      <c r="G391" s="156">
        <v>42505</v>
      </c>
      <c r="H391" s="156">
        <v>42652</v>
      </c>
      <c r="I391" s="137">
        <f t="shared" si="14"/>
        <v>20</v>
      </c>
      <c r="J391" s="137">
        <f t="shared" si="15"/>
        <v>41</v>
      </c>
      <c r="K391" s="121">
        <v>1</v>
      </c>
      <c r="L391" s="121" t="s">
        <v>40</v>
      </c>
      <c r="M391" s="121" t="s">
        <v>52</v>
      </c>
    </row>
    <row r="392" spans="1:14" x14ac:dyDescent="0.25">
      <c r="A392" s="388" t="s">
        <v>272</v>
      </c>
      <c r="B392" s="419" t="s">
        <v>26</v>
      </c>
      <c r="C392" s="254"/>
      <c r="E392" s="379" t="s">
        <v>409</v>
      </c>
      <c r="F392" s="379" t="s">
        <v>419</v>
      </c>
      <c r="G392" s="156">
        <v>42563</v>
      </c>
      <c r="H392" s="156">
        <v>42605</v>
      </c>
      <c r="I392" s="137">
        <f t="shared" si="14"/>
        <v>29</v>
      </c>
      <c r="J392" s="137">
        <f t="shared" si="15"/>
        <v>35</v>
      </c>
      <c r="K392" s="121">
        <v>1</v>
      </c>
      <c r="L392" s="121" t="s">
        <v>43</v>
      </c>
      <c r="M392" s="121" t="s">
        <v>52</v>
      </c>
    </row>
    <row r="393" spans="1:14" x14ac:dyDescent="0.25">
      <c r="A393" s="245" t="s">
        <v>272</v>
      </c>
      <c r="B393" s="419" t="s">
        <v>26</v>
      </c>
      <c r="C393" s="254"/>
      <c r="D393" s="254"/>
      <c r="E393" s="249" t="s">
        <v>443</v>
      </c>
      <c r="F393" s="266" t="s">
        <v>291</v>
      </c>
      <c r="G393" s="267">
        <v>42497</v>
      </c>
      <c r="H393" s="267">
        <v>42651</v>
      </c>
      <c r="I393" s="137">
        <f t="shared" si="14"/>
        <v>19</v>
      </c>
      <c r="J393" s="137">
        <f t="shared" si="15"/>
        <v>41</v>
      </c>
      <c r="K393" s="245">
        <v>1</v>
      </c>
      <c r="L393" s="245" t="s">
        <v>25</v>
      </c>
      <c r="M393" s="245" t="s">
        <v>52</v>
      </c>
      <c r="N393" t="s">
        <v>482</v>
      </c>
    </row>
    <row r="394" spans="1:14" x14ac:dyDescent="0.25">
      <c r="A394" s="245" t="s">
        <v>22</v>
      </c>
      <c r="B394" s="268" t="s">
        <v>26</v>
      </c>
      <c r="C394" s="254"/>
      <c r="D394" s="254"/>
      <c r="E394" s="249" t="s">
        <v>367</v>
      </c>
      <c r="F394" s="266" t="s">
        <v>291</v>
      </c>
      <c r="G394" s="267">
        <v>42490</v>
      </c>
      <c r="H394" s="267">
        <v>42672</v>
      </c>
      <c r="I394" s="137">
        <f t="shared" si="14"/>
        <v>18</v>
      </c>
      <c r="J394" s="137">
        <f t="shared" si="15"/>
        <v>44</v>
      </c>
      <c r="K394" s="245">
        <v>1</v>
      </c>
      <c r="L394" s="245" t="s">
        <v>25</v>
      </c>
      <c r="M394" s="245" t="s">
        <v>52</v>
      </c>
      <c r="N394" s="379" t="s">
        <v>482</v>
      </c>
    </row>
    <row r="395" spans="1:14" x14ac:dyDescent="0.25">
      <c r="A395" s="249" t="s">
        <v>22</v>
      </c>
      <c r="B395" s="272" t="s">
        <v>26</v>
      </c>
      <c r="C395" s="258"/>
      <c r="D395" s="258"/>
      <c r="E395" s="252" t="s">
        <v>439</v>
      </c>
      <c r="F395" s="265" t="s">
        <v>328</v>
      </c>
      <c r="G395" s="273">
        <v>42491</v>
      </c>
      <c r="H395" s="273">
        <v>42666</v>
      </c>
      <c r="I395" s="137">
        <f t="shared" si="14"/>
        <v>18</v>
      </c>
      <c r="J395" s="137">
        <f t="shared" si="15"/>
        <v>43</v>
      </c>
      <c r="K395" s="249">
        <v>1</v>
      </c>
      <c r="L395" s="249" t="s">
        <v>40</v>
      </c>
      <c r="M395" s="252" t="s">
        <v>52</v>
      </c>
    </row>
    <row r="396" spans="1:14" x14ac:dyDescent="0.25">
      <c r="A396" s="379" t="s">
        <v>22</v>
      </c>
      <c r="B396" s="418" t="s">
        <v>26</v>
      </c>
      <c r="C396" s="399"/>
      <c r="D396" s="399"/>
      <c r="E396" s="392" t="s">
        <v>439</v>
      </c>
      <c r="F396" s="413" t="s">
        <v>291</v>
      </c>
      <c r="G396" s="414">
        <v>42490</v>
      </c>
      <c r="H396" s="414">
        <v>42672</v>
      </c>
      <c r="I396" s="137">
        <f t="shared" si="14"/>
        <v>18</v>
      </c>
      <c r="J396" s="137">
        <f t="shared" si="15"/>
        <v>44</v>
      </c>
      <c r="K396" s="379">
        <v>1</v>
      </c>
      <c r="L396" s="379" t="s">
        <v>25</v>
      </c>
      <c r="M396" s="379" t="s">
        <v>52</v>
      </c>
    </row>
    <row r="397" spans="1:14" x14ac:dyDescent="0.25">
      <c r="A397" s="379" t="s">
        <v>22</v>
      </c>
      <c r="B397" s="418" t="s">
        <v>26</v>
      </c>
      <c r="C397" s="399"/>
      <c r="D397" s="399"/>
      <c r="E397" s="392" t="s">
        <v>439</v>
      </c>
      <c r="F397" s="413" t="s">
        <v>291</v>
      </c>
      <c r="G397" s="414">
        <v>42494</v>
      </c>
      <c r="H397" s="414">
        <v>42655</v>
      </c>
      <c r="I397" s="137">
        <f t="shared" si="14"/>
        <v>19</v>
      </c>
      <c r="J397" s="137">
        <f t="shared" si="15"/>
        <v>42</v>
      </c>
      <c r="K397" s="379">
        <v>1</v>
      </c>
      <c r="L397" s="379" t="s">
        <v>56</v>
      </c>
      <c r="M397" s="379" t="s">
        <v>52</v>
      </c>
    </row>
    <row r="398" spans="1:14" x14ac:dyDescent="0.25">
      <c r="A398" s="379" t="s">
        <v>22</v>
      </c>
      <c r="B398" s="418" t="s">
        <v>26</v>
      </c>
      <c r="C398" s="399"/>
      <c r="D398" s="399"/>
      <c r="E398" s="392" t="s">
        <v>369</v>
      </c>
      <c r="F398" s="413" t="s">
        <v>291</v>
      </c>
      <c r="G398" s="414">
        <v>42651</v>
      </c>
      <c r="H398" s="414">
        <v>42658</v>
      </c>
      <c r="I398" s="137">
        <f t="shared" si="14"/>
        <v>41</v>
      </c>
      <c r="J398" s="137">
        <f t="shared" si="15"/>
        <v>42</v>
      </c>
      <c r="K398" s="379">
        <v>1</v>
      </c>
      <c r="L398" s="379" t="s">
        <v>25</v>
      </c>
      <c r="M398" s="379" t="s">
        <v>52</v>
      </c>
    </row>
    <row r="399" spans="1:14" x14ac:dyDescent="0.25">
      <c r="A399" s="379" t="s">
        <v>22</v>
      </c>
      <c r="B399" s="418" t="s">
        <v>26</v>
      </c>
      <c r="C399" s="399"/>
      <c r="D399" s="399"/>
      <c r="E399" s="392" t="s">
        <v>369</v>
      </c>
      <c r="F399" s="413" t="s">
        <v>291</v>
      </c>
      <c r="G399" s="414">
        <v>42490</v>
      </c>
      <c r="H399" s="414">
        <v>42644</v>
      </c>
      <c r="I399" s="137">
        <f t="shared" si="14"/>
        <v>18</v>
      </c>
      <c r="J399" s="137">
        <f t="shared" si="15"/>
        <v>40</v>
      </c>
      <c r="K399" s="379">
        <v>1</v>
      </c>
      <c r="L399" s="379" t="s">
        <v>25</v>
      </c>
      <c r="M399" s="379" t="s">
        <v>52</v>
      </c>
    </row>
    <row r="400" spans="1:14" x14ac:dyDescent="0.25">
      <c r="A400" s="392" t="s">
        <v>22</v>
      </c>
      <c r="B400" s="272" t="s">
        <v>26</v>
      </c>
      <c r="C400" s="258"/>
      <c r="D400" s="258"/>
      <c r="E400" s="252" t="s">
        <v>76</v>
      </c>
      <c r="F400" s="265" t="s">
        <v>328</v>
      </c>
      <c r="G400" s="273">
        <v>42457</v>
      </c>
      <c r="H400" s="273">
        <v>42487</v>
      </c>
      <c r="I400" s="137">
        <f t="shared" si="14"/>
        <v>14</v>
      </c>
      <c r="J400" s="137">
        <f t="shared" si="15"/>
        <v>18</v>
      </c>
      <c r="K400" s="249">
        <v>5</v>
      </c>
      <c r="L400" s="249" t="s">
        <v>227</v>
      </c>
      <c r="M400" s="252" t="s">
        <v>52</v>
      </c>
    </row>
    <row r="401" spans="1:13" x14ac:dyDescent="0.25">
      <c r="A401" s="249" t="s">
        <v>22</v>
      </c>
      <c r="B401" s="272" t="s">
        <v>26</v>
      </c>
      <c r="C401" s="258"/>
      <c r="D401" s="258"/>
      <c r="E401" s="252" t="s">
        <v>76</v>
      </c>
      <c r="F401" s="265" t="s">
        <v>328</v>
      </c>
      <c r="G401" s="273">
        <v>42488</v>
      </c>
      <c r="H401" s="273">
        <v>42670</v>
      </c>
      <c r="I401" s="137">
        <f t="shared" si="14"/>
        <v>18</v>
      </c>
      <c r="J401" s="137">
        <f t="shared" si="15"/>
        <v>44</v>
      </c>
      <c r="K401" s="249">
        <v>1</v>
      </c>
      <c r="L401" s="249" t="s">
        <v>45</v>
      </c>
      <c r="M401" s="252" t="s">
        <v>52</v>
      </c>
    </row>
    <row r="402" spans="1:13" x14ac:dyDescent="0.25">
      <c r="A402" s="117" t="s">
        <v>22</v>
      </c>
      <c r="B402" s="272" t="s">
        <v>26</v>
      </c>
      <c r="C402" s="140"/>
      <c r="D402" s="140"/>
      <c r="E402" s="127" t="s">
        <v>76</v>
      </c>
      <c r="F402" s="153" t="s">
        <v>328</v>
      </c>
      <c r="G402" s="215">
        <v>42493</v>
      </c>
      <c r="H402" s="215">
        <v>42493</v>
      </c>
      <c r="I402" s="137">
        <f t="shared" si="14"/>
        <v>19</v>
      </c>
      <c r="J402" s="137">
        <f t="shared" si="15"/>
        <v>19</v>
      </c>
      <c r="K402" s="117">
        <v>1</v>
      </c>
      <c r="L402" s="117" t="s">
        <v>43</v>
      </c>
      <c r="M402" s="127" t="s">
        <v>52</v>
      </c>
    </row>
    <row r="403" spans="1:13" x14ac:dyDescent="0.25">
      <c r="A403" s="117" t="s">
        <v>22</v>
      </c>
      <c r="B403" s="214" t="s">
        <v>26</v>
      </c>
      <c r="C403" s="140"/>
      <c r="D403" s="140"/>
      <c r="E403" s="127" t="s">
        <v>76</v>
      </c>
      <c r="F403" s="153" t="s">
        <v>328</v>
      </c>
      <c r="G403" s="215">
        <v>42494</v>
      </c>
      <c r="H403" s="215">
        <v>42655</v>
      </c>
      <c r="I403" s="137">
        <f t="shared" si="14"/>
        <v>19</v>
      </c>
      <c r="J403" s="137">
        <f t="shared" si="15"/>
        <v>42</v>
      </c>
      <c r="K403" s="117">
        <v>1</v>
      </c>
      <c r="L403" s="117" t="s">
        <v>44</v>
      </c>
      <c r="M403" s="127" t="s">
        <v>52</v>
      </c>
    </row>
    <row r="404" spans="1:13" x14ac:dyDescent="0.25">
      <c r="A404" s="117" t="s">
        <v>22</v>
      </c>
      <c r="B404" s="272" t="s">
        <v>26</v>
      </c>
      <c r="C404" s="258"/>
      <c r="D404" s="140"/>
      <c r="E404" s="127" t="s">
        <v>76</v>
      </c>
      <c r="F404" s="153" t="s">
        <v>328</v>
      </c>
      <c r="G404" s="215">
        <v>42661</v>
      </c>
      <c r="H404" s="215">
        <v>42669</v>
      </c>
      <c r="I404" s="137">
        <f t="shared" si="14"/>
        <v>43</v>
      </c>
      <c r="J404" s="137">
        <f t="shared" si="15"/>
        <v>44</v>
      </c>
      <c r="K404" s="117">
        <v>1</v>
      </c>
      <c r="L404" s="117" t="s">
        <v>339</v>
      </c>
      <c r="M404" s="127" t="s">
        <v>52</v>
      </c>
    </row>
    <row r="405" spans="1:13" x14ac:dyDescent="0.25">
      <c r="A405" s="448" t="s">
        <v>22</v>
      </c>
      <c r="B405" s="452" t="s">
        <v>26</v>
      </c>
      <c r="C405" s="404"/>
      <c r="D405" s="404"/>
      <c r="E405" s="397" t="s">
        <v>76</v>
      </c>
      <c r="F405" s="412" t="s">
        <v>328</v>
      </c>
      <c r="G405" s="453">
        <v>42456</v>
      </c>
      <c r="H405" s="453">
        <v>42666</v>
      </c>
      <c r="I405" s="137">
        <f t="shared" si="14"/>
        <v>13</v>
      </c>
      <c r="J405" s="137">
        <f t="shared" si="15"/>
        <v>43</v>
      </c>
      <c r="K405" s="392">
        <v>1</v>
      </c>
      <c r="L405" s="392" t="s">
        <v>40</v>
      </c>
      <c r="M405" s="397" t="s">
        <v>52</v>
      </c>
    </row>
    <row r="406" spans="1:13" x14ac:dyDescent="0.25">
      <c r="A406" s="392" t="s">
        <v>22</v>
      </c>
      <c r="B406" s="452" t="s">
        <v>26</v>
      </c>
      <c r="C406" s="404"/>
      <c r="D406" s="404"/>
      <c r="E406" s="397" t="s">
        <v>76</v>
      </c>
      <c r="F406" s="412" t="s">
        <v>328</v>
      </c>
      <c r="G406" s="453">
        <v>42489</v>
      </c>
      <c r="H406" s="453">
        <v>42496</v>
      </c>
      <c r="I406" s="137">
        <f t="shared" si="14"/>
        <v>18</v>
      </c>
      <c r="J406" s="137">
        <f t="shared" si="15"/>
        <v>19</v>
      </c>
      <c r="K406" s="392">
        <v>1</v>
      </c>
      <c r="L406" s="392" t="s">
        <v>29</v>
      </c>
      <c r="M406" s="397" t="s">
        <v>52</v>
      </c>
    </row>
    <row r="407" spans="1:13" s="245" customFormat="1" x14ac:dyDescent="0.25">
      <c r="A407" s="392" t="s">
        <v>22</v>
      </c>
      <c r="B407" s="452" t="s">
        <v>26</v>
      </c>
      <c r="C407" s="404"/>
      <c r="D407" s="404"/>
      <c r="E407" s="397" t="s">
        <v>76</v>
      </c>
      <c r="F407" s="412" t="s">
        <v>328</v>
      </c>
      <c r="G407" s="453">
        <v>42499</v>
      </c>
      <c r="H407" s="453">
        <v>42654</v>
      </c>
      <c r="I407" s="256">
        <f t="shared" si="14"/>
        <v>20</v>
      </c>
      <c r="J407" s="256">
        <f t="shared" si="15"/>
        <v>42</v>
      </c>
      <c r="K407" s="392">
        <v>3</v>
      </c>
      <c r="L407" s="392" t="s">
        <v>340</v>
      </c>
      <c r="M407" s="397" t="s">
        <v>52</v>
      </c>
    </row>
    <row r="408" spans="1:13" x14ac:dyDescent="0.25">
      <c r="A408" s="392" t="s">
        <v>22</v>
      </c>
      <c r="B408" s="452" t="s">
        <v>26</v>
      </c>
      <c r="C408" s="404"/>
      <c r="D408" s="404"/>
      <c r="E408" s="397" t="s">
        <v>76</v>
      </c>
      <c r="F408" s="412" t="s">
        <v>328</v>
      </c>
      <c r="G408" s="453">
        <v>42653</v>
      </c>
      <c r="H408" s="453">
        <v>42671</v>
      </c>
      <c r="I408" s="137">
        <f t="shared" si="14"/>
        <v>42</v>
      </c>
      <c r="J408" s="137">
        <f t="shared" si="15"/>
        <v>44</v>
      </c>
      <c r="K408" s="392">
        <v>2</v>
      </c>
      <c r="L408" s="392" t="s">
        <v>29</v>
      </c>
      <c r="M408" s="397" t="s">
        <v>52</v>
      </c>
    </row>
    <row r="409" spans="1:13" x14ac:dyDescent="0.25">
      <c r="A409" s="392" t="s">
        <v>22</v>
      </c>
      <c r="B409" s="452" t="s">
        <v>26</v>
      </c>
      <c r="C409" s="404"/>
      <c r="D409" s="404"/>
      <c r="E409" s="397" t="s">
        <v>76</v>
      </c>
      <c r="F409" s="412" t="s">
        <v>328</v>
      </c>
      <c r="G409" s="453">
        <v>42462</v>
      </c>
      <c r="H409" s="453">
        <v>42672</v>
      </c>
      <c r="I409" s="137">
        <f t="shared" si="14"/>
        <v>14</v>
      </c>
      <c r="J409" s="137">
        <f t="shared" si="15"/>
        <v>44</v>
      </c>
      <c r="K409" s="392">
        <v>1</v>
      </c>
      <c r="L409" s="392" t="s">
        <v>25</v>
      </c>
      <c r="M409" s="397" t="s">
        <v>52</v>
      </c>
    </row>
    <row r="410" spans="1:13" x14ac:dyDescent="0.25">
      <c r="A410" s="408" t="s">
        <v>22</v>
      </c>
      <c r="B410" s="418" t="s">
        <v>26</v>
      </c>
      <c r="C410" s="418"/>
      <c r="D410" s="418"/>
      <c r="E410" s="408" t="s">
        <v>76</v>
      </c>
      <c r="F410" s="409" t="s">
        <v>129</v>
      </c>
      <c r="G410" s="410">
        <v>42495</v>
      </c>
      <c r="H410" s="411">
        <v>42649</v>
      </c>
      <c r="I410" s="137">
        <f t="shared" si="14"/>
        <v>19</v>
      </c>
      <c r="J410" s="137">
        <f t="shared" si="15"/>
        <v>41</v>
      </c>
      <c r="K410" s="380">
        <v>2</v>
      </c>
      <c r="L410" s="408" t="s">
        <v>53</v>
      </c>
      <c r="M410" s="380" t="s">
        <v>52</v>
      </c>
    </row>
    <row r="411" spans="1:13" x14ac:dyDescent="0.25">
      <c r="A411" s="379" t="s">
        <v>22</v>
      </c>
      <c r="B411" s="418" t="s">
        <v>26</v>
      </c>
      <c r="C411" s="399"/>
      <c r="D411" s="399"/>
      <c r="E411" s="392" t="s">
        <v>76</v>
      </c>
      <c r="F411" s="413" t="s">
        <v>291</v>
      </c>
      <c r="G411" s="414">
        <v>42456</v>
      </c>
      <c r="H411" s="414">
        <v>42672</v>
      </c>
      <c r="I411" s="137">
        <f t="shared" si="14"/>
        <v>13</v>
      </c>
      <c r="J411" s="137">
        <f t="shared" si="15"/>
        <v>44</v>
      </c>
      <c r="K411" s="379">
        <v>7</v>
      </c>
      <c r="L411" s="379" t="s">
        <v>23</v>
      </c>
      <c r="M411" s="379" t="s">
        <v>52</v>
      </c>
    </row>
    <row r="412" spans="1:13" x14ac:dyDescent="0.25">
      <c r="A412" s="388" t="s">
        <v>22</v>
      </c>
      <c r="B412" s="418" t="s">
        <v>26</v>
      </c>
      <c r="C412" s="399"/>
      <c r="D412" s="399"/>
      <c r="E412" s="379" t="s">
        <v>76</v>
      </c>
      <c r="F412" s="379" t="s">
        <v>419</v>
      </c>
      <c r="G412" s="414">
        <v>42489</v>
      </c>
      <c r="H412" s="414">
        <v>42671</v>
      </c>
      <c r="I412" s="137">
        <f t="shared" si="14"/>
        <v>18</v>
      </c>
      <c r="J412" s="137">
        <f t="shared" si="15"/>
        <v>44</v>
      </c>
      <c r="K412" s="379">
        <v>2</v>
      </c>
      <c r="L412" s="379" t="s">
        <v>29</v>
      </c>
      <c r="M412" s="379" t="s">
        <v>52</v>
      </c>
    </row>
    <row r="413" spans="1:13" x14ac:dyDescent="0.25">
      <c r="A413" s="255" t="s">
        <v>22</v>
      </c>
      <c r="B413" s="271" t="s">
        <v>26</v>
      </c>
      <c r="C413" s="269"/>
      <c r="D413" s="270"/>
      <c r="E413" s="255" t="s">
        <v>76</v>
      </c>
      <c r="F413" s="256" t="s">
        <v>13</v>
      </c>
      <c r="G413" s="259">
        <v>42456</v>
      </c>
      <c r="H413" s="259">
        <v>42672</v>
      </c>
      <c r="I413" s="137">
        <f t="shared" si="14"/>
        <v>13</v>
      </c>
      <c r="J413" s="137">
        <f t="shared" si="15"/>
        <v>44</v>
      </c>
      <c r="K413" s="255">
        <v>2</v>
      </c>
      <c r="L413" s="257" t="s">
        <v>55</v>
      </c>
      <c r="M413" s="260" t="s">
        <v>52</v>
      </c>
    </row>
    <row r="414" spans="1:13" x14ac:dyDescent="0.25">
      <c r="A414" s="400" t="s">
        <v>22</v>
      </c>
      <c r="B414" s="419" t="s">
        <v>26</v>
      </c>
      <c r="C414" s="396"/>
      <c r="D414" s="416"/>
      <c r="E414" s="400" t="s">
        <v>76</v>
      </c>
      <c r="F414" s="401" t="s">
        <v>13</v>
      </c>
      <c r="G414" s="405">
        <v>42457</v>
      </c>
      <c r="H414" s="405">
        <v>42671</v>
      </c>
      <c r="I414" s="137">
        <f t="shared" si="14"/>
        <v>14</v>
      </c>
      <c r="J414" s="137">
        <f t="shared" si="15"/>
        <v>44</v>
      </c>
      <c r="K414" s="400">
        <v>5</v>
      </c>
      <c r="L414" s="404" t="s">
        <v>227</v>
      </c>
      <c r="M414" s="407" t="s">
        <v>52</v>
      </c>
    </row>
    <row r="415" spans="1:13" x14ac:dyDescent="0.25">
      <c r="A415" s="400" t="s">
        <v>22</v>
      </c>
      <c r="B415" s="419" t="s">
        <v>26</v>
      </c>
      <c r="C415" s="396"/>
      <c r="D415" s="416"/>
      <c r="E415" s="400" t="s">
        <v>76</v>
      </c>
      <c r="F415" s="401" t="s">
        <v>13</v>
      </c>
      <c r="G415" s="405">
        <v>42456</v>
      </c>
      <c r="H415" s="405">
        <v>42526</v>
      </c>
      <c r="I415" s="137">
        <f t="shared" si="14"/>
        <v>13</v>
      </c>
      <c r="J415" s="137">
        <f t="shared" si="15"/>
        <v>23</v>
      </c>
      <c r="K415" s="400">
        <v>1</v>
      </c>
      <c r="L415" s="404" t="s">
        <v>40</v>
      </c>
      <c r="M415" s="407" t="s">
        <v>52</v>
      </c>
    </row>
    <row r="416" spans="1:13" x14ac:dyDescent="0.25">
      <c r="A416" s="400" t="s">
        <v>22</v>
      </c>
      <c r="B416" s="419" t="s">
        <v>26</v>
      </c>
      <c r="C416" s="396"/>
      <c r="D416" s="416"/>
      <c r="E416" s="400" t="s">
        <v>76</v>
      </c>
      <c r="F416" s="401" t="s">
        <v>13</v>
      </c>
      <c r="G416" s="405">
        <v>42540</v>
      </c>
      <c r="H416" s="405">
        <v>42666</v>
      </c>
      <c r="I416" s="137">
        <f t="shared" si="14"/>
        <v>25</v>
      </c>
      <c r="J416" s="137">
        <f t="shared" si="15"/>
        <v>43</v>
      </c>
      <c r="K416" s="400">
        <v>1</v>
      </c>
      <c r="L416" s="404" t="s">
        <v>40</v>
      </c>
      <c r="M416" s="407" t="s">
        <v>52</v>
      </c>
    </row>
    <row r="417" spans="1:14" x14ac:dyDescent="0.25">
      <c r="A417" s="400" t="s">
        <v>22</v>
      </c>
      <c r="B417" s="419" t="s">
        <v>26</v>
      </c>
      <c r="C417" s="416"/>
      <c r="D417" s="418"/>
      <c r="E417" s="400" t="s">
        <v>76</v>
      </c>
      <c r="F417" s="401" t="s">
        <v>13</v>
      </c>
      <c r="G417" s="405">
        <v>42457</v>
      </c>
      <c r="H417" s="405">
        <v>42672</v>
      </c>
      <c r="I417" s="137">
        <f t="shared" si="14"/>
        <v>14</v>
      </c>
      <c r="J417" s="137">
        <f t="shared" si="15"/>
        <v>44</v>
      </c>
      <c r="K417" s="400">
        <v>6</v>
      </c>
      <c r="L417" s="403" t="s">
        <v>233</v>
      </c>
      <c r="M417" s="407" t="s">
        <v>52</v>
      </c>
    </row>
    <row r="418" spans="1:14" x14ac:dyDescent="0.25">
      <c r="A418" s="400" t="s">
        <v>22</v>
      </c>
      <c r="B418" s="419" t="s">
        <v>26</v>
      </c>
      <c r="C418" s="416"/>
      <c r="D418" s="418"/>
      <c r="E418" s="400" t="s">
        <v>76</v>
      </c>
      <c r="F418" s="401" t="s">
        <v>13</v>
      </c>
      <c r="G418" s="405">
        <v>42456</v>
      </c>
      <c r="H418" s="405">
        <v>42672</v>
      </c>
      <c r="I418" s="137">
        <f t="shared" si="14"/>
        <v>13</v>
      </c>
      <c r="J418" s="137">
        <f t="shared" si="15"/>
        <v>44</v>
      </c>
      <c r="K418" s="400">
        <v>7</v>
      </c>
      <c r="L418" s="402" t="s">
        <v>23</v>
      </c>
      <c r="M418" s="407" t="s">
        <v>52</v>
      </c>
    </row>
    <row r="419" spans="1:14" x14ac:dyDescent="0.25">
      <c r="A419" s="246" t="s">
        <v>22</v>
      </c>
      <c r="B419" s="268" t="s">
        <v>26</v>
      </c>
      <c r="C419" s="418"/>
      <c r="D419" s="418"/>
      <c r="E419" s="117" t="s">
        <v>438</v>
      </c>
      <c r="F419" s="155" t="s">
        <v>284</v>
      </c>
      <c r="G419" s="156">
        <v>42488</v>
      </c>
      <c r="H419" s="156">
        <v>42649</v>
      </c>
      <c r="I419" s="137">
        <f t="shared" si="14"/>
        <v>18</v>
      </c>
      <c r="J419" s="137">
        <f t="shared" si="15"/>
        <v>41</v>
      </c>
      <c r="K419" s="121">
        <v>2</v>
      </c>
      <c r="L419" s="121" t="s">
        <v>53</v>
      </c>
      <c r="M419" s="121" t="s">
        <v>52</v>
      </c>
    </row>
    <row r="420" spans="1:14" x14ac:dyDescent="0.25">
      <c r="A420" s="246" t="s">
        <v>22</v>
      </c>
      <c r="B420" s="268" t="s">
        <v>26</v>
      </c>
      <c r="C420" s="418"/>
      <c r="D420" s="418"/>
      <c r="E420" s="249" t="s">
        <v>438</v>
      </c>
      <c r="F420" s="266" t="s">
        <v>284</v>
      </c>
      <c r="G420" s="156">
        <v>42491</v>
      </c>
      <c r="H420" s="156">
        <v>42666</v>
      </c>
      <c r="I420" s="137">
        <f t="shared" si="14"/>
        <v>18</v>
      </c>
      <c r="J420" s="137">
        <f t="shared" si="15"/>
        <v>43</v>
      </c>
      <c r="K420" s="121">
        <v>1</v>
      </c>
      <c r="L420" s="121" t="s">
        <v>40</v>
      </c>
      <c r="M420" s="121" t="s">
        <v>52</v>
      </c>
    </row>
    <row r="421" spans="1:14" x14ac:dyDescent="0.25">
      <c r="A421" s="245" t="s">
        <v>22</v>
      </c>
      <c r="B421" s="268" t="s">
        <v>26</v>
      </c>
      <c r="C421" s="254"/>
      <c r="E421" s="249" t="s">
        <v>438</v>
      </c>
      <c r="F421" s="266" t="s">
        <v>291</v>
      </c>
      <c r="G421" s="156">
        <v>42492</v>
      </c>
      <c r="H421" s="156">
        <v>42646</v>
      </c>
      <c r="I421" s="137">
        <f t="shared" si="14"/>
        <v>19</v>
      </c>
      <c r="J421" s="137">
        <f t="shared" si="15"/>
        <v>41</v>
      </c>
      <c r="K421" s="121">
        <v>1</v>
      </c>
      <c r="L421" s="121" t="s">
        <v>24</v>
      </c>
      <c r="M421" s="121" t="s">
        <v>52</v>
      </c>
    </row>
    <row r="422" spans="1:14" x14ac:dyDescent="0.25">
      <c r="A422" s="245" t="s">
        <v>22</v>
      </c>
      <c r="B422" s="268" t="s">
        <v>26</v>
      </c>
      <c r="C422" s="254"/>
      <c r="E422" s="249" t="s">
        <v>438</v>
      </c>
      <c r="F422" s="266" t="s">
        <v>291</v>
      </c>
      <c r="G422" s="156">
        <v>42457</v>
      </c>
      <c r="H422" s="156">
        <v>42667</v>
      </c>
      <c r="I422" s="137">
        <f t="shared" si="14"/>
        <v>14</v>
      </c>
      <c r="J422" s="137">
        <f t="shared" si="15"/>
        <v>44</v>
      </c>
      <c r="K422" s="121">
        <v>1</v>
      </c>
      <c r="L422" s="121" t="s">
        <v>24</v>
      </c>
      <c r="M422" s="121" t="s">
        <v>52</v>
      </c>
    </row>
    <row r="423" spans="1:14" x14ac:dyDescent="0.25">
      <c r="A423" s="245" t="s">
        <v>22</v>
      </c>
      <c r="B423" s="268" t="s">
        <v>26</v>
      </c>
      <c r="C423" s="254"/>
      <c r="E423" s="249" t="s">
        <v>438</v>
      </c>
      <c r="F423" s="266" t="s">
        <v>291</v>
      </c>
      <c r="G423" s="156">
        <v>42493</v>
      </c>
      <c r="H423" s="156">
        <v>42661</v>
      </c>
      <c r="I423" s="137">
        <f t="shared" si="14"/>
        <v>19</v>
      </c>
      <c r="J423" s="137">
        <f t="shared" si="15"/>
        <v>43</v>
      </c>
      <c r="K423" s="121">
        <v>1</v>
      </c>
      <c r="L423" s="121" t="s">
        <v>43</v>
      </c>
      <c r="M423" s="121" t="s">
        <v>52</v>
      </c>
    </row>
    <row r="424" spans="1:14" x14ac:dyDescent="0.25">
      <c r="A424" s="121" t="s">
        <v>22</v>
      </c>
      <c r="B424" s="161" t="s">
        <v>26</v>
      </c>
      <c r="E424" s="117" t="s">
        <v>438</v>
      </c>
      <c r="F424" s="155" t="s">
        <v>291</v>
      </c>
      <c r="G424" s="156">
        <v>42542</v>
      </c>
      <c r="H424" s="156">
        <v>42549</v>
      </c>
      <c r="I424" s="137">
        <f t="shared" si="14"/>
        <v>26</v>
      </c>
      <c r="J424" s="137">
        <f t="shared" si="15"/>
        <v>27</v>
      </c>
      <c r="K424" s="121">
        <v>1</v>
      </c>
      <c r="L424" s="121" t="s">
        <v>43</v>
      </c>
      <c r="M424" s="121" t="s">
        <v>52</v>
      </c>
    </row>
    <row r="425" spans="1:14" x14ac:dyDescent="0.25">
      <c r="A425" s="121" t="s">
        <v>22</v>
      </c>
      <c r="B425" s="161" t="s">
        <v>26</v>
      </c>
      <c r="E425" s="117" t="s">
        <v>438</v>
      </c>
      <c r="F425" s="155" t="s">
        <v>291</v>
      </c>
      <c r="G425" s="156">
        <v>42494</v>
      </c>
      <c r="H425" s="156">
        <v>42662</v>
      </c>
      <c r="I425" s="137">
        <f t="shared" si="14"/>
        <v>19</v>
      </c>
      <c r="J425" s="137">
        <f t="shared" si="15"/>
        <v>43</v>
      </c>
      <c r="K425" s="121">
        <v>1</v>
      </c>
      <c r="L425" s="121" t="s">
        <v>44</v>
      </c>
      <c r="M425" s="121" t="s">
        <v>52</v>
      </c>
    </row>
    <row r="426" spans="1:14" x14ac:dyDescent="0.25">
      <c r="A426" s="379" t="s">
        <v>22</v>
      </c>
      <c r="B426" s="418" t="s">
        <v>26</v>
      </c>
      <c r="C426" s="399"/>
      <c r="D426" s="399"/>
      <c r="E426" s="392" t="s">
        <v>438</v>
      </c>
      <c r="F426" s="413" t="s">
        <v>291</v>
      </c>
      <c r="G426" s="414">
        <v>42481</v>
      </c>
      <c r="H426" s="414">
        <v>42488</v>
      </c>
      <c r="I426" s="137">
        <f t="shared" si="14"/>
        <v>17</v>
      </c>
      <c r="J426" s="137">
        <f t="shared" si="15"/>
        <v>18</v>
      </c>
      <c r="K426" s="379">
        <v>1</v>
      </c>
      <c r="L426" s="379" t="s">
        <v>45</v>
      </c>
      <c r="M426" s="379" t="s">
        <v>52</v>
      </c>
    </row>
    <row r="427" spans="1:14" s="245" customFormat="1" x14ac:dyDescent="0.25">
      <c r="A427" s="379" t="s">
        <v>22</v>
      </c>
      <c r="B427" s="418" t="s">
        <v>26</v>
      </c>
      <c r="C427" s="399"/>
      <c r="D427" s="399"/>
      <c r="E427" s="392" t="s">
        <v>438</v>
      </c>
      <c r="F427" s="413" t="s">
        <v>291</v>
      </c>
      <c r="G427" s="414">
        <v>42489</v>
      </c>
      <c r="H427" s="414">
        <v>42671</v>
      </c>
      <c r="I427" s="256">
        <f t="shared" si="14"/>
        <v>18</v>
      </c>
      <c r="J427" s="256">
        <f t="shared" si="15"/>
        <v>44</v>
      </c>
      <c r="K427" s="379">
        <v>1</v>
      </c>
      <c r="L427" s="379" t="s">
        <v>56</v>
      </c>
      <c r="M427" s="379" t="s">
        <v>52</v>
      </c>
    </row>
    <row r="428" spans="1:14" s="245" customFormat="1" x14ac:dyDescent="0.25">
      <c r="A428" s="379" t="s">
        <v>22</v>
      </c>
      <c r="B428" s="418" t="s">
        <v>26</v>
      </c>
      <c r="C428" s="399"/>
      <c r="D428" s="399"/>
      <c r="E428" s="392" t="s">
        <v>438</v>
      </c>
      <c r="F428" s="413" t="s">
        <v>291</v>
      </c>
      <c r="G428" s="414">
        <v>42461</v>
      </c>
      <c r="H428" s="414">
        <v>42475</v>
      </c>
      <c r="I428" s="256">
        <f t="shared" si="14"/>
        <v>14</v>
      </c>
      <c r="J428" s="256">
        <f t="shared" si="15"/>
        <v>16</v>
      </c>
      <c r="K428" s="379">
        <v>1</v>
      </c>
      <c r="L428" s="379" t="s">
        <v>56</v>
      </c>
      <c r="M428" s="379" t="s">
        <v>52</v>
      </c>
    </row>
    <row r="429" spans="1:14" s="245" customFormat="1" x14ac:dyDescent="0.25">
      <c r="A429" s="379" t="s">
        <v>22</v>
      </c>
      <c r="B429" s="418" t="s">
        <v>26</v>
      </c>
      <c r="C429" s="399"/>
      <c r="D429" s="399"/>
      <c r="E429" s="392" t="s">
        <v>438</v>
      </c>
      <c r="F429" s="413" t="s">
        <v>291</v>
      </c>
      <c r="G429" s="414">
        <v>42462</v>
      </c>
      <c r="H429" s="414">
        <v>42672</v>
      </c>
      <c r="I429" s="256">
        <f t="shared" si="14"/>
        <v>14</v>
      </c>
      <c r="J429" s="256">
        <f t="shared" si="15"/>
        <v>44</v>
      </c>
      <c r="K429" s="379">
        <v>2</v>
      </c>
      <c r="L429" s="379" t="s">
        <v>25</v>
      </c>
      <c r="M429" s="379" t="s">
        <v>52</v>
      </c>
    </row>
    <row r="430" spans="1:14" x14ac:dyDescent="0.25">
      <c r="A430" s="379" t="s">
        <v>22</v>
      </c>
      <c r="B430" s="418" t="s">
        <v>26</v>
      </c>
      <c r="C430" s="399"/>
      <c r="D430" s="399"/>
      <c r="E430" s="392" t="s">
        <v>438</v>
      </c>
      <c r="F430" s="413" t="s">
        <v>291</v>
      </c>
      <c r="G430" s="414">
        <v>42490</v>
      </c>
      <c r="H430" s="414">
        <v>42665</v>
      </c>
      <c r="I430" s="137">
        <f t="shared" si="14"/>
        <v>18</v>
      </c>
      <c r="J430" s="137">
        <f t="shared" si="15"/>
        <v>43</v>
      </c>
      <c r="K430" s="379">
        <v>1</v>
      </c>
      <c r="L430" s="379" t="s">
        <v>25</v>
      </c>
      <c r="M430" s="379" t="s">
        <v>52</v>
      </c>
      <c r="N430" t="s">
        <v>482</v>
      </c>
    </row>
    <row r="431" spans="1:14" x14ac:dyDescent="0.25">
      <c r="A431" s="400" t="s">
        <v>22</v>
      </c>
      <c r="B431" s="271" t="s">
        <v>26</v>
      </c>
      <c r="C431" s="396"/>
      <c r="D431" s="396"/>
      <c r="E431" s="400" t="s">
        <v>207</v>
      </c>
      <c r="F431" s="401" t="s">
        <v>13</v>
      </c>
      <c r="G431" s="405">
        <v>42456</v>
      </c>
      <c r="H431" s="405">
        <v>42672</v>
      </c>
      <c r="I431" s="137">
        <f t="shared" si="14"/>
        <v>13</v>
      </c>
      <c r="J431" s="137">
        <f t="shared" si="15"/>
        <v>44</v>
      </c>
      <c r="K431" s="400">
        <v>14</v>
      </c>
      <c r="L431" s="402" t="s">
        <v>23</v>
      </c>
      <c r="M431" s="407" t="s">
        <v>52</v>
      </c>
    </row>
    <row r="432" spans="1:14" x14ac:dyDescent="0.25">
      <c r="A432" s="397" t="s">
        <v>252</v>
      </c>
      <c r="B432" s="404"/>
      <c r="C432" s="452" t="s">
        <v>26</v>
      </c>
      <c r="D432" s="404"/>
      <c r="E432" s="397" t="s">
        <v>310</v>
      </c>
      <c r="F432" s="412" t="s">
        <v>328</v>
      </c>
      <c r="G432" s="453">
        <v>42548</v>
      </c>
      <c r="H432" s="453">
        <v>42616</v>
      </c>
      <c r="I432" s="137">
        <f t="shared" si="14"/>
        <v>27</v>
      </c>
      <c r="J432" s="137">
        <f t="shared" si="15"/>
        <v>36</v>
      </c>
      <c r="K432" s="392">
        <v>3</v>
      </c>
      <c r="L432" s="392" t="s">
        <v>333</v>
      </c>
      <c r="M432" s="397" t="s">
        <v>52</v>
      </c>
    </row>
    <row r="433" spans="1:14" x14ac:dyDescent="0.25">
      <c r="A433" s="408" t="s">
        <v>252</v>
      </c>
      <c r="B433" s="419"/>
      <c r="C433" s="268" t="s">
        <v>26</v>
      </c>
      <c r="D433" s="418"/>
      <c r="E433" s="408" t="s">
        <v>95</v>
      </c>
      <c r="F433" s="409" t="s">
        <v>129</v>
      </c>
      <c r="G433" s="410">
        <v>42550</v>
      </c>
      <c r="H433" s="411">
        <v>42616</v>
      </c>
      <c r="I433" s="137">
        <f t="shared" si="14"/>
        <v>27</v>
      </c>
      <c r="J433" s="137">
        <f t="shared" si="15"/>
        <v>36</v>
      </c>
      <c r="K433" s="380">
        <v>2</v>
      </c>
      <c r="L433" s="408" t="s">
        <v>49</v>
      </c>
      <c r="M433" s="380" t="s">
        <v>52</v>
      </c>
      <c r="N433" t="s">
        <v>482</v>
      </c>
    </row>
    <row r="434" spans="1:14" x14ac:dyDescent="0.25">
      <c r="A434" s="249" t="s">
        <v>293</v>
      </c>
      <c r="B434" s="254"/>
      <c r="C434" s="268" t="s">
        <v>26</v>
      </c>
      <c r="D434" s="254"/>
      <c r="E434" s="249" t="s">
        <v>310</v>
      </c>
      <c r="F434" s="266" t="s">
        <v>291</v>
      </c>
      <c r="G434" s="267">
        <v>42501</v>
      </c>
      <c r="H434" s="267">
        <v>42669</v>
      </c>
      <c r="I434" s="137">
        <f t="shared" si="14"/>
        <v>20</v>
      </c>
      <c r="J434" s="137">
        <f t="shared" si="15"/>
        <v>44</v>
      </c>
      <c r="K434" s="245">
        <v>1</v>
      </c>
      <c r="L434" s="245" t="s">
        <v>44</v>
      </c>
      <c r="M434" s="245" t="s">
        <v>52</v>
      </c>
    </row>
    <row r="435" spans="1:14" x14ac:dyDescent="0.25">
      <c r="A435" s="117" t="s">
        <v>293</v>
      </c>
      <c r="B435" s="254"/>
      <c r="C435" s="268" t="s">
        <v>26</v>
      </c>
      <c r="D435" s="254"/>
      <c r="E435" s="249" t="s">
        <v>310</v>
      </c>
      <c r="F435" s="266" t="s">
        <v>291</v>
      </c>
      <c r="G435" s="267">
        <v>42554</v>
      </c>
      <c r="H435" s="267">
        <v>42617</v>
      </c>
      <c r="I435" s="137">
        <f t="shared" si="14"/>
        <v>27</v>
      </c>
      <c r="J435" s="137">
        <f t="shared" si="15"/>
        <v>36</v>
      </c>
      <c r="K435" s="245">
        <v>1</v>
      </c>
      <c r="L435" s="245" t="s">
        <v>40</v>
      </c>
      <c r="M435" s="245" t="s">
        <v>52</v>
      </c>
    </row>
    <row r="436" spans="1:14" x14ac:dyDescent="0.25">
      <c r="A436" s="117" t="s">
        <v>293</v>
      </c>
      <c r="B436" s="254"/>
      <c r="C436" s="268" t="s">
        <v>26</v>
      </c>
      <c r="D436" s="254"/>
      <c r="E436" s="249" t="s">
        <v>310</v>
      </c>
      <c r="F436" s="266" t="s">
        <v>291</v>
      </c>
      <c r="G436" s="267">
        <v>42548</v>
      </c>
      <c r="H436" s="267">
        <v>42615</v>
      </c>
      <c r="I436" s="137">
        <f t="shared" si="14"/>
        <v>27</v>
      </c>
      <c r="J436" s="137">
        <f t="shared" si="15"/>
        <v>36</v>
      </c>
      <c r="K436" s="245">
        <v>4</v>
      </c>
      <c r="L436" s="245" t="s">
        <v>399</v>
      </c>
      <c r="M436" s="245" t="s">
        <v>52</v>
      </c>
    </row>
    <row r="437" spans="1:14" x14ac:dyDescent="0.25">
      <c r="A437" s="117" t="s">
        <v>293</v>
      </c>
      <c r="B437" s="254"/>
      <c r="C437" s="268" t="s">
        <v>26</v>
      </c>
      <c r="D437" s="254"/>
      <c r="E437" s="249" t="s">
        <v>310</v>
      </c>
      <c r="F437" s="266" t="s">
        <v>291</v>
      </c>
      <c r="G437" s="267">
        <v>42462</v>
      </c>
      <c r="H437" s="267">
        <v>42672</v>
      </c>
      <c r="I437" s="137">
        <f t="shared" si="14"/>
        <v>14</v>
      </c>
      <c r="J437" s="137">
        <f t="shared" si="15"/>
        <v>44</v>
      </c>
      <c r="K437" s="245">
        <v>1</v>
      </c>
      <c r="L437" s="245" t="s">
        <v>25</v>
      </c>
      <c r="M437" s="245" t="s">
        <v>52</v>
      </c>
    </row>
    <row r="438" spans="1:14" x14ac:dyDescent="0.25">
      <c r="A438" s="117" t="s">
        <v>293</v>
      </c>
      <c r="B438" s="399"/>
      <c r="C438" s="418" t="s">
        <v>26</v>
      </c>
      <c r="D438" s="399"/>
      <c r="E438" s="392" t="s">
        <v>95</v>
      </c>
      <c r="F438" s="413" t="s">
        <v>291</v>
      </c>
      <c r="G438" s="414">
        <v>42493</v>
      </c>
      <c r="H438" s="414">
        <v>42672</v>
      </c>
      <c r="I438" s="137">
        <f t="shared" si="14"/>
        <v>19</v>
      </c>
      <c r="J438" s="137">
        <f t="shared" si="15"/>
        <v>44</v>
      </c>
      <c r="K438" s="379">
        <v>2</v>
      </c>
      <c r="L438" s="379" t="s">
        <v>31</v>
      </c>
      <c r="M438" s="379" t="s">
        <v>52</v>
      </c>
    </row>
    <row r="439" spans="1:14" x14ac:dyDescent="0.25">
      <c r="A439" s="117" t="s">
        <v>293</v>
      </c>
      <c r="B439" s="399"/>
      <c r="C439" s="418" t="s">
        <v>26</v>
      </c>
      <c r="D439" s="399"/>
      <c r="E439" s="392" t="s">
        <v>95</v>
      </c>
      <c r="F439" s="413" t="s">
        <v>291</v>
      </c>
      <c r="G439" s="414">
        <v>42550</v>
      </c>
      <c r="H439" s="414">
        <v>42613</v>
      </c>
      <c r="I439" s="137">
        <f t="shared" si="14"/>
        <v>27</v>
      </c>
      <c r="J439" s="137">
        <f t="shared" si="15"/>
        <v>36</v>
      </c>
      <c r="K439" s="379">
        <v>1</v>
      </c>
      <c r="L439" s="379" t="s">
        <v>44</v>
      </c>
      <c r="M439" s="379" t="s">
        <v>52</v>
      </c>
    </row>
    <row r="440" spans="1:14" x14ac:dyDescent="0.25">
      <c r="A440" s="117" t="s">
        <v>303</v>
      </c>
      <c r="B440" s="258"/>
      <c r="C440" s="272" t="s">
        <v>26</v>
      </c>
      <c r="D440" s="140"/>
      <c r="E440" s="127" t="s">
        <v>311</v>
      </c>
      <c r="F440" s="153" t="s">
        <v>328</v>
      </c>
      <c r="G440" s="215">
        <v>42491</v>
      </c>
      <c r="H440" s="215">
        <v>42666</v>
      </c>
      <c r="I440" s="137">
        <f t="shared" si="14"/>
        <v>18</v>
      </c>
      <c r="J440" s="137">
        <f t="shared" si="15"/>
        <v>43</v>
      </c>
      <c r="K440" s="117">
        <v>1</v>
      </c>
      <c r="L440" s="117" t="s">
        <v>40</v>
      </c>
      <c r="M440" s="127" t="s">
        <v>52</v>
      </c>
    </row>
    <row r="441" spans="1:14" x14ac:dyDescent="0.25">
      <c r="A441" s="117" t="s">
        <v>303</v>
      </c>
      <c r="B441" s="404"/>
      <c r="C441" s="452" t="s">
        <v>26</v>
      </c>
      <c r="D441" s="404"/>
      <c r="E441" s="397" t="s">
        <v>439</v>
      </c>
      <c r="F441" s="412" t="s">
        <v>328</v>
      </c>
      <c r="G441" s="453">
        <v>42565</v>
      </c>
      <c r="H441" s="453">
        <v>42607</v>
      </c>
      <c r="I441" s="137">
        <f t="shared" si="14"/>
        <v>29</v>
      </c>
      <c r="J441" s="137">
        <f t="shared" si="15"/>
        <v>35</v>
      </c>
      <c r="K441" s="392">
        <v>1</v>
      </c>
      <c r="L441" s="392" t="s">
        <v>45</v>
      </c>
      <c r="M441" s="397" t="s">
        <v>52</v>
      </c>
    </row>
    <row r="442" spans="1:14" x14ac:dyDescent="0.25">
      <c r="A442" s="117" t="s">
        <v>303</v>
      </c>
      <c r="B442" s="404"/>
      <c r="C442" s="452" t="s">
        <v>26</v>
      </c>
      <c r="D442" s="404"/>
      <c r="E442" s="397" t="s">
        <v>439</v>
      </c>
      <c r="F442" s="412" t="s">
        <v>328</v>
      </c>
      <c r="G442" s="453">
        <v>42456</v>
      </c>
      <c r="H442" s="453">
        <v>42666</v>
      </c>
      <c r="I442" s="137">
        <f t="shared" si="14"/>
        <v>13</v>
      </c>
      <c r="J442" s="137">
        <f t="shared" si="15"/>
        <v>43</v>
      </c>
      <c r="K442" s="392">
        <v>1</v>
      </c>
      <c r="L442" s="392" t="s">
        <v>40</v>
      </c>
      <c r="M442" s="397" t="s">
        <v>52</v>
      </c>
    </row>
    <row r="443" spans="1:14" x14ac:dyDescent="0.25">
      <c r="A443" s="117" t="s">
        <v>303</v>
      </c>
      <c r="B443" s="418"/>
      <c r="C443" s="268" t="s">
        <v>26</v>
      </c>
      <c r="D443" s="418"/>
      <c r="E443" s="249" t="s">
        <v>282</v>
      </c>
      <c r="F443" s="266" t="s">
        <v>284</v>
      </c>
      <c r="G443" s="267">
        <v>42526</v>
      </c>
      <c r="H443" s="267">
        <v>42666</v>
      </c>
      <c r="I443" s="137">
        <f t="shared" si="14"/>
        <v>23</v>
      </c>
      <c r="J443" s="137">
        <f t="shared" si="15"/>
        <v>43</v>
      </c>
      <c r="K443" s="245">
        <v>1</v>
      </c>
      <c r="L443" s="245" t="s">
        <v>40</v>
      </c>
      <c r="M443" s="245" t="s">
        <v>52</v>
      </c>
    </row>
    <row r="444" spans="1:14" x14ac:dyDescent="0.25">
      <c r="A444" s="249" t="s">
        <v>303</v>
      </c>
      <c r="B444" s="254"/>
      <c r="C444" s="161" t="s">
        <v>26</v>
      </c>
      <c r="D444" s="254"/>
      <c r="E444" s="249" t="s">
        <v>439</v>
      </c>
      <c r="F444" s="266" t="s">
        <v>291</v>
      </c>
      <c r="G444" s="267">
        <v>42562</v>
      </c>
      <c r="H444" s="267">
        <v>42604</v>
      </c>
      <c r="I444" s="137">
        <f t="shared" si="14"/>
        <v>29</v>
      </c>
      <c r="J444" s="137">
        <f t="shared" si="15"/>
        <v>35</v>
      </c>
      <c r="K444" s="245">
        <v>1</v>
      </c>
      <c r="L444" s="245" t="s">
        <v>24</v>
      </c>
      <c r="M444" s="245" t="s">
        <v>52</v>
      </c>
    </row>
    <row r="445" spans="1:14" x14ac:dyDescent="0.25">
      <c r="A445" s="249" t="s">
        <v>303</v>
      </c>
      <c r="B445" s="399"/>
      <c r="C445" s="418" t="s">
        <v>26</v>
      </c>
      <c r="D445" s="399"/>
      <c r="E445" s="392" t="s">
        <v>439</v>
      </c>
      <c r="F445" s="413" t="s">
        <v>291</v>
      </c>
      <c r="G445" s="414">
        <v>42462</v>
      </c>
      <c r="H445" s="414">
        <v>42672</v>
      </c>
      <c r="I445" s="137">
        <f t="shared" si="14"/>
        <v>14</v>
      </c>
      <c r="J445" s="137">
        <f t="shared" si="15"/>
        <v>44</v>
      </c>
      <c r="K445" s="379">
        <v>1</v>
      </c>
      <c r="L445" s="379" t="s">
        <v>25</v>
      </c>
      <c r="M445" s="379" t="s">
        <v>52</v>
      </c>
    </row>
    <row r="446" spans="1:14" x14ac:dyDescent="0.25">
      <c r="A446" s="249" t="s">
        <v>303</v>
      </c>
      <c r="B446" s="399"/>
      <c r="C446" s="418" t="s">
        <v>26</v>
      </c>
      <c r="D446" s="399"/>
      <c r="E446" s="392" t="s">
        <v>439</v>
      </c>
      <c r="F446" s="413" t="s">
        <v>291</v>
      </c>
      <c r="G446" s="414">
        <v>42582</v>
      </c>
      <c r="H446" s="414">
        <v>42666</v>
      </c>
      <c r="I446" s="137">
        <f t="shared" si="14"/>
        <v>31</v>
      </c>
      <c r="J446" s="137">
        <f t="shared" si="15"/>
        <v>43</v>
      </c>
      <c r="K446" s="379">
        <v>1</v>
      </c>
      <c r="L446" s="379" t="s">
        <v>40</v>
      </c>
      <c r="M446" s="379" t="s">
        <v>52</v>
      </c>
    </row>
    <row r="447" spans="1:14" x14ac:dyDescent="0.25">
      <c r="A447" s="392" t="s">
        <v>303</v>
      </c>
      <c r="B447" s="258"/>
      <c r="C447" s="272" t="s">
        <v>26</v>
      </c>
      <c r="D447" s="258"/>
      <c r="E447" s="252" t="s">
        <v>95</v>
      </c>
      <c r="F447" s="265" t="s">
        <v>328</v>
      </c>
      <c r="G447" s="273">
        <v>42505</v>
      </c>
      <c r="H447" s="273">
        <v>42666</v>
      </c>
      <c r="I447" s="137">
        <f t="shared" ref="I447:I510" si="16">WEEKNUM(G447,2)</f>
        <v>20</v>
      </c>
      <c r="J447" s="137">
        <f t="shared" ref="J447:J510" si="17">WEEKNUM(H447,2)</f>
        <v>43</v>
      </c>
      <c r="K447" s="249">
        <v>1</v>
      </c>
      <c r="L447" s="249" t="s">
        <v>40</v>
      </c>
      <c r="M447" s="252" t="s">
        <v>52</v>
      </c>
    </row>
    <row r="448" spans="1:14" x14ac:dyDescent="0.25">
      <c r="A448" s="392" t="s">
        <v>303</v>
      </c>
      <c r="B448" s="258"/>
      <c r="C448" s="272" t="s">
        <v>26</v>
      </c>
      <c r="D448" s="258"/>
      <c r="E448" s="252" t="s">
        <v>116</v>
      </c>
      <c r="F448" s="265" t="s">
        <v>328</v>
      </c>
      <c r="G448" s="273">
        <v>42491</v>
      </c>
      <c r="H448" s="273">
        <v>42666</v>
      </c>
      <c r="I448" s="137">
        <f t="shared" si="16"/>
        <v>18</v>
      </c>
      <c r="J448" s="137">
        <f t="shared" si="17"/>
        <v>43</v>
      </c>
      <c r="K448" s="249">
        <v>1</v>
      </c>
      <c r="L448" s="249" t="s">
        <v>40</v>
      </c>
      <c r="M448" s="252" t="s">
        <v>52</v>
      </c>
    </row>
    <row r="449" spans="1:14" x14ac:dyDescent="0.25">
      <c r="A449" s="397" t="s">
        <v>303</v>
      </c>
      <c r="B449" s="258"/>
      <c r="C449" s="272" t="s">
        <v>26</v>
      </c>
      <c r="D449" s="258"/>
      <c r="E449" s="252" t="s">
        <v>316</v>
      </c>
      <c r="F449" s="265" t="s">
        <v>328</v>
      </c>
      <c r="G449" s="273">
        <v>42491</v>
      </c>
      <c r="H449" s="273">
        <v>42666</v>
      </c>
      <c r="I449" s="137">
        <f t="shared" si="16"/>
        <v>18</v>
      </c>
      <c r="J449" s="137">
        <f t="shared" si="17"/>
        <v>43</v>
      </c>
      <c r="K449" s="249">
        <v>1</v>
      </c>
      <c r="L449" s="249" t="s">
        <v>40</v>
      </c>
      <c r="M449" s="252" t="s">
        <v>52</v>
      </c>
    </row>
    <row r="450" spans="1:14" x14ac:dyDescent="0.25">
      <c r="A450" s="397" t="s">
        <v>303</v>
      </c>
      <c r="B450" s="258"/>
      <c r="C450" s="272" t="s">
        <v>26</v>
      </c>
      <c r="D450" s="258"/>
      <c r="E450" s="252" t="s">
        <v>316</v>
      </c>
      <c r="F450" s="265" t="s">
        <v>328</v>
      </c>
      <c r="G450" s="273">
        <v>42516</v>
      </c>
      <c r="H450" s="273">
        <v>42670</v>
      </c>
      <c r="I450" s="137">
        <f t="shared" si="16"/>
        <v>22</v>
      </c>
      <c r="J450" s="137">
        <f t="shared" si="17"/>
        <v>44</v>
      </c>
      <c r="K450" s="249">
        <v>1</v>
      </c>
      <c r="L450" s="249" t="s">
        <v>45</v>
      </c>
      <c r="M450" s="252" t="s">
        <v>52</v>
      </c>
    </row>
    <row r="451" spans="1:14" s="245" customFormat="1" x14ac:dyDescent="0.25">
      <c r="A451" s="249" t="s">
        <v>303</v>
      </c>
      <c r="B451" s="258"/>
      <c r="C451" s="272" t="s">
        <v>26</v>
      </c>
      <c r="D451" s="258"/>
      <c r="E451" s="252" t="s">
        <v>80</v>
      </c>
      <c r="F451" s="265" t="s">
        <v>328</v>
      </c>
      <c r="G451" s="273">
        <v>42491</v>
      </c>
      <c r="H451" s="273">
        <v>42666</v>
      </c>
      <c r="I451" s="256">
        <f t="shared" si="16"/>
        <v>18</v>
      </c>
      <c r="J451" s="256">
        <f t="shared" si="17"/>
        <v>43</v>
      </c>
      <c r="K451" s="249">
        <v>1</v>
      </c>
      <c r="L451" s="249" t="s">
        <v>40</v>
      </c>
      <c r="M451" s="252" t="s">
        <v>52</v>
      </c>
    </row>
    <row r="452" spans="1:14" x14ac:dyDescent="0.25">
      <c r="A452" s="392" t="s">
        <v>303</v>
      </c>
      <c r="B452" s="404"/>
      <c r="C452" s="452" t="s">
        <v>26</v>
      </c>
      <c r="D452" s="404"/>
      <c r="E452" s="397" t="s">
        <v>80</v>
      </c>
      <c r="F452" s="412" t="s">
        <v>328</v>
      </c>
      <c r="G452" s="453">
        <v>42565</v>
      </c>
      <c r="H452" s="453">
        <v>42621</v>
      </c>
      <c r="I452" s="137">
        <f t="shared" si="16"/>
        <v>29</v>
      </c>
      <c r="J452" s="137">
        <f t="shared" si="17"/>
        <v>37</v>
      </c>
      <c r="K452" s="392">
        <v>1</v>
      </c>
      <c r="L452" s="392" t="s">
        <v>45</v>
      </c>
      <c r="M452" s="397" t="s">
        <v>52</v>
      </c>
      <c r="N452" t="s">
        <v>482</v>
      </c>
    </row>
    <row r="453" spans="1:14" x14ac:dyDescent="0.25">
      <c r="A453" s="245" t="s">
        <v>349</v>
      </c>
      <c r="B453" s="399"/>
      <c r="C453" s="268" t="s">
        <v>26</v>
      </c>
      <c r="D453" s="399"/>
      <c r="E453" s="249" t="s">
        <v>124</v>
      </c>
      <c r="F453" s="266" t="s">
        <v>291</v>
      </c>
      <c r="G453" s="267">
        <v>42498</v>
      </c>
      <c r="H453" s="267">
        <v>42659</v>
      </c>
      <c r="I453" s="137">
        <f t="shared" si="16"/>
        <v>19</v>
      </c>
      <c r="J453" s="137">
        <f t="shared" si="17"/>
        <v>42</v>
      </c>
      <c r="K453" s="245">
        <v>1</v>
      </c>
      <c r="L453" s="245" t="s">
        <v>40</v>
      </c>
      <c r="M453" s="245" t="s">
        <v>52</v>
      </c>
    </row>
    <row r="454" spans="1:14" x14ac:dyDescent="0.25">
      <c r="A454" s="245" t="s">
        <v>169</v>
      </c>
      <c r="B454" s="268"/>
      <c r="C454" s="268" t="s">
        <v>26</v>
      </c>
      <c r="D454" s="268"/>
      <c r="E454" s="249" t="s">
        <v>81</v>
      </c>
      <c r="F454" s="266" t="s">
        <v>284</v>
      </c>
      <c r="G454" s="267">
        <v>42571</v>
      </c>
      <c r="H454" s="267">
        <v>42613</v>
      </c>
      <c r="I454" s="137">
        <f t="shared" si="16"/>
        <v>30</v>
      </c>
      <c r="J454" s="137">
        <f t="shared" si="17"/>
        <v>36</v>
      </c>
      <c r="K454" s="245">
        <v>1</v>
      </c>
      <c r="L454" s="245" t="s">
        <v>44</v>
      </c>
      <c r="M454" s="245" t="s">
        <v>52</v>
      </c>
    </row>
    <row r="455" spans="1:14" x14ac:dyDescent="0.25">
      <c r="A455" s="245" t="s">
        <v>169</v>
      </c>
      <c r="B455" s="268"/>
      <c r="C455" s="268" t="s">
        <v>26</v>
      </c>
      <c r="D455" s="161"/>
      <c r="E455" s="249" t="s">
        <v>81</v>
      </c>
      <c r="F455" s="266" t="s">
        <v>284</v>
      </c>
      <c r="G455" s="267">
        <v>42552</v>
      </c>
      <c r="H455" s="267">
        <v>42622</v>
      </c>
      <c r="I455" s="137">
        <f t="shared" si="16"/>
        <v>27</v>
      </c>
      <c r="J455" s="137">
        <f t="shared" si="17"/>
        <v>37</v>
      </c>
      <c r="K455" s="245">
        <v>1</v>
      </c>
      <c r="L455" s="245" t="s">
        <v>56</v>
      </c>
      <c r="M455" s="245" t="s">
        <v>52</v>
      </c>
    </row>
    <row r="456" spans="1:14" x14ac:dyDescent="0.25">
      <c r="A456" s="379" t="s">
        <v>169</v>
      </c>
      <c r="B456" s="268"/>
      <c r="C456" s="418" t="s">
        <v>26</v>
      </c>
      <c r="D456" s="161"/>
      <c r="E456" s="392" t="s">
        <v>81</v>
      </c>
      <c r="F456" s="413" t="s">
        <v>284</v>
      </c>
      <c r="G456" s="414">
        <v>42555</v>
      </c>
      <c r="H456" s="414">
        <v>42639</v>
      </c>
      <c r="I456" s="137">
        <f t="shared" si="16"/>
        <v>28</v>
      </c>
      <c r="J456" s="137">
        <f t="shared" si="17"/>
        <v>40</v>
      </c>
      <c r="K456" s="379">
        <v>1</v>
      </c>
      <c r="L456" s="379" t="s">
        <v>24</v>
      </c>
      <c r="M456" s="379" t="s">
        <v>52</v>
      </c>
    </row>
    <row r="457" spans="1:14" x14ac:dyDescent="0.25">
      <c r="A457" s="400" t="s">
        <v>169</v>
      </c>
      <c r="B457" s="418"/>
      <c r="C457" s="419" t="s">
        <v>26</v>
      </c>
      <c r="D457" s="161"/>
      <c r="E457" s="400" t="s">
        <v>81</v>
      </c>
      <c r="F457" s="401" t="s">
        <v>13</v>
      </c>
      <c r="G457" s="405">
        <v>42456</v>
      </c>
      <c r="H457" s="405">
        <v>42671</v>
      </c>
      <c r="I457" s="137">
        <f t="shared" si="16"/>
        <v>13</v>
      </c>
      <c r="J457" s="137">
        <f t="shared" si="17"/>
        <v>44</v>
      </c>
      <c r="K457" s="400">
        <v>3</v>
      </c>
      <c r="L457" s="395" t="s">
        <v>33</v>
      </c>
      <c r="M457" s="407" t="s">
        <v>52</v>
      </c>
    </row>
    <row r="458" spans="1:14" x14ac:dyDescent="0.25">
      <c r="A458" s="408" t="s">
        <v>169</v>
      </c>
      <c r="B458" s="419"/>
      <c r="C458" s="161" t="s">
        <v>26</v>
      </c>
      <c r="D458" s="418"/>
      <c r="E458" s="408" t="s">
        <v>248</v>
      </c>
      <c r="F458" s="409" t="s">
        <v>129</v>
      </c>
      <c r="G458" s="410">
        <v>42551</v>
      </c>
      <c r="H458" s="411">
        <v>42642</v>
      </c>
      <c r="I458" s="137">
        <f t="shared" si="16"/>
        <v>27</v>
      </c>
      <c r="J458" s="137">
        <f t="shared" si="17"/>
        <v>40</v>
      </c>
      <c r="K458" s="380">
        <v>2</v>
      </c>
      <c r="L458" s="408" t="s">
        <v>53</v>
      </c>
      <c r="M458" s="380" t="s">
        <v>52</v>
      </c>
    </row>
    <row r="459" spans="1:14" x14ac:dyDescent="0.25">
      <c r="A459" s="245" t="s">
        <v>169</v>
      </c>
      <c r="C459" s="161" t="s">
        <v>26</v>
      </c>
      <c r="E459" s="249" t="s">
        <v>367</v>
      </c>
      <c r="F459" s="266" t="s">
        <v>291</v>
      </c>
      <c r="G459" s="156">
        <v>42458</v>
      </c>
      <c r="H459" s="156">
        <v>42672</v>
      </c>
      <c r="I459" s="137">
        <f t="shared" si="16"/>
        <v>14</v>
      </c>
      <c r="J459" s="137">
        <f t="shared" si="17"/>
        <v>44</v>
      </c>
      <c r="K459" s="121">
        <v>2</v>
      </c>
      <c r="L459" s="121" t="s">
        <v>31</v>
      </c>
      <c r="M459" s="121" t="s">
        <v>52</v>
      </c>
    </row>
    <row r="460" spans="1:14" x14ac:dyDescent="0.25">
      <c r="A460" s="379" t="s">
        <v>169</v>
      </c>
      <c r="C460" s="161" t="s">
        <v>26</v>
      </c>
      <c r="E460" s="392" t="s">
        <v>367</v>
      </c>
      <c r="F460" s="413" t="s">
        <v>291</v>
      </c>
      <c r="G460" s="156">
        <v>42502</v>
      </c>
      <c r="H460" s="156">
        <v>42670</v>
      </c>
      <c r="I460" s="137">
        <f t="shared" si="16"/>
        <v>20</v>
      </c>
      <c r="J460" s="137">
        <f t="shared" si="17"/>
        <v>44</v>
      </c>
      <c r="K460" s="121">
        <v>1</v>
      </c>
      <c r="L460" s="121" t="s">
        <v>45</v>
      </c>
      <c r="M460" s="121" t="s">
        <v>52</v>
      </c>
    </row>
    <row r="461" spans="1:14" x14ac:dyDescent="0.25">
      <c r="A461" s="388" t="s">
        <v>169</v>
      </c>
      <c r="B461" s="254"/>
      <c r="C461" s="418" t="s">
        <v>26</v>
      </c>
      <c r="D461" s="254"/>
      <c r="E461" s="253" t="s">
        <v>311</v>
      </c>
      <c r="F461" s="245" t="s">
        <v>419</v>
      </c>
      <c r="G461" s="267">
        <v>42504</v>
      </c>
      <c r="H461" s="267">
        <v>42672</v>
      </c>
      <c r="I461" s="137">
        <f t="shared" si="16"/>
        <v>20</v>
      </c>
      <c r="J461" s="137">
        <f t="shared" si="17"/>
        <v>44</v>
      </c>
      <c r="K461" s="245">
        <v>1</v>
      </c>
      <c r="L461" s="245" t="s">
        <v>25</v>
      </c>
      <c r="M461" s="245" t="s">
        <v>52</v>
      </c>
    </row>
    <row r="462" spans="1:14" x14ac:dyDescent="0.25">
      <c r="A462" s="397" t="s">
        <v>169</v>
      </c>
      <c r="B462" s="254"/>
      <c r="C462" s="419" t="s">
        <v>26</v>
      </c>
      <c r="D462" s="254"/>
      <c r="E462" s="398" t="s">
        <v>311</v>
      </c>
      <c r="F462" s="379" t="s">
        <v>419</v>
      </c>
      <c r="G462" s="267">
        <v>42570</v>
      </c>
      <c r="H462" s="267">
        <v>42626</v>
      </c>
      <c r="I462" s="137">
        <f t="shared" si="16"/>
        <v>30</v>
      </c>
      <c r="J462" s="137">
        <f t="shared" si="17"/>
        <v>38</v>
      </c>
      <c r="K462" s="245">
        <v>1</v>
      </c>
      <c r="L462" s="245" t="s">
        <v>43</v>
      </c>
      <c r="M462" s="245" t="s">
        <v>52</v>
      </c>
    </row>
    <row r="463" spans="1:14" x14ac:dyDescent="0.25">
      <c r="A463" s="245" t="s">
        <v>169</v>
      </c>
      <c r="B463" s="254"/>
      <c r="C463" s="161" t="s">
        <v>26</v>
      </c>
      <c r="D463" s="254"/>
      <c r="E463" s="249" t="s">
        <v>123</v>
      </c>
      <c r="F463" s="266" t="s">
        <v>291</v>
      </c>
      <c r="G463" s="267">
        <v>42493</v>
      </c>
      <c r="H463" s="267">
        <v>42668</v>
      </c>
      <c r="I463" s="137">
        <f t="shared" si="16"/>
        <v>19</v>
      </c>
      <c r="J463" s="137">
        <f t="shared" si="17"/>
        <v>44</v>
      </c>
      <c r="K463" s="245">
        <v>1</v>
      </c>
      <c r="L463" s="245" t="s">
        <v>43</v>
      </c>
      <c r="M463" s="245" t="s">
        <v>52</v>
      </c>
    </row>
    <row r="464" spans="1:14" x14ac:dyDescent="0.25">
      <c r="A464" s="121" t="s">
        <v>169</v>
      </c>
      <c r="B464" s="399"/>
      <c r="C464" s="161" t="s">
        <v>26</v>
      </c>
      <c r="D464" s="399"/>
      <c r="E464" s="117" t="s">
        <v>123</v>
      </c>
      <c r="F464" s="155" t="s">
        <v>291</v>
      </c>
      <c r="G464" s="156">
        <v>42483</v>
      </c>
      <c r="H464" s="156">
        <v>42672</v>
      </c>
      <c r="I464" s="137">
        <f t="shared" si="16"/>
        <v>17</v>
      </c>
      <c r="J464" s="137">
        <f t="shared" si="17"/>
        <v>44</v>
      </c>
      <c r="K464" s="121">
        <v>1</v>
      </c>
      <c r="L464" s="121" t="s">
        <v>25</v>
      </c>
      <c r="M464" s="121" t="s">
        <v>52</v>
      </c>
    </row>
    <row r="465" spans="1:14" x14ac:dyDescent="0.25">
      <c r="A465" s="121" t="s">
        <v>169</v>
      </c>
      <c r="B465" s="418"/>
      <c r="C465" s="161" t="s">
        <v>26</v>
      </c>
      <c r="D465" s="418"/>
      <c r="E465" s="117" t="s">
        <v>439</v>
      </c>
      <c r="F465" s="155" t="s">
        <v>284</v>
      </c>
      <c r="G465" s="156">
        <v>42559</v>
      </c>
      <c r="H465" s="156">
        <v>42608</v>
      </c>
      <c r="I465" s="137">
        <f t="shared" si="16"/>
        <v>28</v>
      </c>
      <c r="J465" s="137">
        <f t="shared" si="17"/>
        <v>35</v>
      </c>
      <c r="K465" s="121">
        <v>1</v>
      </c>
      <c r="L465" s="121" t="s">
        <v>56</v>
      </c>
      <c r="M465" s="121" t="s">
        <v>52</v>
      </c>
    </row>
    <row r="466" spans="1:14" x14ac:dyDescent="0.25">
      <c r="A466" s="245" t="s">
        <v>169</v>
      </c>
      <c r="C466" s="161" t="s">
        <v>26</v>
      </c>
      <c r="E466" s="117" t="s">
        <v>282</v>
      </c>
      <c r="F466" s="155" t="s">
        <v>291</v>
      </c>
      <c r="G466" s="156">
        <v>42458</v>
      </c>
      <c r="H466" s="156">
        <v>42668</v>
      </c>
      <c r="I466" s="137">
        <f t="shared" si="16"/>
        <v>14</v>
      </c>
      <c r="J466" s="137">
        <f t="shared" si="17"/>
        <v>44</v>
      </c>
      <c r="K466" s="121">
        <v>1</v>
      </c>
      <c r="L466" s="121" t="s">
        <v>43</v>
      </c>
      <c r="M466" s="121" t="s">
        <v>52</v>
      </c>
    </row>
    <row r="467" spans="1:14" x14ac:dyDescent="0.25">
      <c r="A467" s="245" t="s">
        <v>169</v>
      </c>
      <c r="C467" s="161" t="s">
        <v>26</v>
      </c>
      <c r="E467" s="117" t="s">
        <v>282</v>
      </c>
      <c r="F467" s="155" t="s">
        <v>291</v>
      </c>
      <c r="G467" s="156">
        <v>42502</v>
      </c>
      <c r="H467" s="156">
        <v>42670</v>
      </c>
      <c r="I467" s="137">
        <f t="shared" si="16"/>
        <v>20</v>
      </c>
      <c r="J467" s="137">
        <f t="shared" si="17"/>
        <v>44</v>
      </c>
      <c r="K467" s="121">
        <v>1</v>
      </c>
      <c r="L467" s="121" t="s">
        <v>45</v>
      </c>
      <c r="M467" s="121" t="s">
        <v>52</v>
      </c>
    </row>
    <row r="468" spans="1:14" x14ac:dyDescent="0.25">
      <c r="A468" s="379" t="s">
        <v>169</v>
      </c>
      <c r="C468" s="161" t="s">
        <v>26</v>
      </c>
      <c r="E468" s="392" t="s">
        <v>282</v>
      </c>
      <c r="F468" s="413" t="s">
        <v>291</v>
      </c>
      <c r="G468" s="156">
        <v>42519</v>
      </c>
      <c r="H468" s="156">
        <v>42575</v>
      </c>
      <c r="I468" s="137">
        <f t="shared" si="16"/>
        <v>22</v>
      </c>
      <c r="J468" s="137">
        <f t="shared" si="17"/>
        <v>30</v>
      </c>
      <c r="K468" s="121">
        <v>1</v>
      </c>
      <c r="L468" s="121" t="s">
        <v>40</v>
      </c>
      <c r="M468" s="121" t="s">
        <v>52</v>
      </c>
    </row>
    <row r="469" spans="1:14" x14ac:dyDescent="0.25">
      <c r="A469" s="248" t="s">
        <v>169</v>
      </c>
      <c r="C469" s="161" t="s">
        <v>26</v>
      </c>
      <c r="E469" s="245" t="s">
        <v>409</v>
      </c>
      <c r="F469" s="245" t="s">
        <v>419</v>
      </c>
      <c r="G469" s="156">
        <v>42490</v>
      </c>
      <c r="H469" s="156">
        <v>42672</v>
      </c>
      <c r="I469" s="137">
        <f t="shared" si="16"/>
        <v>18</v>
      </c>
      <c r="J469" s="137">
        <f t="shared" si="17"/>
        <v>44</v>
      </c>
      <c r="K469" s="121">
        <v>2</v>
      </c>
      <c r="L469" s="121" t="s">
        <v>397</v>
      </c>
      <c r="M469" s="121" t="s">
        <v>52</v>
      </c>
    </row>
    <row r="470" spans="1:14" x14ac:dyDescent="0.25">
      <c r="A470" s="388" t="s">
        <v>169</v>
      </c>
      <c r="B470" s="399"/>
      <c r="C470" s="161" t="s">
        <v>26</v>
      </c>
      <c r="D470" s="399"/>
      <c r="E470" s="379" t="s">
        <v>409</v>
      </c>
      <c r="F470" s="379" t="s">
        <v>419</v>
      </c>
      <c r="G470" s="414">
        <v>42563</v>
      </c>
      <c r="H470" s="414">
        <v>42605</v>
      </c>
      <c r="I470" s="137">
        <f t="shared" si="16"/>
        <v>29</v>
      </c>
      <c r="J470" s="137">
        <f t="shared" si="17"/>
        <v>35</v>
      </c>
      <c r="K470" s="379">
        <v>1</v>
      </c>
      <c r="L470" s="379" t="s">
        <v>43</v>
      </c>
      <c r="M470" s="379" t="s">
        <v>52</v>
      </c>
    </row>
    <row r="471" spans="1:14" x14ac:dyDescent="0.25">
      <c r="A471" s="408" t="s">
        <v>169</v>
      </c>
      <c r="B471" s="419"/>
      <c r="C471" s="161" t="s">
        <v>26</v>
      </c>
      <c r="D471" s="268"/>
      <c r="E471" s="408" t="s">
        <v>95</v>
      </c>
      <c r="F471" s="409" t="s">
        <v>129</v>
      </c>
      <c r="G471" s="410">
        <v>42572</v>
      </c>
      <c r="H471" s="411">
        <v>42612</v>
      </c>
      <c r="I471" s="137">
        <f t="shared" si="16"/>
        <v>30</v>
      </c>
      <c r="J471" s="137">
        <f t="shared" si="17"/>
        <v>36</v>
      </c>
      <c r="K471" s="380">
        <v>2</v>
      </c>
      <c r="L471" s="408" t="s">
        <v>53</v>
      </c>
      <c r="M471" s="380" t="s">
        <v>52</v>
      </c>
    </row>
    <row r="472" spans="1:14" x14ac:dyDescent="0.25">
      <c r="A472" s="245" t="s">
        <v>169</v>
      </c>
      <c r="B472" s="268"/>
      <c r="C472" s="268" t="s">
        <v>26</v>
      </c>
      <c r="D472" s="268"/>
      <c r="E472" s="249" t="s">
        <v>95</v>
      </c>
      <c r="F472" s="266" t="s">
        <v>284</v>
      </c>
      <c r="G472" s="267">
        <v>42572</v>
      </c>
      <c r="H472" s="267">
        <v>42614</v>
      </c>
      <c r="I472" s="137">
        <f t="shared" si="16"/>
        <v>30</v>
      </c>
      <c r="J472" s="137">
        <f t="shared" si="17"/>
        <v>36</v>
      </c>
      <c r="K472" s="245">
        <v>1</v>
      </c>
      <c r="L472" s="245" t="s">
        <v>45</v>
      </c>
      <c r="M472" s="245" t="s">
        <v>52</v>
      </c>
    </row>
    <row r="473" spans="1:14" x14ac:dyDescent="0.25">
      <c r="A473" s="245" t="s">
        <v>169</v>
      </c>
      <c r="B473" s="418"/>
      <c r="C473" s="268" t="s">
        <v>26</v>
      </c>
      <c r="D473" s="418"/>
      <c r="E473" s="249" t="s">
        <v>95</v>
      </c>
      <c r="F473" s="266" t="s">
        <v>284</v>
      </c>
      <c r="G473" s="267">
        <v>42491</v>
      </c>
      <c r="H473" s="267">
        <v>42645</v>
      </c>
      <c r="I473" s="137">
        <f t="shared" si="16"/>
        <v>18</v>
      </c>
      <c r="J473" s="137">
        <f t="shared" si="17"/>
        <v>40</v>
      </c>
      <c r="K473" s="245">
        <v>1</v>
      </c>
      <c r="L473" s="245" t="s">
        <v>40</v>
      </c>
      <c r="M473" s="245" t="s">
        <v>52</v>
      </c>
    </row>
    <row r="474" spans="1:14" x14ac:dyDescent="0.25">
      <c r="A474" s="121" t="s">
        <v>169</v>
      </c>
      <c r="C474" s="161" t="s">
        <v>26</v>
      </c>
      <c r="E474" s="117" t="s">
        <v>95</v>
      </c>
      <c r="F474" s="155" t="s">
        <v>291</v>
      </c>
      <c r="G474" s="156">
        <v>42488</v>
      </c>
      <c r="H474" s="156">
        <v>42670</v>
      </c>
      <c r="I474" s="137">
        <f t="shared" si="16"/>
        <v>18</v>
      </c>
      <c r="J474" s="137">
        <f t="shared" si="17"/>
        <v>44</v>
      </c>
      <c r="K474" s="121">
        <v>1</v>
      </c>
      <c r="L474" s="121" t="s">
        <v>45</v>
      </c>
      <c r="M474" s="121" t="s">
        <v>52</v>
      </c>
    </row>
    <row r="475" spans="1:14" x14ac:dyDescent="0.25">
      <c r="A475" s="379" t="s">
        <v>169</v>
      </c>
      <c r="C475" s="161" t="s">
        <v>26</v>
      </c>
      <c r="E475" s="392" t="s">
        <v>95</v>
      </c>
      <c r="F475" s="413" t="s">
        <v>291</v>
      </c>
      <c r="G475" s="156">
        <v>42493</v>
      </c>
      <c r="H475" s="156">
        <v>42668</v>
      </c>
      <c r="I475" s="137">
        <f t="shared" si="16"/>
        <v>19</v>
      </c>
      <c r="J475" s="137">
        <f t="shared" si="17"/>
        <v>44</v>
      </c>
      <c r="K475" s="121">
        <v>1</v>
      </c>
      <c r="L475" s="121" t="s">
        <v>43</v>
      </c>
      <c r="M475" s="121" t="s">
        <v>52</v>
      </c>
    </row>
    <row r="476" spans="1:14" x14ac:dyDescent="0.25">
      <c r="A476" s="248" t="s">
        <v>169</v>
      </c>
      <c r="C476" s="161" t="s">
        <v>26</v>
      </c>
      <c r="E476" s="253" t="s">
        <v>95</v>
      </c>
      <c r="F476" s="245" t="s">
        <v>419</v>
      </c>
      <c r="G476" s="156">
        <v>42546</v>
      </c>
      <c r="H476" s="156">
        <v>42672</v>
      </c>
      <c r="I476" s="137">
        <f t="shared" si="16"/>
        <v>26</v>
      </c>
      <c r="J476" s="137">
        <f t="shared" si="17"/>
        <v>44</v>
      </c>
      <c r="K476" s="121">
        <v>1</v>
      </c>
      <c r="L476" s="121" t="s">
        <v>25</v>
      </c>
      <c r="M476" s="121" t="s">
        <v>52</v>
      </c>
    </row>
    <row r="477" spans="1:14" x14ac:dyDescent="0.25">
      <c r="A477" s="388" t="s">
        <v>169</v>
      </c>
      <c r="B477" s="399"/>
      <c r="C477" s="418" t="s">
        <v>26</v>
      </c>
      <c r="D477" s="399"/>
      <c r="E477" s="398" t="s">
        <v>95</v>
      </c>
      <c r="F477" s="379" t="s">
        <v>419</v>
      </c>
      <c r="G477" s="414">
        <v>42570</v>
      </c>
      <c r="H477" s="414">
        <v>42612</v>
      </c>
      <c r="I477" s="137">
        <f t="shared" si="16"/>
        <v>30</v>
      </c>
      <c r="J477" s="137">
        <f t="shared" si="17"/>
        <v>36</v>
      </c>
      <c r="K477" s="379">
        <v>1</v>
      </c>
      <c r="L477" s="379" t="s">
        <v>43</v>
      </c>
      <c r="M477" s="379" t="s">
        <v>52</v>
      </c>
    </row>
    <row r="478" spans="1:14" x14ac:dyDescent="0.25">
      <c r="A478" s="400" t="s">
        <v>169</v>
      </c>
      <c r="B478" s="396"/>
      <c r="C478" s="419" t="s">
        <v>26</v>
      </c>
      <c r="D478" s="270"/>
      <c r="E478" s="400" t="s">
        <v>95</v>
      </c>
      <c r="F478" s="401" t="s">
        <v>13</v>
      </c>
      <c r="G478" s="405">
        <v>42578</v>
      </c>
      <c r="H478" s="405">
        <v>42613</v>
      </c>
      <c r="I478" s="137">
        <f t="shared" si="16"/>
        <v>31</v>
      </c>
      <c r="J478" s="137">
        <f t="shared" si="17"/>
        <v>36</v>
      </c>
      <c r="K478" s="400">
        <v>1</v>
      </c>
      <c r="L478" s="402" t="s">
        <v>44</v>
      </c>
      <c r="M478" s="407" t="s">
        <v>52</v>
      </c>
      <c r="N478" t="s">
        <v>482</v>
      </c>
    </row>
    <row r="479" spans="1:14" x14ac:dyDescent="0.25">
      <c r="A479" s="121" t="s">
        <v>169</v>
      </c>
      <c r="B479" s="254"/>
      <c r="C479" s="161" t="s">
        <v>26</v>
      </c>
      <c r="D479" s="254"/>
      <c r="E479" s="117" t="s">
        <v>116</v>
      </c>
      <c r="F479" s="155" t="s">
        <v>291</v>
      </c>
      <c r="G479" s="156">
        <v>42488</v>
      </c>
      <c r="H479" s="156">
        <v>42670</v>
      </c>
      <c r="I479" s="137">
        <f t="shared" si="16"/>
        <v>18</v>
      </c>
      <c r="J479" s="137">
        <f t="shared" si="17"/>
        <v>44</v>
      </c>
      <c r="K479" s="121">
        <v>1</v>
      </c>
      <c r="L479" s="121" t="s">
        <v>45</v>
      </c>
      <c r="M479" s="121" t="s">
        <v>52</v>
      </c>
    </row>
    <row r="480" spans="1:14" x14ac:dyDescent="0.25">
      <c r="A480" s="121" t="s">
        <v>169</v>
      </c>
      <c r="B480" s="254"/>
      <c r="C480" s="161" t="s">
        <v>26</v>
      </c>
      <c r="D480" s="254"/>
      <c r="E480" s="117" t="s">
        <v>116</v>
      </c>
      <c r="F480" s="155" t="s">
        <v>291</v>
      </c>
      <c r="G480" s="156">
        <v>42492</v>
      </c>
      <c r="H480" s="156">
        <v>42660</v>
      </c>
      <c r="I480" s="137">
        <f t="shared" si="16"/>
        <v>19</v>
      </c>
      <c r="J480" s="137">
        <f t="shared" si="17"/>
        <v>43</v>
      </c>
      <c r="K480" s="121">
        <v>1</v>
      </c>
      <c r="L480" s="121" t="s">
        <v>24</v>
      </c>
      <c r="M480" s="121" t="s">
        <v>52</v>
      </c>
    </row>
    <row r="481" spans="1:13" x14ac:dyDescent="0.25">
      <c r="A481" s="121" t="s">
        <v>169</v>
      </c>
      <c r="B481" s="399"/>
      <c r="C481" s="161" t="s">
        <v>26</v>
      </c>
      <c r="D481" s="399"/>
      <c r="E481" s="117" t="s">
        <v>116</v>
      </c>
      <c r="F481" s="155" t="s">
        <v>291</v>
      </c>
      <c r="G481" s="156">
        <v>42483</v>
      </c>
      <c r="H481" s="156">
        <v>42672</v>
      </c>
      <c r="I481" s="137">
        <f t="shared" si="16"/>
        <v>17</v>
      </c>
      <c r="J481" s="137">
        <f t="shared" si="17"/>
        <v>44</v>
      </c>
      <c r="K481" s="121">
        <v>2</v>
      </c>
      <c r="L481" s="121" t="s">
        <v>25</v>
      </c>
      <c r="M481" s="121" t="s">
        <v>52</v>
      </c>
    </row>
    <row r="482" spans="1:13" x14ac:dyDescent="0.25">
      <c r="A482" s="121" t="s">
        <v>169</v>
      </c>
      <c r="B482" s="161"/>
      <c r="C482" s="161" t="s">
        <v>26</v>
      </c>
      <c r="D482" s="161"/>
      <c r="E482" s="117" t="s">
        <v>276</v>
      </c>
      <c r="F482" s="155" t="s">
        <v>284</v>
      </c>
      <c r="G482" s="156">
        <v>42563</v>
      </c>
      <c r="H482" s="156">
        <v>42605</v>
      </c>
      <c r="I482" s="137">
        <f t="shared" si="16"/>
        <v>29</v>
      </c>
      <c r="J482" s="137">
        <f t="shared" si="17"/>
        <v>35</v>
      </c>
      <c r="K482" s="121">
        <v>1</v>
      </c>
      <c r="L482" s="121" t="s">
        <v>43</v>
      </c>
      <c r="M482" s="121" t="s">
        <v>52</v>
      </c>
    </row>
    <row r="483" spans="1:13" x14ac:dyDescent="0.25">
      <c r="A483" s="245" t="s">
        <v>169</v>
      </c>
      <c r="B483" s="268"/>
      <c r="C483" s="161" t="s">
        <v>26</v>
      </c>
      <c r="D483" s="161"/>
      <c r="E483" s="249" t="s">
        <v>276</v>
      </c>
      <c r="F483" s="266" t="s">
        <v>284</v>
      </c>
      <c r="G483" s="267">
        <v>42495</v>
      </c>
      <c r="H483" s="267">
        <v>42663</v>
      </c>
      <c r="I483" s="137">
        <f t="shared" si="16"/>
        <v>19</v>
      </c>
      <c r="J483" s="137">
        <f t="shared" si="17"/>
        <v>43</v>
      </c>
      <c r="K483" s="245">
        <v>1</v>
      </c>
      <c r="L483" s="245" t="s">
        <v>45</v>
      </c>
      <c r="M483" s="245" t="s">
        <v>52</v>
      </c>
    </row>
    <row r="484" spans="1:13" x14ac:dyDescent="0.25">
      <c r="A484" s="121" t="s">
        <v>169</v>
      </c>
      <c r="B484" s="268"/>
      <c r="C484" s="161" t="s">
        <v>26</v>
      </c>
      <c r="D484" s="268"/>
      <c r="E484" s="117" t="s">
        <v>276</v>
      </c>
      <c r="F484" s="155" t="s">
        <v>284</v>
      </c>
      <c r="G484" s="156">
        <v>42566</v>
      </c>
      <c r="H484" s="156">
        <v>42601</v>
      </c>
      <c r="I484" s="137">
        <f t="shared" si="16"/>
        <v>29</v>
      </c>
      <c r="J484" s="137">
        <f t="shared" si="17"/>
        <v>34</v>
      </c>
      <c r="K484" s="121">
        <v>1</v>
      </c>
      <c r="L484" s="121" t="s">
        <v>56</v>
      </c>
      <c r="M484" s="121" t="s">
        <v>52</v>
      </c>
    </row>
    <row r="485" spans="1:13" x14ac:dyDescent="0.25">
      <c r="A485" s="379" t="s">
        <v>169</v>
      </c>
      <c r="B485" s="418"/>
      <c r="C485" s="161" t="s">
        <v>26</v>
      </c>
      <c r="D485" s="268"/>
      <c r="E485" s="392" t="s">
        <v>276</v>
      </c>
      <c r="F485" s="413" t="s">
        <v>284</v>
      </c>
      <c r="G485" s="414">
        <v>42497</v>
      </c>
      <c r="H485" s="414">
        <v>42672</v>
      </c>
      <c r="I485" s="137">
        <f t="shared" si="16"/>
        <v>19</v>
      </c>
      <c r="J485" s="137">
        <f t="shared" si="17"/>
        <v>44</v>
      </c>
      <c r="K485" s="379">
        <v>1</v>
      </c>
      <c r="L485" s="379" t="s">
        <v>25</v>
      </c>
      <c r="M485" s="379" t="s">
        <v>52</v>
      </c>
    </row>
    <row r="486" spans="1:13" x14ac:dyDescent="0.25">
      <c r="A486" s="408" t="s">
        <v>169</v>
      </c>
      <c r="B486" s="419"/>
      <c r="C486" s="161" t="s">
        <v>26</v>
      </c>
      <c r="D486" s="418"/>
      <c r="E486" s="408" t="s">
        <v>258</v>
      </c>
      <c r="F486" s="409" t="s">
        <v>129</v>
      </c>
      <c r="G486" s="410">
        <v>42488</v>
      </c>
      <c r="H486" s="411">
        <v>42670</v>
      </c>
      <c r="I486" s="137">
        <f t="shared" si="16"/>
        <v>18</v>
      </c>
      <c r="J486" s="137">
        <f t="shared" si="17"/>
        <v>44</v>
      </c>
      <c r="K486" s="380">
        <v>2</v>
      </c>
      <c r="L486" s="408" t="s">
        <v>32</v>
      </c>
      <c r="M486" s="380" t="s">
        <v>52</v>
      </c>
    </row>
    <row r="487" spans="1:13" x14ac:dyDescent="0.25">
      <c r="A487" s="121" t="s">
        <v>169</v>
      </c>
      <c r="C487" s="161" t="s">
        <v>26</v>
      </c>
      <c r="E487" s="117" t="s">
        <v>442</v>
      </c>
      <c r="F487" s="155" t="s">
        <v>291</v>
      </c>
      <c r="G487" s="156">
        <v>42506</v>
      </c>
      <c r="H487" s="156">
        <v>42667</v>
      </c>
      <c r="I487" s="137">
        <f t="shared" si="16"/>
        <v>21</v>
      </c>
      <c r="J487" s="137">
        <f t="shared" si="17"/>
        <v>44</v>
      </c>
      <c r="K487" s="121">
        <v>1</v>
      </c>
      <c r="L487" s="121" t="s">
        <v>24</v>
      </c>
      <c r="M487" s="121" t="s">
        <v>52</v>
      </c>
    </row>
    <row r="488" spans="1:13" x14ac:dyDescent="0.25">
      <c r="A488" s="121" t="s">
        <v>169</v>
      </c>
      <c r="C488" s="161" t="s">
        <v>26</v>
      </c>
      <c r="E488" s="117" t="s">
        <v>442</v>
      </c>
      <c r="F488" s="155" t="s">
        <v>291</v>
      </c>
      <c r="G488" s="156">
        <v>42458</v>
      </c>
      <c r="H488" s="156">
        <v>42670</v>
      </c>
      <c r="I488" s="137">
        <f t="shared" si="16"/>
        <v>14</v>
      </c>
      <c r="J488" s="137">
        <f t="shared" si="17"/>
        <v>44</v>
      </c>
      <c r="K488" s="121">
        <v>2</v>
      </c>
      <c r="L488" s="121" t="s">
        <v>53</v>
      </c>
      <c r="M488" s="121" t="s">
        <v>52</v>
      </c>
    </row>
    <row r="489" spans="1:13" x14ac:dyDescent="0.25">
      <c r="A489" s="121" t="s">
        <v>169</v>
      </c>
      <c r="C489" s="161" t="s">
        <v>26</v>
      </c>
      <c r="E489" s="117" t="s">
        <v>442</v>
      </c>
      <c r="F489" s="155" t="s">
        <v>291</v>
      </c>
      <c r="G489" s="156">
        <v>42564</v>
      </c>
      <c r="H489" s="156">
        <v>42599</v>
      </c>
      <c r="I489" s="137">
        <f t="shared" si="16"/>
        <v>29</v>
      </c>
      <c r="J489" s="137">
        <f t="shared" si="17"/>
        <v>34</v>
      </c>
      <c r="K489" s="121">
        <v>1</v>
      </c>
      <c r="L489" s="121" t="s">
        <v>44</v>
      </c>
      <c r="M489" s="121" t="s">
        <v>52</v>
      </c>
    </row>
    <row r="490" spans="1:13" x14ac:dyDescent="0.25">
      <c r="A490" s="245" t="s">
        <v>169</v>
      </c>
      <c r="B490" s="254"/>
      <c r="C490" s="268" t="s">
        <v>26</v>
      </c>
      <c r="D490" s="254"/>
      <c r="E490" s="249" t="s">
        <v>442</v>
      </c>
      <c r="F490" s="266" t="s">
        <v>291</v>
      </c>
      <c r="G490" s="267">
        <v>42504</v>
      </c>
      <c r="H490" s="267">
        <v>42672</v>
      </c>
      <c r="I490" s="137">
        <f t="shared" si="16"/>
        <v>20</v>
      </c>
      <c r="J490" s="137">
        <f t="shared" si="17"/>
        <v>44</v>
      </c>
      <c r="K490" s="245">
        <v>1</v>
      </c>
      <c r="L490" s="245" t="s">
        <v>25</v>
      </c>
      <c r="M490" s="245" t="s">
        <v>52</v>
      </c>
    </row>
    <row r="491" spans="1:13" x14ac:dyDescent="0.25">
      <c r="A491" s="245" t="s">
        <v>169</v>
      </c>
      <c r="B491" s="254"/>
      <c r="C491" s="268" t="s">
        <v>26</v>
      </c>
      <c r="D491" s="254"/>
      <c r="E491" s="249" t="s">
        <v>442</v>
      </c>
      <c r="F491" s="266" t="s">
        <v>291</v>
      </c>
      <c r="G491" s="267">
        <v>42462</v>
      </c>
      <c r="H491" s="267">
        <v>42672</v>
      </c>
      <c r="I491" s="137">
        <f t="shared" si="16"/>
        <v>14</v>
      </c>
      <c r="J491" s="137">
        <f t="shared" si="17"/>
        <v>44</v>
      </c>
      <c r="K491" s="245">
        <v>1</v>
      </c>
      <c r="L491" s="245" t="s">
        <v>25</v>
      </c>
      <c r="M491" s="245" t="s">
        <v>52</v>
      </c>
    </row>
    <row r="492" spans="1:13" x14ac:dyDescent="0.25">
      <c r="A492" s="379" t="s">
        <v>169</v>
      </c>
      <c r="B492" s="399"/>
      <c r="C492" s="418" t="s">
        <v>26</v>
      </c>
      <c r="D492" s="399"/>
      <c r="E492" s="392" t="s">
        <v>442</v>
      </c>
      <c r="F492" s="413" t="s">
        <v>291</v>
      </c>
      <c r="G492" s="414">
        <v>42491</v>
      </c>
      <c r="H492" s="414">
        <v>42666</v>
      </c>
      <c r="I492" s="137">
        <f t="shared" si="16"/>
        <v>18</v>
      </c>
      <c r="J492" s="137">
        <f t="shared" si="17"/>
        <v>43</v>
      </c>
      <c r="K492" s="379">
        <v>1</v>
      </c>
      <c r="L492" s="379" t="s">
        <v>40</v>
      </c>
      <c r="M492" s="379" t="s">
        <v>52</v>
      </c>
    </row>
    <row r="493" spans="1:13" x14ac:dyDescent="0.25">
      <c r="A493" s="400" t="s">
        <v>169</v>
      </c>
      <c r="B493" s="396"/>
      <c r="C493" s="419" t="s">
        <v>26</v>
      </c>
      <c r="D493" s="396"/>
      <c r="E493" s="400" t="s">
        <v>194</v>
      </c>
      <c r="F493" s="401" t="s">
        <v>13</v>
      </c>
      <c r="G493" s="405">
        <v>42456</v>
      </c>
      <c r="H493" s="405">
        <v>42671</v>
      </c>
      <c r="I493" s="137">
        <f t="shared" si="16"/>
        <v>13</v>
      </c>
      <c r="J493" s="137">
        <f t="shared" si="17"/>
        <v>44</v>
      </c>
      <c r="K493" s="400">
        <v>6</v>
      </c>
      <c r="L493" s="402" t="s">
        <v>230</v>
      </c>
      <c r="M493" s="407" t="s">
        <v>52</v>
      </c>
    </row>
    <row r="494" spans="1:13" x14ac:dyDescent="0.25">
      <c r="A494" s="109" t="s">
        <v>169</v>
      </c>
      <c r="C494" s="161" t="s">
        <v>26</v>
      </c>
      <c r="E494" s="128" t="s">
        <v>316</v>
      </c>
      <c r="F494" s="121" t="s">
        <v>419</v>
      </c>
      <c r="G494" s="156">
        <v>42490</v>
      </c>
      <c r="H494" s="156">
        <v>42672</v>
      </c>
      <c r="I494" s="137">
        <f t="shared" si="16"/>
        <v>18</v>
      </c>
      <c r="J494" s="137">
        <f t="shared" si="17"/>
        <v>44</v>
      </c>
      <c r="K494" s="121">
        <v>1</v>
      </c>
      <c r="L494" s="121" t="s">
        <v>25</v>
      </c>
      <c r="M494" s="121" t="s">
        <v>52</v>
      </c>
    </row>
    <row r="495" spans="1:13" x14ac:dyDescent="0.25">
      <c r="A495" s="109" t="s">
        <v>169</v>
      </c>
      <c r="C495" s="161" t="s">
        <v>26</v>
      </c>
      <c r="E495" s="128" t="s">
        <v>316</v>
      </c>
      <c r="F495" s="121" t="s">
        <v>419</v>
      </c>
      <c r="G495" s="156">
        <v>42500</v>
      </c>
      <c r="H495" s="156">
        <v>42577</v>
      </c>
      <c r="I495" s="137">
        <f t="shared" si="16"/>
        <v>20</v>
      </c>
      <c r="J495" s="137">
        <f t="shared" si="17"/>
        <v>31</v>
      </c>
      <c r="K495" s="121">
        <v>1</v>
      </c>
      <c r="L495" s="121" t="s">
        <v>43</v>
      </c>
      <c r="M495" s="121" t="s">
        <v>52</v>
      </c>
    </row>
    <row r="496" spans="1:13" x14ac:dyDescent="0.25">
      <c r="A496" s="109" t="s">
        <v>169</v>
      </c>
      <c r="C496" s="161" t="s">
        <v>26</v>
      </c>
      <c r="E496" s="128" t="s">
        <v>316</v>
      </c>
      <c r="F496" s="121" t="s">
        <v>419</v>
      </c>
      <c r="G496" s="156">
        <v>42612</v>
      </c>
      <c r="H496" s="156">
        <v>42668</v>
      </c>
      <c r="I496" s="137">
        <f t="shared" si="16"/>
        <v>36</v>
      </c>
      <c r="J496" s="137">
        <f t="shared" si="17"/>
        <v>44</v>
      </c>
      <c r="K496" s="121">
        <v>1</v>
      </c>
      <c r="L496" s="121" t="s">
        <v>43</v>
      </c>
      <c r="M496" s="121" t="s">
        <v>52</v>
      </c>
    </row>
    <row r="497" spans="1:14" x14ac:dyDescent="0.25">
      <c r="A497" s="388" t="s">
        <v>169</v>
      </c>
      <c r="B497" s="399"/>
      <c r="C497" s="161" t="s">
        <v>26</v>
      </c>
      <c r="D497" s="399"/>
      <c r="E497" s="398" t="s">
        <v>316</v>
      </c>
      <c r="F497" s="379" t="s">
        <v>419</v>
      </c>
      <c r="G497" s="414">
        <v>42565</v>
      </c>
      <c r="H497" s="414">
        <v>42600</v>
      </c>
      <c r="I497" s="137">
        <f t="shared" si="16"/>
        <v>29</v>
      </c>
      <c r="J497" s="137">
        <f t="shared" si="17"/>
        <v>34</v>
      </c>
      <c r="K497" s="379">
        <v>1</v>
      </c>
      <c r="L497" s="379" t="s">
        <v>45</v>
      </c>
      <c r="M497" s="379" t="s">
        <v>52</v>
      </c>
    </row>
    <row r="498" spans="1:14" x14ac:dyDescent="0.25">
      <c r="A498" s="408" t="s">
        <v>169</v>
      </c>
      <c r="B498" s="419"/>
      <c r="C498" s="268" t="s">
        <v>26</v>
      </c>
      <c r="D498" s="268"/>
      <c r="E498" s="408" t="s">
        <v>80</v>
      </c>
      <c r="F498" s="409" t="s">
        <v>129</v>
      </c>
      <c r="G498" s="410">
        <v>42553</v>
      </c>
      <c r="H498" s="420">
        <v>42642</v>
      </c>
      <c r="I498" s="137">
        <f t="shared" si="16"/>
        <v>27</v>
      </c>
      <c r="J498" s="137">
        <f t="shared" si="17"/>
        <v>40</v>
      </c>
      <c r="K498" s="216" t="s">
        <v>329</v>
      </c>
      <c r="L498" s="408" t="s">
        <v>43</v>
      </c>
      <c r="M498" s="380" t="s">
        <v>52</v>
      </c>
      <c r="N498" s="380" t="s">
        <v>482</v>
      </c>
    </row>
    <row r="499" spans="1:14" x14ac:dyDescent="0.25">
      <c r="A499" s="245" t="s">
        <v>169</v>
      </c>
      <c r="B499" s="268"/>
      <c r="C499" s="268" t="s">
        <v>26</v>
      </c>
      <c r="D499" s="268"/>
      <c r="E499" s="249" t="s">
        <v>80</v>
      </c>
      <c r="F499" s="266" t="s">
        <v>284</v>
      </c>
      <c r="G499" s="267">
        <v>42491</v>
      </c>
      <c r="H499" s="267">
        <v>42645</v>
      </c>
      <c r="I499" s="137">
        <f t="shared" si="16"/>
        <v>18</v>
      </c>
      <c r="J499" s="137">
        <f t="shared" si="17"/>
        <v>40</v>
      </c>
      <c r="K499" s="245">
        <v>1</v>
      </c>
      <c r="L499" s="245" t="s">
        <v>40</v>
      </c>
      <c r="M499" s="245" t="s">
        <v>52</v>
      </c>
    </row>
    <row r="500" spans="1:14" x14ac:dyDescent="0.25">
      <c r="A500" s="245" t="s">
        <v>169</v>
      </c>
      <c r="B500" s="268"/>
      <c r="C500" s="268" t="s">
        <v>26</v>
      </c>
      <c r="D500" s="268"/>
      <c r="E500" s="249" t="s">
        <v>80</v>
      </c>
      <c r="F500" s="266" t="s">
        <v>284</v>
      </c>
      <c r="G500" s="267">
        <v>42579</v>
      </c>
      <c r="H500" s="267">
        <v>42642</v>
      </c>
      <c r="I500" s="137">
        <f t="shared" si="16"/>
        <v>31</v>
      </c>
      <c r="J500" s="137">
        <f t="shared" si="17"/>
        <v>40</v>
      </c>
      <c r="K500" s="245">
        <v>1</v>
      </c>
      <c r="L500" s="245" t="s">
        <v>45</v>
      </c>
      <c r="M500" s="245" t="s">
        <v>52</v>
      </c>
    </row>
    <row r="501" spans="1:14" x14ac:dyDescent="0.25">
      <c r="A501" s="245" t="s">
        <v>169</v>
      </c>
      <c r="B501" s="418"/>
      <c r="C501" s="268" t="s">
        <v>26</v>
      </c>
      <c r="D501" s="418"/>
      <c r="E501" s="249" t="s">
        <v>80</v>
      </c>
      <c r="F501" s="266" t="s">
        <v>284</v>
      </c>
      <c r="G501" s="267">
        <v>42584</v>
      </c>
      <c r="H501" s="267">
        <v>42619</v>
      </c>
      <c r="I501" s="137">
        <f t="shared" si="16"/>
        <v>32</v>
      </c>
      <c r="J501" s="137">
        <f t="shared" si="17"/>
        <v>37</v>
      </c>
      <c r="K501" s="245">
        <v>1</v>
      </c>
      <c r="L501" s="245" t="s">
        <v>43</v>
      </c>
      <c r="M501" s="245" t="s">
        <v>52</v>
      </c>
    </row>
    <row r="502" spans="1:14" x14ac:dyDescent="0.25">
      <c r="A502" s="245" t="s">
        <v>169</v>
      </c>
      <c r="B502" s="254"/>
      <c r="C502" s="268" t="s">
        <v>26</v>
      </c>
      <c r="D502" s="254"/>
      <c r="E502" s="249" t="s">
        <v>80</v>
      </c>
      <c r="F502" s="266" t="s">
        <v>291</v>
      </c>
      <c r="G502" s="267">
        <v>42584</v>
      </c>
      <c r="H502" s="267">
        <v>42619</v>
      </c>
      <c r="I502" s="137">
        <f t="shared" si="16"/>
        <v>32</v>
      </c>
      <c r="J502" s="137">
        <f t="shared" si="17"/>
        <v>37</v>
      </c>
      <c r="K502" s="245">
        <v>1</v>
      </c>
      <c r="L502" s="245" t="s">
        <v>43</v>
      </c>
      <c r="M502" s="245" t="s">
        <v>52</v>
      </c>
    </row>
    <row r="503" spans="1:14" x14ac:dyDescent="0.25">
      <c r="A503" s="245" t="s">
        <v>169</v>
      </c>
      <c r="B503" s="254"/>
      <c r="C503" s="161" t="s">
        <v>26</v>
      </c>
      <c r="D503" s="254"/>
      <c r="E503" s="117" t="s">
        <v>80</v>
      </c>
      <c r="F503" s="155" t="s">
        <v>291</v>
      </c>
      <c r="G503" s="156">
        <v>42580</v>
      </c>
      <c r="H503" s="156">
        <v>42622</v>
      </c>
      <c r="I503" s="137">
        <f t="shared" si="16"/>
        <v>31</v>
      </c>
      <c r="J503" s="137">
        <f t="shared" si="17"/>
        <v>37</v>
      </c>
      <c r="K503" s="121">
        <v>1</v>
      </c>
      <c r="L503" s="121" t="s">
        <v>56</v>
      </c>
      <c r="M503" s="121" t="s">
        <v>52</v>
      </c>
    </row>
    <row r="504" spans="1:14" x14ac:dyDescent="0.25">
      <c r="A504" s="245" t="s">
        <v>169</v>
      </c>
      <c r="B504" s="254"/>
      <c r="C504" s="161" t="s">
        <v>26</v>
      </c>
      <c r="D504" s="254"/>
      <c r="E504" s="117" t="s">
        <v>80</v>
      </c>
      <c r="F504" s="155" t="s">
        <v>291</v>
      </c>
      <c r="G504" s="156">
        <v>42625</v>
      </c>
      <c r="H504" s="156">
        <v>42667</v>
      </c>
      <c r="I504" s="137">
        <f t="shared" si="16"/>
        <v>38</v>
      </c>
      <c r="J504" s="137">
        <f t="shared" si="17"/>
        <v>44</v>
      </c>
      <c r="K504" s="121">
        <v>1</v>
      </c>
      <c r="L504" s="121" t="s">
        <v>24</v>
      </c>
      <c r="M504" s="121" t="s">
        <v>52</v>
      </c>
    </row>
    <row r="505" spans="1:14" x14ac:dyDescent="0.25">
      <c r="A505" s="121" t="s">
        <v>169</v>
      </c>
      <c r="B505" s="254"/>
      <c r="C505" s="268" t="s">
        <v>26</v>
      </c>
      <c r="E505" s="117" t="s">
        <v>80</v>
      </c>
      <c r="F505" s="155" t="s">
        <v>291</v>
      </c>
      <c r="G505" s="156">
        <v>42506</v>
      </c>
      <c r="H505" s="156">
        <v>42646</v>
      </c>
      <c r="I505" s="137">
        <f t="shared" si="16"/>
        <v>21</v>
      </c>
      <c r="J505" s="137">
        <f t="shared" si="17"/>
        <v>41</v>
      </c>
      <c r="K505" s="121">
        <v>1</v>
      </c>
      <c r="L505" s="121" t="s">
        <v>24</v>
      </c>
      <c r="M505" s="121" t="s">
        <v>52</v>
      </c>
    </row>
    <row r="506" spans="1:14" x14ac:dyDescent="0.25">
      <c r="A506" s="121" t="s">
        <v>169</v>
      </c>
      <c r="B506" s="254"/>
      <c r="C506" s="268" t="s">
        <v>26</v>
      </c>
      <c r="E506" s="117" t="s">
        <v>80</v>
      </c>
      <c r="F506" s="155" t="s">
        <v>291</v>
      </c>
      <c r="G506" s="156">
        <v>42460</v>
      </c>
      <c r="H506" s="156">
        <v>42670</v>
      </c>
      <c r="I506" s="137">
        <f t="shared" si="16"/>
        <v>14</v>
      </c>
      <c r="J506" s="137">
        <f t="shared" si="17"/>
        <v>44</v>
      </c>
      <c r="K506" s="121">
        <v>1</v>
      </c>
      <c r="L506" s="121" t="s">
        <v>45</v>
      </c>
      <c r="M506" s="121" t="s">
        <v>52</v>
      </c>
    </row>
    <row r="507" spans="1:14" x14ac:dyDescent="0.25">
      <c r="A507" s="121" t="s">
        <v>169</v>
      </c>
      <c r="B507" s="254"/>
      <c r="C507" s="268" t="s">
        <v>26</v>
      </c>
      <c r="E507" s="117" t="s">
        <v>80</v>
      </c>
      <c r="F507" s="155" t="s">
        <v>291</v>
      </c>
      <c r="G507" s="156">
        <v>42462</v>
      </c>
      <c r="H507" s="156">
        <v>42672</v>
      </c>
      <c r="I507" s="137">
        <f t="shared" si="16"/>
        <v>14</v>
      </c>
      <c r="J507" s="137">
        <f t="shared" si="17"/>
        <v>44</v>
      </c>
      <c r="K507" s="121">
        <v>1</v>
      </c>
      <c r="L507" s="121" t="s">
        <v>25</v>
      </c>
      <c r="M507" s="121" t="s">
        <v>52</v>
      </c>
    </row>
    <row r="508" spans="1:14" x14ac:dyDescent="0.25">
      <c r="A508" s="379" t="s">
        <v>169</v>
      </c>
      <c r="B508" s="399"/>
      <c r="C508" s="418" t="s">
        <v>26</v>
      </c>
      <c r="D508" s="399"/>
      <c r="E508" s="392" t="s">
        <v>80</v>
      </c>
      <c r="F508" s="413" t="s">
        <v>291</v>
      </c>
      <c r="G508" s="414">
        <v>42491</v>
      </c>
      <c r="H508" s="414">
        <v>42666</v>
      </c>
      <c r="I508" s="137">
        <f t="shared" si="16"/>
        <v>18</v>
      </c>
      <c r="J508" s="137">
        <f t="shared" si="17"/>
        <v>43</v>
      </c>
      <c r="K508" s="379">
        <v>1</v>
      </c>
      <c r="L508" s="379" t="s">
        <v>40</v>
      </c>
      <c r="M508" s="379" t="s">
        <v>52</v>
      </c>
    </row>
    <row r="509" spans="1:14" x14ac:dyDescent="0.25">
      <c r="A509" s="400" t="s">
        <v>169</v>
      </c>
      <c r="B509" s="417"/>
      <c r="C509" s="416" t="s">
        <v>26</v>
      </c>
      <c r="D509" s="417"/>
      <c r="E509" s="400" t="s">
        <v>80</v>
      </c>
      <c r="F509" s="401" t="s">
        <v>13</v>
      </c>
      <c r="G509" s="405">
        <v>42456</v>
      </c>
      <c r="H509" s="405">
        <v>42671</v>
      </c>
      <c r="I509" s="137">
        <f t="shared" si="16"/>
        <v>13</v>
      </c>
      <c r="J509" s="137">
        <f t="shared" si="17"/>
        <v>44</v>
      </c>
      <c r="K509" s="400">
        <v>5</v>
      </c>
      <c r="L509" s="395" t="s">
        <v>231</v>
      </c>
      <c r="M509" s="407" t="s">
        <v>52</v>
      </c>
    </row>
    <row r="510" spans="1:14" x14ac:dyDescent="0.25">
      <c r="A510" s="248" t="s">
        <v>169</v>
      </c>
      <c r="B510" s="254"/>
      <c r="C510" s="268" t="s">
        <v>26</v>
      </c>
      <c r="E510" s="253" t="s">
        <v>410</v>
      </c>
      <c r="F510" s="245" t="s">
        <v>419</v>
      </c>
      <c r="G510" s="156">
        <v>42490</v>
      </c>
      <c r="H510" s="156">
        <v>42672</v>
      </c>
      <c r="I510" s="137">
        <f t="shared" si="16"/>
        <v>18</v>
      </c>
      <c r="J510" s="137">
        <f t="shared" si="17"/>
        <v>44</v>
      </c>
      <c r="K510" s="121">
        <v>2</v>
      </c>
      <c r="L510" s="121" t="s">
        <v>397</v>
      </c>
      <c r="M510" s="121" t="s">
        <v>52</v>
      </c>
    </row>
    <row r="511" spans="1:14" x14ac:dyDescent="0.25">
      <c r="A511" s="388" t="s">
        <v>169</v>
      </c>
      <c r="B511" s="399"/>
      <c r="C511" s="418" t="s">
        <v>26</v>
      </c>
      <c r="D511" s="399"/>
      <c r="E511" s="398" t="s">
        <v>410</v>
      </c>
      <c r="F511" s="379" t="s">
        <v>419</v>
      </c>
      <c r="G511" s="414">
        <v>42579</v>
      </c>
      <c r="H511" s="414">
        <v>42621</v>
      </c>
      <c r="I511" s="137">
        <f t="shared" ref="I511:I575" si="18">WEEKNUM(G511,2)</f>
        <v>31</v>
      </c>
      <c r="J511" s="137">
        <f t="shared" ref="J511:J575" si="19">WEEKNUM(H511,2)</f>
        <v>37</v>
      </c>
      <c r="K511" s="379">
        <v>1</v>
      </c>
      <c r="L511" s="379" t="s">
        <v>45</v>
      </c>
      <c r="M511" s="379" t="s">
        <v>52</v>
      </c>
    </row>
    <row r="512" spans="1:14" x14ac:dyDescent="0.25">
      <c r="A512" s="249" t="s">
        <v>173</v>
      </c>
      <c r="B512" s="272" t="s">
        <v>26</v>
      </c>
      <c r="C512" s="258"/>
      <c r="D512" s="258"/>
      <c r="E512" s="252" t="s">
        <v>76</v>
      </c>
      <c r="F512" s="265" t="s">
        <v>328</v>
      </c>
      <c r="G512" s="273">
        <v>42506</v>
      </c>
      <c r="H512" s="273">
        <v>42506</v>
      </c>
      <c r="I512" s="137">
        <f t="shared" si="18"/>
        <v>21</v>
      </c>
      <c r="J512" s="137">
        <f t="shared" si="19"/>
        <v>21</v>
      </c>
      <c r="K512" s="249">
        <v>1</v>
      </c>
      <c r="L512" s="249" t="s">
        <v>24</v>
      </c>
      <c r="M512" s="252" t="s">
        <v>52</v>
      </c>
    </row>
    <row r="513" spans="1:13" x14ac:dyDescent="0.25">
      <c r="A513" s="249" t="s">
        <v>173</v>
      </c>
      <c r="B513" s="272" t="s">
        <v>26</v>
      </c>
      <c r="C513" s="258"/>
      <c r="D513" s="258"/>
      <c r="E513" s="252" t="s">
        <v>76</v>
      </c>
      <c r="F513" s="265" t="s">
        <v>328</v>
      </c>
      <c r="G513" s="273">
        <v>42456</v>
      </c>
      <c r="H513" s="273">
        <v>42477</v>
      </c>
      <c r="I513" s="137">
        <f t="shared" si="18"/>
        <v>13</v>
      </c>
      <c r="J513" s="137">
        <f t="shared" si="19"/>
        <v>16</v>
      </c>
      <c r="K513" s="249">
        <v>1</v>
      </c>
      <c r="L513" s="249" t="s">
        <v>40</v>
      </c>
      <c r="M513" s="252" t="s">
        <v>52</v>
      </c>
    </row>
    <row r="514" spans="1:13" x14ac:dyDescent="0.25">
      <c r="A514" s="249" t="s">
        <v>173</v>
      </c>
      <c r="B514" s="272" t="s">
        <v>26</v>
      </c>
      <c r="C514" s="258"/>
      <c r="D514" s="258"/>
      <c r="E514" s="252" t="s">
        <v>76</v>
      </c>
      <c r="F514" s="265" t="s">
        <v>328</v>
      </c>
      <c r="G514" s="273">
        <v>42516</v>
      </c>
      <c r="H514" s="273">
        <v>42642</v>
      </c>
      <c r="I514" s="137">
        <f t="shared" si="18"/>
        <v>22</v>
      </c>
      <c r="J514" s="137">
        <f t="shared" si="19"/>
        <v>40</v>
      </c>
      <c r="K514" s="249">
        <v>1</v>
      </c>
      <c r="L514" s="249" t="s">
        <v>45</v>
      </c>
      <c r="M514" s="252" t="s">
        <v>52</v>
      </c>
    </row>
    <row r="515" spans="1:13" x14ac:dyDescent="0.25">
      <c r="A515" s="249" t="s">
        <v>173</v>
      </c>
      <c r="B515" s="272" t="s">
        <v>26</v>
      </c>
      <c r="C515" s="258"/>
      <c r="D515" s="258"/>
      <c r="E515" s="252" t="s">
        <v>76</v>
      </c>
      <c r="F515" s="265" t="s">
        <v>328</v>
      </c>
      <c r="G515" s="273">
        <v>42456</v>
      </c>
      <c r="H515" s="273">
        <v>42672</v>
      </c>
      <c r="I515" s="137">
        <f t="shared" si="18"/>
        <v>13</v>
      </c>
      <c r="J515" s="137">
        <f t="shared" si="19"/>
        <v>44</v>
      </c>
      <c r="K515" s="249">
        <v>1</v>
      </c>
      <c r="L515" s="249" t="s">
        <v>25</v>
      </c>
      <c r="M515" s="252" t="s">
        <v>52</v>
      </c>
    </row>
    <row r="516" spans="1:13" x14ac:dyDescent="0.25">
      <c r="A516" s="392" t="s">
        <v>173</v>
      </c>
      <c r="B516" s="452" t="s">
        <v>26</v>
      </c>
      <c r="C516" s="404"/>
      <c r="D516" s="404"/>
      <c r="E516" s="397" t="s">
        <v>76</v>
      </c>
      <c r="F516" s="412" t="s">
        <v>328</v>
      </c>
      <c r="G516" s="453">
        <v>42491</v>
      </c>
      <c r="H516" s="453">
        <v>42672</v>
      </c>
      <c r="I516" s="137">
        <f t="shared" si="18"/>
        <v>18</v>
      </c>
      <c r="J516" s="137">
        <f t="shared" si="19"/>
        <v>44</v>
      </c>
      <c r="K516" s="392">
        <v>1</v>
      </c>
      <c r="L516" s="392" t="s">
        <v>40</v>
      </c>
      <c r="M516" s="397" t="s">
        <v>52</v>
      </c>
    </row>
    <row r="517" spans="1:13" x14ac:dyDescent="0.25">
      <c r="A517" s="400" t="s">
        <v>173</v>
      </c>
      <c r="B517" s="418" t="s">
        <v>26</v>
      </c>
      <c r="C517" s="416"/>
      <c r="D517" s="418"/>
      <c r="E517" s="400" t="s">
        <v>76</v>
      </c>
      <c r="F517" s="401" t="s">
        <v>13</v>
      </c>
      <c r="G517" s="405">
        <v>42456</v>
      </c>
      <c r="H517" s="405">
        <v>42672</v>
      </c>
      <c r="I517" s="137">
        <f t="shared" si="18"/>
        <v>13</v>
      </c>
      <c r="J517" s="137">
        <f t="shared" si="19"/>
        <v>44</v>
      </c>
      <c r="K517" s="400">
        <v>14</v>
      </c>
      <c r="L517" s="402" t="s">
        <v>23</v>
      </c>
      <c r="M517" s="407" t="s">
        <v>52</v>
      </c>
    </row>
    <row r="518" spans="1:13" x14ac:dyDescent="0.25">
      <c r="A518" s="249" t="s">
        <v>173</v>
      </c>
      <c r="B518" s="272" t="s">
        <v>26</v>
      </c>
      <c r="C518" s="258"/>
      <c r="D518" s="258"/>
      <c r="E518" s="252" t="s">
        <v>323</v>
      </c>
      <c r="F518" s="265" t="s">
        <v>328</v>
      </c>
      <c r="G518" s="273">
        <v>42481</v>
      </c>
      <c r="H518" s="273">
        <v>42670</v>
      </c>
      <c r="I518" s="137">
        <f t="shared" si="18"/>
        <v>17</v>
      </c>
      <c r="J518" s="137">
        <f t="shared" si="19"/>
        <v>44</v>
      </c>
      <c r="K518" s="249">
        <v>1</v>
      </c>
      <c r="L518" s="249" t="s">
        <v>45</v>
      </c>
      <c r="M518" s="252" t="s">
        <v>52</v>
      </c>
    </row>
    <row r="519" spans="1:13" x14ac:dyDescent="0.25">
      <c r="A519" s="249" t="s">
        <v>173</v>
      </c>
      <c r="B519" s="272" t="s">
        <v>26</v>
      </c>
      <c r="C519" s="258"/>
      <c r="D519" s="258"/>
      <c r="E519" s="252" t="s">
        <v>323</v>
      </c>
      <c r="F519" s="265" t="s">
        <v>328</v>
      </c>
      <c r="G519" s="273">
        <v>42466</v>
      </c>
      <c r="H519" s="273">
        <v>42669</v>
      </c>
      <c r="I519" s="137">
        <f t="shared" si="18"/>
        <v>15</v>
      </c>
      <c r="J519" s="137">
        <f t="shared" si="19"/>
        <v>44</v>
      </c>
      <c r="K519" s="249">
        <v>1</v>
      </c>
      <c r="L519" s="249" t="s">
        <v>44</v>
      </c>
      <c r="M519" s="252" t="s">
        <v>52</v>
      </c>
    </row>
    <row r="520" spans="1:13" x14ac:dyDescent="0.25">
      <c r="A520" s="249" t="s">
        <v>173</v>
      </c>
      <c r="B520" s="272" t="s">
        <v>26</v>
      </c>
      <c r="C520" s="258"/>
      <c r="D520" s="258"/>
      <c r="E520" s="252" t="s">
        <v>323</v>
      </c>
      <c r="F520" s="265" t="s">
        <v>328</v>
      </c>
      <c r="G520" s="273">
        <v>42581</v>
      </c>
      <c r="H520" s="273">
        <v>42610</v>
      </c>
      <c r="I520" s="137">
        <f t="shared" si="18"/>
        <v>31</v>
      </c>
      <c r="J520" s="137">
        <f t="shared" si="19"/>
        <v>35</v>
      </c>
      <c r="K520" s="249">
        <v>2</v>
      </c>
      <c r="L520" s="249" t="s">
        <v>55</v>
      </c>
      <c r="M520" s="252" t="s">
        <v>52</v>
      </c>
    </row>
    <row r="521" spans="1:13" x14ac:dyDescent="0.25">
      <c r="A521" s="392" t="s">
        <v>173</v>
      </c>
      <c r="B521" s="452" t="s">
        <v>26</v>
      </c>
      <c r="C521" s="404"/>
      <c r="D521" s="404"/>
      <c r="E521" s="397" t="s">
        <v>323</v>
      </c>
      <c r="F521" s="412" t="s">
        <v>328</v>
      </c>
      <c r="G521" s="453">
        <v>42456</v>
      </c>
      <c r="H521" s="453">
        <v>42672</v>
      </c>
      <c r="I521" s="137">
        <f t="shared" si="18"/>
        <v>13</v>
      </c>
      <c r="J521" s="137">
        <f t="shared" si="19"/>
        <v>44</v>
      </c>
      <c r="K521" s="392">
        <v>5</v>
      </c>
      <c r="L521" s="392" t="s">
        <v>341</v>
      </c>
      <c r="M521" s="397" t="s">
        <v>52</v>
      </c>
    </row>
    <row r="522" spans="1:13" x14ac:dyDescent="0.25">
      <c r="A522" s="248" t="s">
        <v>173</v>
      </c>
      <c r="B522" s="161" t="s">
        <v>26</v>
      </c>
      <c r="C522" s="254"/>
      <c r="D522" s="254"/>
      <c r="E522" s="245" t="s">
        <v>277</v>
      </c>
      <c r="F522" s="245" t="s">
        <v>419</v>
      </c>
      <c r="G522" s="267">
        <v>42504</v>
      </c>
      <c r="H522" s="267">
        <v>42645</v>
      </c>
      <c r="I522" s="137">
        <f t="shared" si="18"/>
        <v>20</v>
      </c>
      <c r="J522" s="137">
        <f t="shared" si="19"/>
        <v>40</v>
      </c>
      <c r="K522" s="245">
        <v>2</v>
      </c>
      <c r="L522" s="245" t="s">
        <v>55</v>
      </c>
      <c r="M522" s="245" t="s">
        <v>52</v>
      </c>
    </row>
    <row r="523" spans="1:13" x14ac:dyDescent="0.25">
      <c r="A523" s="388" t="s">
        <v>173</v>
      </c>
      <c r="B523" s="268" t="s">
        <v>26</v>
      </c>
      <c r="C523" s="399"/>
      <c r="D523" s="399"/>
      <c r="E523" s="379" t="s">
        <v>277</v>
      </c>
      <c r="F523" s="379" t="s">
        <v>419</v>
      </c>
      <c r="G523" s="414">
        <v>42580</v>
      </c>
      <c r="H523" s="414">
        <v>42580</v>
      </c>
      <c r="I523" s="137">
        <f t="shared" si="18"/>
        <v>31</v>
      </c>
      <c r="J523" s="137">
        <f t="shared" si="19"/>
        <v>31</v>
      </c>
      <c r="K523" s="379">
        <v>1</v>
      </c>
      <c r="L523" s="379" t="s">
        <v>56</v>
      </c>
      <c r="M523" s="379" t="s">
        <v>52</v>
      </c>
    </row>
    <row r="524" spans="1:13" x14ac:dyDescent="0.25">
      <c r="A524" s="400" t="s">
        <v>173</v>
      </c>
      <c r="B524" s="268" t="s">
        <v>26</v>
      </c>
      <c r="C524" s="396"/>
      <c r="D524" s="396"/>
      <c r="E524" s="400" t="s">
        <v>207</v>
      </c>
      <c r="F524" s="401" t="s">
        <v>13</v>
      </c>
      <c r="G524" s="405">
        <v>42457</v>
      </c>
      <c r="H524" s="405">
        <v>42672</v>
      </c>
      <c r="I524" s="137">
        <f t="shared" si="18"/>
        <v>14</v>
      </c>
      <c r="J524" s="137">
        <f t="shared" si="19"/>
        <v>44</v>
      </c>
      <c r="K524" s="402">
        <v>14</v>
      </c>
      <c r="L524" s="400" t="s">
        <v>23</v>
      </c>
      <c r="M524" s="407" t="s">
        <v>52</v>
      </c>
    </row>
    <row r="525" spans="1:13" x14ac:dyDescent="0.25">
      <c r="A525" s="245" t="s">
        <v>429</v>
      </c>
      <c r="B525" s="268" t="s">
        <v>26</v>
      </c>
      <c r="C525" s="254"/>
      <c r="D525" s="254"/>
      <c r="E525" s="249" t="s">
        <v>76</v>
      </c>
      <c r="F525" s="266" t="s">
        <v>291</v>
      </c>
      <c r="G525" s="267">
        <v>42494</v>
      </c>
      <c r="H525" s="267">
        <v>42669</v>
      </c>
      <c r="I525" s="137">
        <f t="shared" si="18"/>
        <v>19</v>
      </c>
      <c r="J525" s="137">
        <f t="shared" si="19"/>
        <v>44</v>
      </c>
      <c r="K525" s="245">
        <v>1</v>
      </c>
      <c r="L525" s="245" t="s">
        <v>44</v>
      </c>
      <c r="M525" s="245" t="s">
        <v>52</v>
      </c>
    </row>
    <row r="526" spans="1:13" x14ac:dyDescent="0.25">
      <c r="A526" s="245" t="s">
        <v>429</v>
      </c>
      <c r="B526" s="268" t="s">
        <v>26</v>
      </c>
      <c r="C526" s="254"/>
      <c r="D526" s="254"/>
      <c r="E526" s="249" t="s">
        <v>76</v>
      </c>
      <c r="F526" s="266" t="s">
        <v>291</v>
      </c>
      <c r="G526" s="267">
        <v>42503</v>
      </c>
      <c r="H526" s="267">
        <v>42671</v>
      </c>
      <c r="I526" s="137">
        <f t="shared" si="18"/>
        <v>20</v>
      </c>
      <c r="J526" s="137">
        <f t="shared" si="19"/>
        <v>44</v>
      </c>
      <c r="K526" s="245">
        <v>1</v>
      </c>
      <c r="L526" s="245" t="s">
        <v>56</v>
      </c>
      <c r="M526" s="245" t="s">
        <v>52</v>
      </c>
    </row>
    <row r="527" spans="1:13" x14ac:dyDescent="0.25">
      <c r="A527" s="121" t="s">
        <v>429</v>
      </c>
      <c r="B527" s="161" t="s">
        <v>26</v>
      </c>
      <c r="C527" s="254"/>
      <c r="D527" s="254"/>
      <c r="E527" s="117" t="s">
        <v>76</v>
      </c>
      <c r="F527" s="155" t="s">
        <v>291</v>
      </c>
      <c r="G527" s="156">
        <v>42456</v>
      </c>
      <c r="H527" s="156">
        <v>42672</v>
      </c>
      <c r="I527" s="137">
        <f t="shared" si="18"/>
        <v>13</v>
      </c>
      <c r="J527" s="137">
        <f t="shared" si="19"/>
        <v>44</v>
      </c>
      <c r="K527" s="121">
        <v>2</v>
      </c>
      <c r="L527" s="121" t="s">
        <v>55</v>
      </c>
      <c r="M527" s="121" t="s">
        <v>52</v>
      </c>
    </row>
    <row r="528" spans="1:13" x14ac:dyDescent="0.25">
      <c r="A528" s="121" t="s">
        <v>429</v>
      </c>
      <c r="B528" s="161" t="s">
        <v>26</v>
      </c>
      <c r="C528" s="254"/>
      <c r="D528" s="254"/>
      <c r="E528" s="117" t="s">
        <v>438</v>
      </c>
      <c r="F528" s="155" t="s">
        <v>291</v>
      </c>
      <c r="G528" s="156">
        <v>42480</v>
      </c>
      <c r="H528" s="156">
        <v>42669</v>
      </c>
      <c r="I528" s="137">
        <f t="shared" si="18"/>
        <v>17</v>
      </c>
      <c r="J528" s="137">
        <f t="shared" si="19"/>
        <v>44</v>
      </c>
      <c r="K528" s="121">
        <v>1</v>
      </c>
      <c r="L528" s="121" t="s">
        <v>44</v>
      </c>
      <c r="M528" s="121" t="s">
        <v>52</v>
      </c>
    </row>
    <row r="529" spans="1:14" x14ac:dyDescent="0.25">
      <c r="A529" s="121" t="s">
        <v>429</v>
      </c>
      <c r="B529" s="161" t="s">
        <v>26</v>
      </c>
      <c r="C529" s="254"/>
      <c r="D529" s="254"/>
      <c r="E529" s="117" t="s">
        <v>438</v>
      </c>
      <c r="F529" s="155" t="s">
        <v>291</v>
      </c>
      <c r="G529" s="156">
        <v>42474</v>
      </c>
      <c r="H529" s="156">
        <v>42670</v>
      </c>
      <c r="I529" s="137">
        <f t="shared" si="18"/>
        <v>16</v>
      </c>
      <c r="J529" s="137">
        <f t="shared" si="19"/>
        <v>44</v>
      </c>
      <c r="K529" s="121">
        <v>1</v>
      </c>
      <c r="L529" s="121" t="s">
        <v>45</v>
      </c>
      <c r="M529" s="121" t="s">
        <v>52</v>
      </c>
    </row>
    <row r="530" spans="1:14" x14ac:dyDescent="0.25">
      <c r="A530" s="121" t="s">
        <v>429</v>
      </c>
      <c r="B530" s="268" t="s">
        <v>26</v>
      </c>
      <c r="C530" s="254"/>
      <c r="E530" s="117" t="s">
        <v>438</v>
      </c>
      <c r="F530" s="155" t="s">
        <v>291</v>
      </c>
      <c r="G530" s="156">
        <v>42461</v>
      </c>
      <c r="H530" s="156">
        <v>42672</v>
      </c>
      <c r="I530" s="137">
        <f t="shared" si="18"/>
        <v>14</v>
      </c>
      <c r="J530" s="137">
        <f t="shared" si="19"/>
        <v>44</v>
      </c>
      <c r="K530" s="121">
        <v>3</v>
      </c>
      <c r="L530" s="121" t="s">
        <v>396</v>
      </c>
      <c r="M530" s="121" t="s">
        <v>52</v>
      </c>
    </row>
    <row r="531" spans="1:14" s="245" customFormat="1" x14ac:dyDescent="0.25">
      <c r="A531" s="245" t="s">
        <v>429</v>
      </c>
      <c r="B531" s="341" t="s">
        <v>26</v>
      </c>
      <c r="C531" s="254"/>
      <c r="D531" s="254"/>
      <c r="E531" s="249" t="s">
        <v>438</v>
      </c>
      <c r="F531" s="266" t="s">
        <v>291</v>
      </c>
      <c r="G531" s="267">
        <v>42456</v>
      </c>
      <c r="H531" s="267">
        <v>42667</v>
      </c>
      <c r="I531" s="256">
        <f t="shared" si="18"/>
        <v>13</v>
      </c>
      <c r="J531" s="256">
        <f t="shared" si="19"/>
        <v>44</v>
      </c>
      <c r="K531" s="245">
        <v>2</v>
      </c>
      <c r="L531" s="245" t="s">
        <v>232</v>
      </c>
      <c r="M531" s="245" t="s">
        <v>52</v>
      </c>
    </row>
    <row r="532" spans="1:14" x14ac:dyDescent="0.25">
      <c r="A532" s="248" t="s">
        <v>407</v>
      </c>
      <c r="C532" s="161" t="s">
        <v>26</v>
      </c>
      <c r="E532" s="253" t="s">
        <v>412</v>
      </c>
      <c r="F532" s="245" t="s">
        <v>419</v>
      </c>
      <c r="G532" s="156">
        <v>42464</v>
      </c>
      <c r="H532" s="156">
        <v>42670</v>
      </c>
      <c r="I532" s="137">
        <f t="shared" si="18"/>
        <v>15</v>
      </c>
      <c r="J532" s="137">
        <f t="shared" si="19"/>
        <v>44</v>
      </c>
      <c r="K532" s="121">
        <v>2</v>
      </c>
      <c r="L532" s="121" t="s">
        <v>393</v>
      </c>
      <c r="M532" s="121" t="s">
        <v>52</v>
      </c>
      <c r="N532" t="s">
        <v>482</v>
      </c>
    </row>
    <row r="533" spans="1:14" x14ac:dyDescent="0.25">
      <c r="A533" s="248" t="s">
        <v>407</v>
      </c>
      <c r="C533" s="161" t="s">
        <v>26</v>
      </c>
      <c r="E533" s="253" t="s">
        <v>413</v>
      </c>
      <c r="F533" s="245" t="s">
        <v>419</v>
      </c>
      <c r="G533" s="156">
        <v>42462</v>
      </c>
      <c r="H533" s="156">
        <v>42672</v>
      </c>
      <c r="I533" s="137">
        <f t="shared" si="18"/>
        <v>14</v>
      </c>
      <c r="J533" s="137">
        <f t="shared" si="19"/>
        <v>44</v>
      </c>
      <c r="K533" s="121">
        <v>3</v>
      </c>
      <c r="L533" s="121" t="s">
        <v>334</v>
      </c>
      <c r="M533" s="121" t="s">
        <v>52</v>
      </c>
    </row>
    <row r="534" spans="1:14" x14ac:dyDescent="0.25">
      <c r="A534" s="261" t="s">
        <v>48</v>
      </c>
      <c r="B534" s="251"/>
      <c r="C534" s="161" t="s">
        <v>26</v>
      </c>
      <c r="D534" s="268"/>
      <c r="E534" s="253" t="s">
        <v>150</v>
      </c>
      <c r="F534" s="262" t="s">
        <v>129</v>
      </c>
      <c r="G534" s="263">
        <v>42462</v>
      </c>
      <c r="H534" s="264">
        <v>42672</v>
      </c>
      <c r="I534" s="137">
        <f t="shared" si="18"/>
        <v>14</v>
      </c>
      <c r="J534" s="137">
        <f t="shared" si="19"/>
        <v>44</v>
      </c>
      <c r="K534" s="247">
        <v>2</v>
      </c>
      <c r="L534" s="261" t="s">
        <v>31</v>
      </c>
      <c r="M534" s="247" t="s">
        <v>52</v>
      </c>
    </row>
    <row r="535" spans="1:14" x14ac:dyDescent="0.25">
      <c r="A535" s="248" t="s">
        <v>407</v>
      </c>
      <c r="C535" s="161" t="s">
        <v>26</v>
      </c>
      <c r="E535" s="253" t="s">
        <v>150</v>
      </c>
      <c r="F535" s="245" t="s">
        <v>419</v>
      </c>
      <c r="G535" s="156">
        <v>42461</v>
      </c>
      <c r="H535" s="156">
        <v>42671</v>
      </c>
      <c r="I535" s="137">
        <f t="shared" si="18"/>
        <v>14</v>
      </c>
      <c r="J535" s="137">
        <f t="shared" si="19"/>
        <v>44</v>
      </c>
      <c r="K535" s="121">
        <v>2</v>
      </c>
      <c r="L535" s="121" t="s">
        <v>29</v>
      </c>
      <c r="M535" s="121" t="s">
        <v>52</v>
      </c>
    </row>
    <row r="536" spans="1:14" x14ac:dyDescent="0.25">
      <c r="A536" s="248" t="s">
        <v>407</v>
      </c>
      <c r="C536" s="161" t="s">
        <v>26</v>
      </c>
      <c r="E536" s="253" t="s">
        <v>150</v>
      </c>
      <c r="F536" s="245" t="s">
        <v>419</v>
      </c>
      <c r="G536" s="156">
        <v>42586</v>
      </c>
      <c r="H536" s="156">
        <v>42607</v>
      </c>
      <c r="I536" s="137">
        <f t="shared" si="18"/>
        <v>32</v>
      </c>
      <c r="J536" s="137">
        <f t="shared" si="19"/>
        <v>35</v>
      </c>
      <c r="K536" s="121">
        <v>1</v>
      </c>
      <c r="L536" s="121" t="s">
        <v>45</v>
      </c>
      <c r="M536" s="121" t="s">
        <v>52</v>
      </c>
    </row>
    <row r="537" spans="1:14" x14ac:dyDescent="0.25">
      <c r="A537" s="248" t="s">
        <v>407</v>
      </c>
      <c r="C537" s="161" t="s">
        <v>26</v>
      </c>
      <c r="E537" s="253" t="s">
        <v>414</v>
      </c>
      <c r="F537" s="245" t="s">
        <v>419</v>
      </c>
      <c r="G537" s="156">
        <v>42463</v>
      </c>
      <c r="H537" s="156">
        <v>42669</v>
      </c>
      <c r="I537" s="137">
        <f t="shared" si="18"/>
        <v>14</v>
      </c>
      <c r="J537" s="137">
        <f t="shared" si="19"/>
        <v>44</v>
      </c>
      <c r="K537" s="121">
        <v>2</v>
      </c>
      <c r="L537" s="121" t="s">
        <v>35</v>
      </c>
      <c r="M537" s="121" t="s">
        <v>52</v>
      </c>
    </row>
    <row r="538" spans="1:14" x14ac:dyDescent="0.25">
      <c r="A538" s="245" t="s">
        <v>356</v>
      </c>
      <c r="B538" s="254"/>
      <c r="C538" s="268" t="s">
        <v>26</v>
      </c>
      <c r="D538" s="254"/>
      <c r="E538" s="249" t="s">
        <v>117</v>
      </c>
      <c r="F538" s="266" t="s">
        <v>291</v>
      </c>
      <c r="G538" s="267">
        <v>42492</v>
      </c>
      <c r="H538" s="267">
        <v>42667</v>
      </c>
      <c r="I538" s="137">
        <f t="shared" si="18"/>
        <v>19</v>
      </c>
      <c r="J538" s="137">
        <f t="shared" si="19"/>
        <v>44</v>
      </c>
      <c r="K538" s="245">
        <v>1</v>
      </c>
      <c r="L538" s="245" t="s">
        <v>24</v>
      </c>
      <c r="M538" s="245" t="s">
        <v>52</v>
      </c>
    </row>
    <row r="539" spans="1:14" x14ac:dyDescent="0.25">
      <c r="A539" s="249" t="s">
        <v>34</v>
      </c>
      <c r="B539" s="258"/>
      <c r="C539" s="258"/>
      <c r="D539" s="272" t="s">
        <v>26</v>
      </c>
      <c r="E539" s="252" t="s">
        <v>323</v>
      </c>
      <c r="F539" s="265" t="s">
        <v>328</v>
      </c>
      <c r="G539" s="273">
        <v>42520</v>
      </c>
      <c r="H539" s="273">
        <v>42672</v>
      </c>
      <c r="I539" s="137">
        <f t="shared" si="18"/>
        <v>23</v>
      </c>
      <c r="J539" s="137">
        <f t="shared" si="19"/>
        <v>44</v>
      </c>
      <c r="K539" s="249">
        <v>3</v>
      </c>
      <c r="L539" s="249" t="s">
        <v>342</v>
      </c>
      <c r="M539" s="252" t="s">
        <v>52</v>
      </c>
      <c r="N539" t="s">
        <v>482</v>
      </c>
    </row>
    <row r="540" spans="1:14" x14ac:dyDescent="0.25">
      <c r="A540" s="109" t="s">
        <v>422</v>
      </c>
      <c r="C540" s="161" t="s">
        <v>26</v>
      </c>
      <c r="E540" s="128" t="s">
        <v>417</v>
      </c>
      <c r="F540" s="121" t="s">
        <v>419</v>
      </c>
      <c r="G540" s="156">
        <v>42519</v>
      </c>
      <c r="H540" s="156">
        <v>42666</v>
      </c>
      <c r="I540" s="137">
        <f t="shared" si="18"/>
        <v>22</v>
      </c>
      <c r="J540" s="137">
        <f t="shared" si="19"/>
        <v>43</v>
      </c>
      <c r="K540" s="121">
        <v>2</v>
      </c>
      <c r="L540" s="121" t="s">
        <v>35</v>
      </c>
      <c r="M540" s="121" t="s">
        <v>52</v>
      </c>
    </row>
    <row r="541" spans="1:14" x14ac:dyDescent="0.25">
      <c r="A541" s="121" t="s">
        <v>38</v>
      </c>
      <c r="B541" s="161" t="s">
        <v>26</v>
      </c>
      <c r="C541" s="161"/>
      <c r="D541" s="161"/>
      <c r="E541" s="136" t="s">
        <v>93</v>
      </c>
      <c r="F541" s="155" t="s">
        <v>284</v>
      </c>
      <c r="G541" s="156">
        <v>42516</v>
      </c>
      <c r="H541" s="156">
        <v>42642</v>
      </c>
      <c r="I541" s="137">
        <f t="shared" si="18"/>
        <v>22</v>
      </c>
      <c r="J541" s="137">
        <f t="shared" si="19"/>
        <v>40</v>
      </c>
      <c r="K541" s="121">
        <v>1</v>
      </c>
      <c r="L541" s="121" t="s">
        <v>45</v>
      </c>
      <c r="M541" s="121" t="s">
        <v>58</v>
      </c>
    </row>
    <row r="542" spans="1:14" x14ac:dyDescent="0.25">
      <c r="A542" s="121" t="s">
        <v>353</v>
      </c>
      <c r="B542" s="161" t="s">
        <v>26</v>
      </c>
      <c r="E542" s="121" t="s">
        <v>93</v>
      </c>
      <c r="F542" s="155" t="s">
        <v>291</v>
      </c>
      <c r="G542" s="156">
        <v>42521</v>
      </c>
      <c r="H542" s="156">
        <v>42612</v>
      </c>
      <c r="I542" s="137">
        <f t="shared" si="18"/>
        <v>23</v>
      </c>
      <c r="J542" s="137">
        <f t="shared" si="19"/>
        <v>36</v>
      </c>
      <c r="K542" s="121">
        <v>1</v>
      </c>
      <c r="L542" s="121" t="s">
        <v>43</v>
      </c>
      <c r="M542" s="121" t="s">
        <v>58</v>
      </c>
      <c r="N542" t="s">
        <v>482</v>
      </c>
    </row>
    <row r="543" spans="1:14" x14ac:dyDescent="0.25">
      <c r="A543" s="121" t="s">
        <v>353</v>
      </c>
      <c r="B543" s="161" t="s">
        <v>26</v>
      </c>
      <c r="E543" s="121" t="s">
        <v>93</v>
      </c>
      <c r="F543" s="155" t="s">
        <v>291</v>
      </c>
      <c r="G543" s="156">
        <v>42491</v>
      </c>
      <c r="H543" s="156">
        <v>42645</v>
      </c>
      <c r="I543" s="137">
        <f t="shared" si="18"/>
        <v>18</v>
      </c>
      <c r="J543" s="137">
        <f t="shared" si="19"/>
        <v>40</v>
      </c>
      <c r="K543" s="121">
        <v>2</v>
      </c>
      <c r="L543" s="121" t="s">
        <v>32</v>
      </c>
      <c r="M543" s="121" t="s">
        <v>58</v>
      </c>
      <c r="N543" t="s">
        <v>482</v>
      </c>
    </row>
    <row r="544" spans="1:14" x14ac:dyDescent="0.25">
      <c r="A544" s="117" t="s">
        <v>38</v>
      </c>
      <c r="B544" s="161" t="s">
        <v>26</v>
      </c>
      <c r="E544" s="121" t="s">
        <v>93</v>
      </c>
      <c r="F544" s="155" t="s">
        <v>291</v>
      </c>
      <c r="G544" s="156">
        <v>42523</v>
      </c>
      <c r="H544" s="156">
        <v>42635</v>
      </c>
      <c r="I544" s="137">
        <f t="shared" si="18"/>
        <v>23</v>
      </c>
      <c r="J544" s="137">
        <f t="shared" si="19"/>
        <v>39</v>
      </c>
      <c r="K544" s="121">
        <v>1</v>
      </c>
      <c r="L544" s="121" t="s">
        <v>45</v>
      </c>
      <c r="M544" s="121" t="s">
        <v>58</v>
      </c>
    </row>
    <row r="545" spans="1:15" x14ac:dyDescent="0.25">
      <c r="A545" s="109" t="s">
        <v>353</v>
      </c>
      <c r="B545" s="161" t="s">
        <v>26</v>
      </c>
      <c r="E545" s="121" t="s">
        <v>93</v>
      </c>
      <c r="F545" s="121" t="s">
        <v>419</v>
      </c>
      <c r="G545" s="156">
        <v>42490</v>
      </c>
      <c r="H545" s="156">
        <v>42644</v>
      </c>
      <c r="I545" s="137">
        <f t="shared" si="18"/>
        <v>18</v>
      </c>
      <c r="J545" s="137">
        <f t="shared" si="19"/>
        <v>40</v>
      </c>
      <c r="K545" s="121">
        <v>1</v>
      </c>
      <c r="L545" s="121" t="s">
        <v>25</v>
      </c>
      <c r="M545" s="121" t="s">
        <v>58</v>
      </c>
      <c r="N545" t="s">
        <v>482</v>
      </c>
    </row>
    <row r="546" spans="1:15" x14ac:dyDescent="0.25">
      <c r="A546" s="201" t="s">
        <v>353</v>
      </c>
      <c r="B546" s="162" t="s">
        <v>26</v>
      </c>
      <c r="C546" s="161"/>
      <c r="D546" s="161"/>
      <c r="E546" s="136" t="s">
        <v>93</v>
      </c>
      <c r="F546" s="137" t="s">
        <v>13</v>
      </c>
      <c r="G546" s="142">
        <v>42458</v>
      </c>
      <c r="H546" s="142">
        <v>42672</v>
      </c>
      <c r="I546" s="137">
        <f t="shared" si="18"/>
        <v>14</v>
      </c>
      <c r="J546" s="137">
        <f t="shared" si="19"/>
        <v>44</v>
      </c>
      <c r="K546" s="136">
        <v>7</v>
      </c>
      <c r="L546" s="125" t="s">
        <v>23</v>
      </c>
      <c r="M546" s="144" t="s">
        <v>58</v>
      </c>
    </row>
    <row r="547" spans="1:15" x14ac:dyDescent="0.25">
      <c r="A547" s="136" t="s">
        <v>22</v>
      </c>
      <c r="B547" s="162" t="s">
        <v>26</v>
      </c>
      <c r="C547" s="126"/>
      <c r="D547" s="126"/>
      <c r="E547" s="136" t="s">
        <v>91</v>
      </c>
      <c r="F547" s="137" t="s">
        <v>13</v>
      </c>
      <c r="G547" s="142">
        <v>42510</v>
      </c>
      <c r="H547" s="142">
        <v>42671</v>
      </c>
      <c r="I547" s="137">
        <f t="shared" si="18"/>
        <v>21</v>
      </c>
      <c r="J547" s="137">
        <f t="shared" si="19"/>
        <v>44</v>
      </c>
      <c r="K547" s="136">
        <v>3</v>
      </c>
      <c r="L547" s="138" t="s">
        <v>65</v>
      </c>
      <c r="M547" s="144" t="s">
        <v>67</v>
      </c>
      <c r="N547" t="s">
        <v>482</v>
      </c>
    </row>
    <row r="548" spans="1:15" x14ac:dyDescent="0.25">
      <c r="A548" s="379" t="s">
        <v>61</v>
      </c>
      <c r="B548" s="419" t="s">
        <v>26</v>
      </c>
      <c r="D548" s="399"/>
      <c r="E548" s="379" t="s">
        <v>365</v>
      </c>
      <c r="F548" s="155" t="s">
        <v>291</v>
      </c>
      <c r="G548" s="156">
        <v>42522</v>
      </c>
      <c r="H548" s="156">
        <v>42645</v>
      </c>
      <c r="I548" s="137">
        <f t="shared" si="18"/>
        <v>23</v>
      </c>
      <c r="J548" s="137">
        <f t="shared" si="19"/>
        <v>40</v>
      </c>
      <c r="K548" s="121">
        <v>6</v>
      </c>
      <c r="L548" s="121" t="s">
        <v>27</v>
      </c>
      <c r="M548" s="379" t="s">
        <v>60</v>
      </c>
      <c r="N548" t="s">
        <v>482</v>
      </c>
    </row>
    <row r="549" spans="1:15" x14ac:dyDescent="0.25">
      <c r="A549" s="400" t="s">
        <v>61</v>
      </c>
      <c r="B549" s="162" t="s">
        <v>26</v>
      </c>
      <c r="C549" s="416"/>
      <c r="D549" s="417"/>
      <c r="E549" s="379" t="s">
        <v>365</v>
      </c>
      <c r="F549" s="401" t="s">
        <v>13</v>
      </c>
      <c r="G549" s="405">
        <v>42456</v>
      </c>
      <c r="H549" s="405">
        <v>42674</v>
      </c>
      <c r="I549" s="137">
        <f t="shared" si="18"/>
        <v>13</v>
      </c>
      <c r="J549" s="137">
        <f t="shared" si="19"/>
        <v>45</v>
      </c>
      <c r="K549" s="400">
        <v>7</v>
      </c>
      <c r="L549" s="395" t="s">
        <v>23</v>
      </c>
      <c r="M549" s="407" t="s">
        <v>60</v>
      </c>
    </row>
    <row r="550" spans="1:15" x14ac:dyDescent="0.25">
      <c r="A550" s="379" t="s">
        <v>269</v>
      </c>
      <c r="B550" s="162" t="s">
        <v>26</v>
      </c>
      <c r="C550" s="161"/>
      <c r="D550" s="161"/>
      <c r="E550" s="379" t="s">
        <v>94</v>
      </c>
      <c r="F550" s="413" t="s">
        <v>284</v>
      </c>
      <c r="G550" s="414">
        <v>42520</v>
      </c>
      <c r="H550" s="414">
        <v>42636</v>
      </c>
      <c r="I550" s="137">
        <f t="shared" si="18"/>
        <v>23</v>
      </c>
      <c r="J550" s="137">
        <f t="shared" si="19"/>
        <v>39</v>
      </c>
      <c r="K550" s="379">
        <v>2</v>
      </c>
      <c r="L550" s="379" t="s">
        <v>29</v>
      </c>
      <c r="M550" s="379" t="s">
        <v>60</v>
      </c>
      <c r="N550" s="379" t="s">
        <v>482</v>
      </c>
      <c r="O550" s="379" t="s">
        <v>476</v>
      </c>
    </row>
    <row r="551" spans="1:15" x14ac:dyDescent="0.25">
      <c r="A551" s="400" t="s">
        <v>22</v>
      </c>
      <c r="B551" s="162" t="s">
        <v>26</v>
      </c>
      <c r="C551" s="396"/>
      <c r="D551" s="416"/>
      <c r="E551" s="400" t="s">
        <v>434</v>
      </c>
      <c r="F551" s="401" t="s">
        <v>13</v>
      </c>
      <c r="G551" s="405">
        <v>42523</v>
      </c>
      <c r="H551" s="405">
        <v>42666</v>
      </c>
      <c r="I551" s="137">
        <f t="shared" si="18"/>
        <v>23</v>
      </c>
      <c r="J551" s="137">
        <f t="shared" si="19"/>
        <v>43</v>
      </c>
      <c r="K551" s="400">
        <v>2</v>
      </c>
      <c r="L551" s="404" t="s">
        <v>32</v>
      </c>
      <c r="M551" s="398" t="s">
        <v>60</v>
      </c>
      <c r="N551" t="s">
        <v>482</v>
      </c>
    </row>
    <row r="552" spans="1:15" x14ac:dyDescent="0.25">
      <c r="A552" s="392" t="s">
        <v>306</v>
      </c>
      <c r="B552" s="399"/>
      <c r="C552" s="418" t="s">
        <v>26</v>
      </c>
      <c r="E552" s="379" t="s">
        <v>385</v>
      </c>
      <c r="F552" s="413" t="s">
        <v>328</v>
      </c>
      <c r="G552" s="414">
        <v>42523</v>
      </c>
      <c r="H552" s="414">
        <v>42638</v>
      </c>
      <c r="I552" s="137">
        <f t="shared" si="18"/>
        <v>23</v>
      </c>
      <c r="J552" s="137">
        <f t="shared" si="19"/>
        <v>39</v>
      </c>
      <c r="K552" s="379">
        <v>2</v>
      </c>
      <c r="L552" s="379" t="s">
        <v>32</v>
      </c>
      <c r="M552" s="397" t="s">
        <v>60</v>
      </c>
      <c r="N552" t="s">
        <v>482</v>
      </c>
    </row>
    <row r="553" spans="1:15" x14ac:dyDescent="0.25">
      <c r="A553" s="448" t="s">
        <v>306</v>
      </c>
      <c r="B553" s="448"/>
      <c r="C553" s="418" t="s">
        <v>26</v>
      </c>
      <c r="E553" s="379" t="s">
        <v>385</v>
      </c>
      <c r="F553" s="413" t="s">
        <v>291</v>
      </c>
      <c r="G553" s="414">
        <v>42526</v>
      </c>
      <c r="H553" s="414">
        <v>42645</v>
      </c>
      <c r="I553" s="137">
        <f t="shared" si="18"/>
        <v>23</v>
      </c>
      <c r="J553" s="137">
        <f t="shared" si="19"/>
        <v>40</v>
      </c>
      <c r="K553" s="379">
        <v>2</v>
      </c>
      <c r="L553" s="379" t="s">
        <v>32</v>
      </c>
      <c r="M553" s="379" t="s">
        <v>60</v>
      </c>
      <c r="N553" t="s">
        <v>482</v>
      </c>
    </row>
    <row r="554" spans="1:15" x14ac:dyDescent="0.25">
      <c r="A554" s="448" t="s">
        <v>306</v>
      </c>
      <c r="B554" s="448"/>
      <c r="C554" s="161" t="s">
        <v>26</v>
      </c>
      <c r="E554" s="121" t="s">
        <v>385</v>
      </c>
      <c r="F554" s="155" t="s">
        <v>129</v>
      </c>
      <c r="G554" s="420">
        <v>42491</v>
      </c>
      <c r="H554" s="420">
        <v>42645</v>
      </c>
      <c r="I554" s="137">
        <f t="shared" si="18"/>
        <v>18</v>
      </c>
      <c r="J554" s="137">
        <f t="shared" si="19"/>
        <v>40</v>
      </c>
      <c r="K554" s="399">
        <v>4</v>
      </c>
      <c r="L554" s="409" t="s">
        <v>479</v>
      </c>
      <c r="M554" s="121" t="s">
        <v>60</v>
      </c>
      <c r="N554" t="s">
        <v>482</v>
      </c>
    </row>
    <row r="555" spans="1:15" s="379" customFormat="1" x14ac:dyDescent="0.25">
      <c r="A555" s="448" t="s">
        <v>484</v>
      </c>
      <c r="B555" s="418" t="s">
        <v>26</v>
      </c>
      <c r="D555" s="399"/>
      <c r="E555" s="379" t="s">
        <v>385</v>
      </c>
      <c r="F555" s="413" t="s">
        <v>129</v>
      </c>
      <c r="G555" s="420">
        <v>42508</v>
      </c>
      <c r="H555" s="420">
        <v>42662</v>
      </c>
      <c r="I555" s="401">
        <f t="shared" si="18"/>
        <v>21</v>
      </c>
      <c r="J555" s="401">
        <f t="shared" si="19"/>
        <v>43</v>
      </c>
      <c r="K555" s="403">
        <v>1</v>
      </c>
      <c r="L555" s="409" t="s">
        <v>44</v>
      </c>
      <c r="M555" s="379" t="s">
        <v>60</v>
      </c>
    </row>
    <row r="556" spans="1:15" x14ac:dyDescent="0.25">
      <c r="A556" s="402" t="s">
        <v>480</v>
      </c>
      <c r="D556" s="418" t="s">
        <v>26</v>
      </c>
      <c r="E556" s="408" t="s">
        <v>94</v>
      </c>
      <c r="F556" s="409" t="s">
        <v>129</v>
      </c>
      <c r="G556" s="420">
        <v>42518</v>
      </c>
      <c r="H556" s="420">
        <v>42645</v>
      </c>
      <c r="I556" s="137">
        <f t="shared" si="18"/>
        <v>22</v>
      </c>
      <c r="J556" s="137">
        <f t="shared" si="19"/>
        <v>40</v>
      </c>
      <c r="K556" s="403">
        <v>2</v>
      </c>
      <c r="L556" s="413" t="s">
        <v>31</v>
      </c>
      <c r="M556" s="121" t="s">
        <v>60</v>
      </c>
      <c r="N556" t="s">
        <v>482</v>
      </c>
    </row>
    <row r="557" spans="1:15" x14ac:dyDescent="0.25">
      <c r="A557" s="379" t="s">
        <v>427</v>
      </c>
      <c r="B557" s="418" t="s">
        <v>26</v>
      </c>
      <c r="C557" s="418"/>
      <c r="E557" s="379" t="s">
        <v>283</v>
      </c>
      <c r="F557" s="155" t="s">
        <v>284</v>
      </c>
      <c r="G557" s="156">
        <v>42553</v>
      </c>
      <c r="H557" s="156">
        <v>42609</v>
      </c>
      <c r="I557" s="137">
        <f t="shared" si="18"/>
        <v>27</v>
      </c>
      <c r="J557" s="137">
        <f t="shared" si="19"/>
        <v>35</v>
      </c>
      <c r="K557" s="121">
        <v>1</v>
      </c>
      <c r="L557" s="121" t="s">
        <v>25</v>
      </c>
      <c r="M557" s="379" t="s">
        <v>222</v>
      </c>
      <c r="N557" t="s">
        <v>482</v>
      </c>
    </row>
    <row r="558" spans="1:15" x14ac:dyDescent="0.25">
      <c r="A558" s="379" t="s">
        <v>349</v>
      </c>
      <c r="B558" s="399"/>
      <c r="E558" s="379" t="s">
        <v>376</v>
      </c>
      <c r="F558" s="155" t="s">
        <v>291</v>
      </c>
      <c r="G558" s="156">
        <v>42498</v>
      </c>
      <c r="H558" s="156">
        <v>42674</v>
      </c>
      <c r="I558" s="137">
        <f t="shared" si="18"/>
        <v>19</v>
      </c>
      <c r="J558" s="137">
        <f t="shared" si="19"/>
        <v>45</v>
      </c>
      <c r="K558" s="121">
        <v>1</v>
      </c>
      <c r="L558" s="121" t="s">
        <v>40</v>
      </c>
      <c r="M558" s="379" t="s">
        <v>405</v>
      </c>
    </row>
    <row r="559" spans="1:15" x14ac:dyDescent="0.25">
      <c r="A559" s="164" t="s">
        <v>165</v>
      </c>
      <c r="B559" s="162" t="s">
        <v>26</v>
      </c>
      <c r="E559" s="164" t="s">
        <v>188</v>
      </c>
      <c r="F559" s="155" t="s">
        <v>328</v>
      </c>
      <c r="G559" s="156">
        <v>42538</v>
      </c>
      <c r="H559" s="156">
        <v>42629</v>
      </c>
      <c r="I559" s="137">
        <f t="shared" si="18"/>
        <v>25</v>
      </c>
      <c r="J559" s="137">
        <f t="shared" si="19"/>
        <v>38</v>
      </c>
      <c r="K559" s="121">
        <v>2</v>
      </c>
      <c r="L559" s="121" t="s">
        <v>330</v>
      </c>
      <c r="M559" s="127" t="s">
        <v>220</v>
      </c>
    </row>
    <row r="560" spans="1:15" x14ac:dyDescent="0.25">
      <c r="A560" s="421" t="s">
        <v>165</v>
      </c>
      <c r="B560" s="162" t="s">
        <v>26</v>
      </c>
      <c r="C560" s="399"/>
      <c r="E560" s="421" t="s">
        <v>188</v>
      </c>
      <c r="F560" s="413" t="s">
        <v>328</v>
      </c>
      <c r="G560" s="414">
        <v>42536</v>
      </c>
      <c r="H560" s="414">
        <v>42627</v>
      </c>
      <c r="I560" s="137">
        <f t="shared" si="18"/>
        <v>25</v>
      </c>
      <c r="J560" s="137">
        <f t="shared" si="19"/>
        <v>38</v>
      </c>
      <c r="K560" s="379">
        <v>1</v>
      </c>
      <c r="L560" s="379" t="s">
        <v>44</v>
      </c>
      <c r="M560" s="397" t="s">
        <v>220</v>
      </c>
    </row>
    <row r="561" spans="1:14" x14ac:dyDescent="0.25">
      <c r="A561" s="421" t="s">
        <v>165</v>
      </c>
      <c r="B561" s="162" t="s">
        <v>26</v>
      </c>
      <c r="E561" s="421" t="s">
        <v>188</v>
      </c>
      <c r="F561" s="155" t="s">
        <v>328</v>
      </c>
      <c r="G561" s="156">
        <v>42506</v>
      </c>
      <c r="H561" s="156">
        <v>42672</v>
      </c>
      <c r="I561" s="137">
        <f t="shared" si="18"/>
        <v>21</v>
      </c>
      <c r="J561" s="137">
        <f t="shared" si="19"/>
        <v>44</v>
      </c>
      <c r="K561" s="121">
        <v>3</v>
      </c>
      <c r="L561" s="121" t="s">
        <v>333</v>
      </c>
      <c r="M561" s="397" t="s">
        <v>220</v>
      </c>
    </row>
    <row r="562" spans="1:14" x14ac:dyDescent="0.25">
      <c r="A562" s="408" t="s">
        <v>165</v>
      </c>
      <c r="B562" s="162" t="s">
        <v>26</v>
      </c>
      <c r="C562" s="418"/>
      <c r="E562" s="408" t="s">
        <v>188</v>
      </c>
      <c r="F562" s="409" t="s">
        <v>129</v>
      </c>
      <c r="G562" s="410">
        <v>42534</v>
      </c>
      <c r="H562" s="411">
        <v>42629</v>
      </c>
      <c r="I562" s="137">
        <f t="shared" si="18"/>
        <v>25</v>
      </c>
      <c r="J562" s="137">
        <f t="shared" si="19"/>
        <v>38</v>
      </c>
      <c r="K562" s="380">
        <v>4</v>
      </c>
      <c r="L562" s="408" t="s">
        <v>263</v>
      </c>
      <c r="M562" s="380" t="s">
        <v>220</v>
      </c>
    </row>
    <row r="563" spans="1:14" x14ac:dyDescent="0.25">
      <c r="A563" s="121" t="s">
        <v>165</v>
      </c>
      <c r="B563" s="419" t="s">
        <v>26</v>
      </c>
      <c r="E563" s="121" t="s">
        <v>188</v>
      </c>
      <c r="F563" s="155" t="s">
        <v>291</v>
      </c>
      <c r="G563" s="156">
        <v>42506</v>
      </c>
      <c r="H563" s="156">
        <v>42671</v>
      </c>
      <c r="I563" s="137">
        <f t="shared" si="18"/>
        <v>21</v>
      </c>
      <c r="J563" s="137">
        <f t="shared" si="19"/>
        <v>44</v>
      </c>
      <c r="K563" s="121">
        <v>3</v>
      </c>
      <c r="L563" s="121" t="s">
        <v>65</v>
      </c>
      <c r="M563" s="121" t="s">
        <v>220</v>
      </c>
    </row>
    <row r="564" spans="1:14" x14ac:dyDescent="0.25">
      <c r="A564" s="121" t="s">
        <v>165</v>
      </c>
      <c r="B564" s="419" t="s">
        <v>26</v>
      </c>
      <c r="E564" s="121" t="s">
        <v>188</v>
      </c>
      <c r="F564" s="155" t="s">
        <v>291</v>
      </c>
      <c r="G564" s="156">
        <v>42535</v>
      </c>
      <c r="H564" s="156">
        <v>42633</v>
      </c>
      <c r="I564" s="137">
        <f t="shared" si="18"/>
        <v>25</v>
      </c>
      <c r="J564" s="137">
        <f t="shared" si="19"/>
        <v>39</v>
      </c>
      <c r="K564" s="121">
        <v>3</v>
      </c>
      <c r="L564" s="121" t="s">
        <v>41</v>
      </c>
      <c r="M564" s="121" t="s">
        <v>220</v>
      </c>
    </row>
    <row r="565" spans="1:14" x14ac:dyDescent="0.25">
      <c r="A565" s="379" t="s">
        <v>22</v>
      </c>
      <c r="B565" s="418" t="s">
        <v>26</v>
      </c>
      <c r="C565" s="399"/>
      <c r="E565" s="379" t="s">
        <v>188</v>
      </c>
      <c r="F565" s="413" t="s">
        <v>291</v>
      </c>
      <c r="G565" s="414">
        <v>42517</v>
      </c>
      <c r="H565" s="414">
        <v>42639</v>
      </c>
      <c r="I565" s="137">
        <f t="shared" si="18"/>
        <v>22</v>
      </c>
      <c r="J565" s="137">
        <f t="shared" si="19"/>
        <v>40</v>
      </c>
      <c r="K565" s="379">
        <v>2</v>
      </c>
      <c r="L565" s="379" t="s">
        <v>29</v>
      </c>
      <c r="M565" s="379" t="s">
        <v>220</v>
      </c>
    </row>
    <row r="566" spans="1:14" x14ac:dyDescent="0.25">
      <c r="A566" s="379" t="s">
        <v>22</v>
      </c>
      <c r="B566" s="418" t="s">
        <v>26</v>
      </c>
      <c r="E566" s="379" t="s">
        <v>188</v>
      </c>
      <c r="F566" s="155" t="s">
        <v>291</v>
      </c>
      <c r="G566" s="156">
        <v>42504</v>
      </c>
      <c r="H566" s="156">
        <v>42637</v>
      </c>
      <c r="I566" s="137">
        <f t="shared" si="18"/>
        <v>20</v>
      </c>
      <c r="J566" s="137">
        <f t="shared" si="19"/>
        <v>39</v>
      </c>
      <c r="K566" s="121">
        <v>1</v>
      </c>
      <c r="L566" s="121" t="s">
        <v>25</v>
      </c>
      <c r="M566" s="379" t="s">
        <v>220</v>
      </c>
    </row>
    <row r="567" spans="1:14" x14ac:dyDescent="0.25">
      <c r="A567" s="400" t="s">
        <v>165</v>
      </c>
      <c r="B567" s="162" t="s">
        <v>26</v>
      </c>
      <c r="C567" s="396"/>
      <c r="E567" s="400" t="s">
        <v>188</v>
      </c>
      <c r="F567" s="401" t="s">
        <v>13</v>
      </c>
      <c r="G567" s="405">
        <v>42456</v>
      </c>
      <c r="H567" s="405">
        <v>42672</v>
      </c>
      <c r="I567" s="137">
        <f t="shared" si="18"/>
        <v>13</v>
      </c>
      <c r="J567" s="137">
        <f t="shared" si="19"/>
        <v>44</v>
      </c>
      <c r="K567" s="400">
        <v>14</v>
      </c>
      <c r="L567" s="395" t="s">
        <v>23</v>
      </c>
      <c r="M567" s="407" t="s">
        <v>220</v>
      </c>
    </row>
    <row r="568" spans="1:14" x14ac:dyDescent="0.25">
      <c r="A568" s="117" t="s">
        <v>64</v>
      </c>
      <c r="B568" s="162" t="s">
        <v>26</v>
      </c>
      <c r="E568" s="164" t="s">
        <v>86</v>
      </c>
      <c r="F568" s="155" t="s">
        <v>328</v>
      </c>
      <c r="G568" s="156">
        <v>42456</v>
      </c>
      <c r="H568" s="156">
        <v>42456</v>
      </c>
      <c r="I568" s="137">
        <f t="shared" si="18"/>
        <v>13</v>
      </c>
      <c r="J568" s="137">
        <f t="shared" si="19"/>
        <v>13</v>
      </c>
      <c r="K568" s="121">
        <v>1</v>
      </c>
      <c r="L568" s="121" t="s">
        <v>40</v>
      </c>
      <c r="M568" s="127" t="s">
        <v>63</v>
      </c>
    </row>
    <row r="569" spans="1:14" x14ac:dyDescent="0.25">
      <c r="A569" s="117" t="s">
        <v>64</v>
      </c>
      <c r="B569" s="162" t="s">
        <v>26</v>
      </c>
      <c r="E569" s="164" t="s">
        <v>86</v>
      </c>
      <c r="F569" s="155" t="s">
        <v>328</v>
      </c>
      <c r="G569" s="156">
        <v>42533</v>
      </c>
      <c r="H569" s="156">
        <v>42638</v>
      </c>
      <c r="I569" s="137">
        <f t="shared" si="18"/>
        <v>24</v>
      </c>
      <c r="J569" s="137">
        <f t="shared" si="19"/>
        <v>39</v>
      </c>
      <c r="K569" s="121">
        <v>1</v>
      </c>
      <c r="L569" s="121" t="s">
        <v>40</v>
      </c>
      <c r="M569" s="127" t="s">
        <v>63</v>
      </c>
    </row>
    <row r="570" spans="1:14" x14ac:dyDescent="0.25">
      <c r="A570" s="117" t="s">
        <v>64</v>
      </c>
      <c r="B570" s="162" t="s">
        <v>26</v>
      </c>
      <c r="E570" s="164" t="s">
        <v>86</v>
      </c>
      <c r="F570" s="155" t="s">
        <v>328</v>
      </c>
      <c r="G570" s="156">
        <v>42554</v>
      </c>
      <c r="H570" s="156">
        <v>42610</v>
      </c>
      <c r="I570" s="137">
        <f t="shared" si="18"/>
        <v>27</v>
      </c>
      <c r="J570" s="137">
        <f t="shared" si="19"/>
        <v>35</v>
      </c>
      <c r="K570" s="121">
        <v>1</v>
      </c>
      <c r="L570" s="121" t="s">
        <v>40</v>
      </c>
      <c r="M570" s="127" t="s">
        <v>63</v>
      </c>
    </row>
    <row r="571" spans="1:14" x14ac:dyDescent="0.25">
      <c r="A571" s="392" t="s">
        <v>64</v>
      </c>
      <c r="B571" s="419" t="s">
        <v>26</v>
      </c>
      <c r="E571" s="164" t="s">
        <v>86</v>
      </c>
      <c r="F571" s="155" t="s">
        <v>328</v>
      </c>
      <c r="G571" s="156">
        <v>42527</v>
      </c>
      <c r="H571" s="156">
        <v>42642</v>
      </c>
      <c r="I571" s="137">
        <f t="shared" si="18"/>
        <v>24</v>
      </c>
      <c r="J571" s="137">
        <f t="shared" si="19"/>
        <v>40</v>
      </c>
      <c r="K571" s="121">
        <v>3</v>
      </c>
      <c r="L571" s="121" t="s">
        <v>333</v>
      </c>
      <c r="M571" s="127" t="s">
        <v>63</v>
      </c>
      <c r="N571" t="s">
        <v>482</v>
      </c>
    </row>
    <row r="572" spans="1:14" x14ac:dyDescent="0.25">
      <c r="A572" s="117" t="s">
        <v>64</v>
      </c>
      <c r="B572" s="419" t="s">
        <v>26</v>
      </c>
      <c r="E572" s="164" t="s">
        <v>86</v>
      </c>
      <c r="F572" s="155" t="s">
        <v>328</v>
      </c>
      <c r="G572" s="156">
        <v>42587</v>
      </c>
      <c r="H572" s="156">
        <v>42608</v>
      </c>
      <c r="I572" s="137">
        <f t="shared" si="18"/>
        <v>32</v>
      </c>
      <c r="J572" s="137">
        <f t="shared" si="19"/>
        <v>35</v>
      </c>
      <c r="K572" s="121">
        <v>1</v>
      </c>
      <c r="L572" s="121" t="s">
        <v>56</v>
      </c>
      <c r="M572" s="127" t="s">
        <v>63</v>
      </c>
      <c r="N572" s="379" t="s">
        <v>482</v>
      </c>
    </row>
    <row r="573" spans="1:14" x14ac:dyDescent="0.25">
      <c r="A573" s="421" t="s">
        <v>296</v>
      </c>
      <c r="E573" s="164" t="s">
        <v>87</v>
      </c>
      <c r="F573" s="155" t="s">
        <v>328</v>
      </c>
      <c r="G573" s="156">
        <v>42459</v>
      </c>
      <c r="H573" s="156">
        <v>42672</v>
      </c>
      <c r="I573" s="137">
        <f t="shared" si="18"/>
        <v>14</v>
      </c>
      <c r="J573" s="137">
        <f t="shared" si="19"/>
        <v>44</v>
      </c>
      <c r="K573" s="121">
        <v>2</v>
      </c>
      <c r="L573" s="121" t="s">
        <v>49</v>
      </c>
      <c r="M573" s="127" t="s">
        <v>63</v>
      </c>
    </row>
    <row r="574" spans="1:14" x14ac:dyDescent="0.25">
      <c r="A574" s="392" t="s">
        <v>296</v>
      </c>
      <c r="E574" s="164" t="s">
        <v>86</v>
      </c>
      <c r="F574" s="155" t="s">
        <v>328</v>
      </c>
      <c r="G574" s="156">
        <v>42458</v>
      </c>
      <c r="H574" s="156">
        <v>42672</v>
      </c>
      <c r="I574" s="137">
        <f t="shared" si="18"/>
        <v>14</v>
      </c>
      <c r="J574" s="137">
        <f t="shared" si="19"/>
        <v>44</v>
      </c>
      <c r="K574" s="121">
        <v>2</v>
      </c>
      <c r="L574" s="121" t="s">
        <v>31</v>
      </c>
      <c r="M574" s="127" t="s">
        <v>63</v>
      </c>
    </row>
    <row r="575" spans="1:14" x14ac:dyDescent="0.25">
      <c r="A575" s="147" t="s">
        <v>259</v>
      </c>
      <c r="E575" s="164" t="s">
        <v>87</v>
      </c>
      <c r="F575" s="155" t="s">
        <v>328</v>
      </c>
      <c r="G575" s="156">
        <v>42457</v>
      </c>
      <c r="H575" s="156">
        <v>42457</v>
      </c>
      <c r="I575" s="137">
        <f t="shared" si="18"/>
        <v>14</v>
      </c>
      <c r="J575" s="137">
        <f t="shared" si="19"/>
        <v>14</v>
      </c>
      <c r="K575" s="121">
        <v>1</v>
      </c>
      <c r="L575" s="121" t="s">
        <v>24</v>
      </c>
      <c r="M575" s="127" t="s">
        <v>63</v>
      </c>
    </row>
    <row r="576" spans="1:14" x14ac:dyDescent="0.25">
      <c r="A576" s="147" t="s">
        <v>259</v>
      </c>
      <c r="E576" s="164" t="s">
        <v>87</v>
      </c>
      <c r="F576" s="155" t="s">
        <v>328</v>
      </c>
      <c r="G576" s="156">
        <v>42527</v>
      </c>
      <c r="H576" s="156">
        <v>42667</v>
      </c>
      <c r="I576" s="137">
        <f t="shared" ref="I576:I639" si="20">WEEKNUM(G576,2)</f>
        <v>24</v>
      </c>
      <c r="J576" s="137">
        <f t="shared" ref="J576:J639" si="21">WEEKNUM(H576,2)</f>
        <v>44</v>
      </c>
      <c r="K576" s="121">
        <v>1</v>
      </c>
      <c r="L576" s="121" t="s">
        <v>24</v>
      </c>
      <c r="M576" s="127" t="s">
        <v>63</v>
      </c>
    </row>
    <row r="577" spans="1:14" x14ac:dyDescent="0.25">
      <c r="A577" s="147" t="s">
        <v>259</v>
      </c>
      <c r="E577" s="164" t="s">
        <v>87</v>
      </c>
      <c r="F577" s="155" t="s">
        <v>328</v>
      </c>
      <c r="G577" s="156">
        <v>42456</v>
      </c>
      <c r="H577" s="156">
        <v>42491</v>
      </c>
      <c r="I577" s="137">
        <f t="shared" si="20"/>
        <v>13</v>
      </c>
      <c r="J577" s="137">
        <f t="shared" si="21"/>
        <v>18</v>
      </c>
      <c r="K577" s="121">
        <v>1</v>
      </c>
      <c r="L577" s="121" t="s">
        <v>40</v>
      </c>
      <c r="M577" s="127" t="s">
        <v>63</v>
      </c>
    </row>
    <row r="578" spans="1:14" x14ac:dyDescent="0.25">
      <c r="A578" s="147" t="s">
        <v>259</v>
      </c>
      <c r="E578" s="164" t="s">
        <v>87</v>
      </c>
      <c r="F578" s="155" t="s">
        <v>328</v>
      </c>
      <c r="G578" s="156">
        <v>42505</v>
      </c>
      <c r="H578" s="156">
        <v>42624</v>
      </c>
      <c r="I578" s="137">
        <f t="shared" si="20"/>
        <v>20</v>
      </c>
      <c r="J578" s="137">
        <f t="shared" si="21"/>
        <v>37</v>
      </c>
      <c r="K578" s="121">
        <v>1</v>
      </c>
      <c r="L578" s="121" t="s">
        <v>40</v>
      </c>
      <c r="M578" s="127" t="s">
        <v>63</v>
      </c>
    </row>
    <row r="579" spans="1:14" x14ac:dyDescent="0.25">
      <c r="A579" s="147" t="s">
        <v>259</v>
      </c>
      <c r="E579" s="164" t="s">
        <v>87</v>
      </c>
      <c r="F579" s="155" t="s">
        <v>328</v>
      </c>
      <c r="G579" s="156">
        <v>42456</v>
      </c>
      <c r="H579" s="156">
        <v>42621</v>
      </c>
      <c r="I579" s="137">
        <f t="shared" si="20"/>
        <v>13</v>
      </c>
      <c r="J579" s="137">
        <f t="shared" si="21"/>
        <v>37</v>
      </c>
      <c r="K579" s="121">
        <v>1</v>
      </c>
      <c r="L579" s="121" t="s">
        <v>45</v>
      </c>
      <c r="M579" s="127" t="s">
        <v>63</v>
      </c>
    </row>
    <row r="580" spans="1:14" x14ac:dyDescent="0.25">
      <c r="A580" s="147" t="s">
        <v>259</v>
      </c>
      <c r="E580" s="164" t="s">
        <v>87</v>
      </c>
      <c r="F580" s="155" t="s">
        <v>328</v>
      </c>
      <c r="G580" s="156">
        <v>42522</v>
      </c>
      <c r="H580" s="156">
        <v>42669</v>
      </c>
      <c r="I580" s="137">
        <f t="shared" si="20"/>
        <v>23</v>
      </c>
      <c r="J580" s="137">
        <f t="shared" si="21"/>
        <v>44</v>
      </c>
      <c r="K580" s="121">
        <v>1</v>
      </c>
      <c r="L580" s="121" t="s">
        <v>44</v>
      </c>
      <c r="M580" s="127" t="s">
        <v>63</v>
      </c>
    </row>
    <row r="581" spans="1:14" x14ac:dyDescent="0.25">
      <c r="A581" s="147" t="s">
        <v>259</v>
      </c>
      <c r="E581" s="164" t="s">
        <v>87</v>
      </c>
      <c r="F581" s="155" t="s">
        <v>328</v>
      </c>
      <c r="G581" s="156">
        <v>42465</v>
      </c>
      <c r="H581" s="156">
        <v>42640</v>
      </c>
      <c r="I581" s="137">
        <f t="shared" si="20"/>
        <v>15</v>
      </c>
      <c r="J581" s="137">
        <f t="shared" si="21"/>
        <v>40</v>
      </c>
      <c r="K581" s="121">
        <v>1</v>
      </c>
      <c r="L581" s="121" t="s">
        <v>43</v>
      </c>
      <c r="M581" s="127" t="s">
        <v>63</v>
      </c>
    </row>
    <row r="582" spans="1:14" x14ac:dyDescent="0.25">
      <c r="A582" s="147" t="s">
        <v>259</v>
      </c>
      <c r="E582" s="164" t="s">
        <v>87</v>
      </c>
      <c r="F582" s="155" t="s">
        <v>328</v>
      </c>
      <c r="G582" s="156">
        <v>42628</v>
      </c>
      <c r="H582" s="156">
        <v>42670</v>
      </c>
      <c r="I582" s="137">
        <f t="shared" si="20"/>
        <v>38</v>
      </c>
      <c r="J582" s="137">
        <f t="shared" si="21"/>
        <v>44</v>
      </c>
      <c r="K582" s="379">
        <v>2</v>
      </c>
      <c r="L582" s="121" t="s">
        <v>32</v>
      </c>
      <c r="M582" s="127" t="s">
        <v>63</v>
      </c>
    </row>
    <row r="583" spans="1:14" x14ac:dyDescent="0.25">
      <c r="A583" s="147" t="s">
        <v>259</v>
      </c>
      <c r="E583" s="164" t="s">
        <v>87</v>
      </c>
      <c r="F583" s="155" t="s">
        <v>328</v>
      </c>
      <c r="G583" s="156">
        <v>42497</v>
      </c>
      <c r="H583" s="156">
        <v>42497</v>
      </c>
      <c r="I583" s="137">
        <f t="shared" si="20"/>
        <v>19</v>
      </c>
      <c r="J583" s="137">
        <f t="shared" si="21"/>
        <v>19</v>
      </c>
      <c r="K583" s="379">
        <v>1</v>
      </c>
      <c r="L583" s="121" t="s">
        <v>25</v>
      </c>
      <c r="M583" s="127" t="s">
        <v>63</v>
      </c>
    </row>
    <row r="584" spans="1:14" x14ac:dyDescent="0.25">
      <c r="A584" s="408" t="s">
        <v>259</v>
      </c>
      <c r="C584" s="399"/>
      <c r="E584" s="421" t="s">
        <v>87</v>
      </c>
      <c r="F584" s="155" t="s">
        <v>328</v>
      </c>
      <c r="G584" s="156">
        <v>42525</v>
      </c>
      <c r="H584" s="156">
        <v>42672</v>
      </c>
      <c r="I584" s="137">
        <f t="shared" si="20"/>
        <v>23</v>
      </c>
      <c r="J584" s="137">
        <f t="shared" si="21"/>
        <v>44</v>
      </c>
      <c r="K584" s="168" t="s">
        <v>329</v>
      </c>
      <c r="L584" s="121" t="s">
        <v>25</v>
      </c>
      <c r="M584" s="397" t="s">
        <v>63</v>
      </c>
    </row>
    <row r="585" spans="1:14" x14ac:dyDescent="0.25">
      <c r="A585" s="408" t="s">
        <v>259</v>
      </c>
      <c r="E585" s="421" t="s">
        <v>87</v>
      </c>
      <c r="F585" s="155" t="s">
        <v>328</v>
      </c>
      <c r="G585" s="156">
        <v>42545</v>
      </c>
      <c r="H585" s="156">
        <v>42622</v>
      </c>
      <c r="I585" s="137">
        <f t="shared" si="20"/>
        <v>26</v>
      </c>
      <c r="J585" s="137">
        <f t="shared" si="21"/>
        <v>37</v>
      </c>
      <c r="K585" s="168" t="s">
        <v>329</v>
      </c>
      <c r="L585" s="121" t="s">
        <v>56</v>
      </c>
      <c r="M585" s="397" t="s">
        <v>63</v>
      </c>
      <c r="N585" t="s">
        <v>482</v>
      </c>
    </row>
    <row r="586" spans="1:14" x14ac:dyDescent="0.25">
      <c r="A586" s="379" t="s">
        <v>347</v>
      </c>
      <c r="C586" s="419" t="s">
        <v>26</v>
      </c>
      <c r="E586" s="121" t="s">
        <v>363</v>
      </c>
      <c r="F586" s="155" t="s">
        <v>291</v>
      </c>
      <c r="G586" s="156">
        <v>42647</v>
      </c>
      <c r="H586" s="156">
        <v>42647</v>
      </c>
      <c r="I586" s="137">
        <f t="shared" si="20"/>
        <v>41</v>
      </c>
      <c r="J586" s="137">
        <f t="shared" si="21"/>
        <v>41</v>
      </c>
      <c r="K586" s="121">
        <v>1</v>
      </c>
      <c r="L586" s="121" t="s">
        <v>43</v>
      </c>
      <c r="M586" s="121" t="s">
        <v>63</v>
      </c>
    </row>
    <row r="587" spans="1:14" x14ac:dyDescent="0.25">
      <c r="A587" s="379" t="s">
        <v>167</v>
      </c>
      <c r="E587" s="121" t="s">
        <v>86</v>
      </c>
      <c r="F587" s="155" t="s">
        <v>291</v>
      </c>
      <c r="G587" s="156">
        <v>42544</v>
      </c>
      <c r="H587" s="156">
        <v>42616</v>
      </c>
      <c r="I587" s="137">
        <f t="shared" si="20"/>
        <v>26</v>
      </c>
      <c r="J587" s="137">
        <f t="shared" si="21"/>
        <v>36</v>
      </c>
      <c r="K587" s="121">
        <v>3</v>
      </c>
      <c r="L587" s="121" t="s">
        <v>394</v>
      </c>
      <c r="M587" s="121" t="s">
        <v>63</v>
      </c>
    </row>
    <row r="588" spans="1:14" x14ac:dyDescent="0.25">
      <c r="A588" s="147" t="s">
        <v>259</v>
      </c>
      <c r="E588" s="121" t="s">
        <v>87</v>
      </c>
      <c r="F588" s="155" t="s">
        <v>291</v>
      </c>
      <c r="G588" s="156">
        <v>42539</v>
      </c>
      <c r="H588" s="156">
        <v>42625</v>
      </c>
      <c r="I588" s="137">
        <f t="shared" si="20"/>
        <v>25</v>
      </c>
      <c r="J588" s="137">
        <f t="shared" si="21"/>
        <v>38</v>
      </c>
      <c r="K588" s="121">
        <v>1</v>
      </c>
      <c r="L588" s="121" t="s">
        <v>24</v>
      </c>
      <c r="M588" s="121" t="s">
        <v>63</v>
      </c>
    </row>
    <row r="589" spans="1:14" x14ac:dyDescent="0.25">
      <c r="A589" s="147" t="s">
        <v>259</v>
      </c>
      <c r="E589" s="121" t="s">
        <v>87</v>
      </c>
      <c r="F589" s="155" t="s">
        <v>291</v>
      </c>
      <c r="G589" s="156">
        <v>42549</v>
      </c>
      <c r="H589" s="156">
        <v>42577</v>
      </c>
      <c r="I589" s="137">
        <f t="shared" si="20"/>
        <v>27</v>
      </c>
      <c r="J589" s="137">
        <f t="shared" si="21"/>
        <v>31</v>
      </c>
      <c r="K589" s="121">
        <v>1</v>
      </c>
      <c r="L589" s="121" t="s">
        <v>43</v>
      </c>
      <c r="M589" s="121" t="s">
        <v>63</v>
      </c>
    </row>
    <row r="590" spans="1:14" x14ac:dyDescent="0.25">
      <c r="A590" s="147" t="s">
        <v>259</v>
      </c>
      <c r="E590" s="121" t="s">
        <v>87</v>
      </c>
      <c r="F590" s="155" t="s">
        <v>291</v>
      </c>
      <c r="G590" s="156">
        <v>42458</v>
      </c>
      <c r="H590" s="156">
        <v>42535</v>
      </c>
      <c r="I590" s="137">
        <f t="shared" si="20"/>
        <v>14</v>
      </c>
      <c r="J590" s="137">
        <f t="shared" si="21"/>
        <v>25</v>
      </c>
      <c r="K590" s="121">
        <v>1</v>
      </c>
      <c r="L590" s="121" t="s">
        <v>43</v>
      </c>
      <c r="M590" s="121" t="s">
        <v>63</v>
      </c>
    </row>
    <row r="591" spans="1:14" x14ac:dyDescent="0.25">
      <c r="A591" s="147" t="s">
        <v>259</v>
      </c>
      <c r="E591" s="121" t="s">
        <v>87</v>
      </c>
      <c r="F591" s="155" t="s">
        <v>291</v>
      </c>
      <c r="G591" s="156">
        <v>42647</v>
      </c>
      <c r="H591" s="156">
        <v>42668</v>
      </c>
      <c r="I591" s="137">
        <f t="shared" si="20"/>
        <v>41</v>
      </c>
      <c r="J591" s="137">
        <f t="shared" si="21"/>
        <v>44</v>
      </c>
      <c r="K591" s="121">
        <v>1</v>
      </c>
      <c r="L591" s="121" t="s">
        <v>43</v>
      </c>
      <c r="M591" s="121" t="s">
        <v>63</v>
      </c>
    </row>
    <row r="592" spans="1:14" x14ac:dyDescent="0.25">
      <c r="A592" s="147" t="s">
        <v>259</v>
      </c>
      <c r="E592" s="121" t="s">
        <v>87</v>
      </c>
      <c r="F592" s="155" t="s">
        <v>291</v>
      </c>
      <c r="G592" s="156">
        <v>42584</v>
      </c>
      <c r="H592" s="156">
        <v>42619</v>
      </c>
      <c r="I592" s="137">
        <f t="shared" si="20"/>
        <v>32</v>
      </c>
      <c r="J592" s="137">
        <f t="shared" si="21"/>
        <v>37</v>
      </c>
      <c r="K592" s="121">
        <v>1</v>
      </c>
      <c r="L592" s="121" t="s">
        <v>43</v>
      </c>
      <c r="M592" s="121" t="s">
        <v>63</v>
      </c>
    </row>
    <row r="593" spans="1:13" x14ac:dyDescent="0.25">
      <c r="A593" s="147" t="s">
        <v>259</v>
      </c>
      <c r="E593" s="121" t="s">
        <v>87</v>
      </c>
      <c r="F593" s="155" t="s">
        <v>291</v>
      </c>
      <c r="G593" s="156">
        <v>42543</v>
      </c>
      <c r="H593" s="156">
        <v>42641</v>
      </c>
      <c r="I593" s="137">
        <f t="shared" si="20"/>
        <v>26</v>
      </c>
      <c r="J593" s="137">
        <f t="shared" si="21"/>
        <v>40</v>
      </c>
      <c r="K593" s="121">
        <v>1</v>
      </c>
      <c r="L593" s="121" t="s">
        <v>44</v>
      </c>
      <c r="M593" s="121" t="s">
        <v>63</v>
      </c>
    </row>
    <row r="594" spans="1:13" x14ac:dyDescent="0.25">
      <c r="A594" s="147" t="s">
        <v>259</v>
      </c>
      <c r="E594" s="121" t="s">
        <v>87</v>
      </c>
      <c r="F594" s="155" t="s">
        <v>291</v>
      </c>
      <c r="G594" s="156">
        <v>42571</v>
      </c>
      <c r="H594" s="156">
        <v>42571</v>
      </c>
      <c r="I594" s="137">
        <f t="shared" si="20"/>
        <v>30</v>
      </c>
      <c r="J594" s="137">
        <f t="shared" si="21"/>
        <v>30</v>
      </c>
      <c r="K594" s="121">
        <v>1</v>
      </c>
      <c r="L594" s="121" t="s">
        <v>44</v>
      </c>
      <c r="M594" s="121" t="s">
        <v>63</v>
      </c>
    </row>
    <row r="595" spans="1:13" x14ac:dyDescent="0.25">
      <c r="A595" s="147" t="s">
        <v>259</v>
      </c>
      <c r="E595" s="121" t="s">
        <v>87</v>
      </c>
      <c r="F595" s="155" t="s">
        <v>291</v>
      </c>
      <c r="G595" s="156">
        <v>42565</v>
      </c>
      <c r="H595" s="156">
        <v>42565</v>
      </c>
      <c r="I595" s="137">
        <f t="shared" si="20"/>
        <v>29</v>
      </c>
      <c r="J595" s="137">
        <f t="shared" si="21"/>
        <v>29</v>
      </c>
      <c r="K595" s="121">
        <v>2</v>
      </c>
      <c r="L595" s="121" t="s">
        <v>45</v>
      </c>
      <c r="M595" s="121" t="s">
        <v>63</v>
      </c>
    </row>
    <row r="596" spans="1:13" x14ac:dyDescent="0.25">
      <c r="A596" s="147" t="s">
        <v>259</v>
      </c>
      <c r="E596" s="121" t="s">
        <v>87</v>
      </c>
      <c r="F596" s="155" t="s">
        <v>291</v>
      </c>
      <c r="G596" s="156">
        <v>42544</v>
      </c>
      <c r="H596" s="156">
        <v>42621</v>
      </c>
      <c r="I596" s="137">
        <f t="shared" si="20"/>
        <v>26</v>
      </c>
      <c r="J596" s="137">
        <f t="shared" si="21"/>
        <v>37</v>
      </c>
      <c r="K596" s="121">
        <v>1</v>
      </c>
      <c r="L596" s="121" t="s">
        <v>45</v>
      </c>
      <c r="M596" s="121" t="s">
        <v>63</v>
      </c>
    </row>
    <row r="597" spans="1:13" x14ac:dyDescent="0.25">
      <c r="A597" s="147" t="s">
        <v>259</v>
      </c>
      <c r="E597" s="121" t="s">
        <v>87</v>
      </c>
      <c r="F597" s="155" t="s">
        <v>291</v>
      </c>
      <c r="G597" s="156">
        <v>42587</v>
      </c>
      <c r="H597" s="156">
        <v>42622</v>
      </c>
      <c r="I597" s="137">
        <f t="shared" si="20"/>
        <v>32</v>
      </c>
      <c r="J597" s="137">
        <f t="shared" si="21"/>
        <v>37</v>
      </c>
      <c r="K597" s="121">
        <v>1</v>
      </c>
      <c r="L597" s="121" t="s">
        <v>56</v>
      </c>
      <c r="M597" s="121" t="s">
        <v>63</v>
      </c>
    </row>
    <row r="598" spans="1:13" x14ac:dyDescent="0.25">
      <c r="A598" s="147" t="s">
        <v>259</v>
      </c>
      <c r="E598" s="121" t="s">
        <v>87</v>
      </c>
      <c r="F598" s="155" t="s">
        <v>291</v>
      </c>
      <c r="G598" s="156">
        <v>42545</v>
      </c>
      <c r="H598" s="156">
        <v>42580</v>
      </c>
      <c r="I598" s="137">
        <f t="shared" si="20"/>
        <v>26</v>
      </c>
      <c r="J598" s="137">
        <f t="shared" si="21"/>
        <v>31</v>
      </c>
      <c r="K598" s="121">
        <v>1</v>
      </c>
      <c r="L598" s="121" t="s">
        <v>56</v>
      </c>
      <c r="M598" s="121" t="s">
        <v>63</v>
      </c>
    </row>
    <row r="599" spans="1:13" x14ac:dyDescent="0.25">
      <c r="A599" s="147" t="s">
        <v>259</v>
      </c>
      <c r="E599" s="121" t="s">
        <v>87</v>
      </c>
      <c r="F599" s="155" t="s">
        <v>291</v>
      </c>
      <c r="G599" s="156">
        <v>42566</v>
      </c>
      <c r="H599" s="156">
        <v>42566</v>
      </c>
      <c r="I599" s="137">
        <f t="shared" si="20"/>
        <v>29</v>
      </c>
      <c r="J599" s="137">
        <f t="shared" si="21"/>
        <v>29</v>
      </c>
      <c r="K599" s="121">
        <v>1</v>
      </c>
      <c r="L599" s="121" t="s">
        <v>56</v>
      </c>
      <c r="M599" s="121" t="s">
        <v>63</v>
      </c>
    </row>
    <row r="600" spans="1:13" x14ac:dyDescent="0.25">
      <c r="A600" s="147" t="s">
        <v>259</v>
      </c>
      <c r="E600" s="379" t="s">
        <v>87</v>
      </c>
      <c r="F600" s="413" t="s">
        <v>291</v>
      </c>
      <c r="G600" s="156">
        <v>42462</v>
      </c>
      <c r="H600" s="156">
        <v>42672</v>
      </c>
      <c r="I600" s="137">
        <f t="shared" si="20"/>
        <v>14</v>
      </c>
      <c r="J600" s="137">
        <f t="shared" si="21"/>
        <v>44</v>
      </c>
      <c r="K600" s="121">
        <v>1</v>
      </c>
      <c r="L600" s="121" t="s">
        <v>25</v>
      </c>
      <c r="M600" s="121" t="s">
        <v>63</v>
      </c>
    </row>
    <row r="601" spans="1:13" x14ac:dyDescent="0.25">
      <c r="A601" s="147" t="s">
        <v>259</v>
      </c>
      <c r="E601" s="379" t="s">
        <v>87</v>
      </c>
      <c r="F601" s="413" t="s">
        <v>291</v>
      </c>
      <c r="G601" s="156">
        <v>42547</v>
      </c>
      <c r="H601" s="156">
        <v>42624</v>
      </c>
      <c r="I601" s="137">
        <f t="shared" si="20"/>
        <v>26</v>
      </c>
      <c r="J601" s="137">
        <f t="shared" si="21"/>
        <v>37</v>
      </c>
      <c r="K601" s="121">
        <v>1</v>
      </c>
      <c r="L601" s="121" t="s">
        <v>40</v>
      </c>
      <c r="M601" s="121" t="s">
        <v>63</v>
      </c>
    </row>
    <row r="602" spans="1:13" x14ac:dyDescent="0.25">
      <c r="A602" s="408" t="s">
        <v>259</v>
      </c>
      <c r="B602" s="399"/>
      <c r="C602" s="399"/>
      <c r="E602" s="398" t="s">
        <v>87</v>
      </c>
      <c r="F602" s="379" t="s">
        <v>419</v>
      </c>
      <c r="G602" s="414">
        <v>42546</v>
      </c>
      <c r="H602" s="414">
        <v>42581</v>
      </c>
      <c r="I602" s="137">
        <f t="shared" si="20"/>
        <v>26</v>
      </c>
      <c r="J602" s="137">
        <f t="shared" si="21"/>
        <v>31</v>
      </c>
      <c r="K602" s="379">
        <v>1</v>
      </c>
      <c r="L602" s="379" t="s">
        <v>25</v>
      </c>
      <c r="M602" s="379" t="s">
        <v>63</v>
      </c>
    </row>
    <row r="603" spans="1:13" x14ac:dyDescent="0.25">
      <c r="A603" s="408" t="s">
        <v>259</v>
      </c>
      <c r="B603" s="399"/>
      <c r="C603" s="399"/>
      <c r="E603" s="398" t="s">
        <v>87</v>
      </c>
      <c r="F603" s="379" t="s">
        <v>419</v>
      </c>
      <c r="G603" s="414">
        <v>42585</v>
      </c>
      <c r="H603" s="414">
        <v>42613</v>
      </c>
      <c r="I603" s="137">
        <f t="shared" si="20"/>
        <v>32</v>
      </c>
      <c r="J603" s="137">
        <f t="shared" si="21"/>
        <v>36</v>
      </c>
      <c r="K603" s="379">
        <v>1</v>
      </c>
      <c r="L603" s="379" t="s">
        <v>44</v>
      </c>
      <c r="M603" s="379" t="s">
        <v>63</v>
      </c>
    </row>
    <row r="604" spans="1:13" x14ac:dyDescent="0.25">
      <c r="A604" s="136" t="s">
        <v>167</v>
      </c>
      <c r="B604" s="396"/>
      <c r="C604" s="396"/>
      <c r="E604" s="136" t="s">
        <v>190</v>
      </c>
      <c r="F604" s="137" t="s">
        <v>13</v>
      </c>
      <c r="G604" s="142">
        <v>42563</v>
      </c>
      <c r="H604" s="142">
        <v>42605</v>
      </c>
      <c r="I604" s="137">
        <f t="shared" si="20"/>
        <v>29</v>
      </c>
      <c r="J604" s="137">
        <f t="shared" si="21"/>
        <v>35</v>
      </c>
      <c r="K604" s="136">
        <v>1</v>
      </c>
      <c r="L604" s="395" t="s">
        <v>43</v>
      </c>
      <c r="M604" s="144" t="s">
        <v>63</v>
      </c>
    </row>
    <row r="605" spans="1:13" x14ac:dyDescent="0.25">
      <c r="A605" s="136" t="s">
        <v>164</v>
      </c>
      <c r="B605" s="396"/>
      <c r="C605" s="419" t="s">
        <v>26</v>
      </c>
      <c r="E605" s="136" t="s">
        <v>87</v>
      </c>
      <c r="F605" s="137" t="s">
        <v>13</v>
      </c>
      <c r="G605" s="142">
        <v>42538</v>
      </c>
      <c r="H605" s="142">
        <v>42538</v>
      </c>
      <c r="I605" s="137">
        <f t="shared" si="20"/>
        <v>25</v>
      </c>
      <c r="J605" s="137">
        <f t="shared" si="21"/>
        <v>25</v>
      </c>
      <c r="K605" s="136">
        <v>1</v>
      </c>
      <c r="L605" s="138" t="s">
        <v>56</v>
      </c>
      <c r="M605" s="144" t="s">
        <v>63</v>
      </c>
    </row>
    <row r="606" spans="1:13" x14ac:dyDescent="0.25">
      <c r="A606" s="136" t="s">
        <v>22</v>
      </c>
      <c r="B606" s="161" t="s">
        <v>26</v>
      </c>
      <c r="C606" s="415"/>
      <c r="E606" s="136" t="s">
        <v>186</v>
      </c>
      <c r="F606" s="137" t="s">
        <v>13</v>
      </c>
      <c r="G606" s="142">
        <v>42456</v>
      </c>
      <c r="H606" s="142">
        <v>42456</v>
      </c>
      <c r="I606" s="137">
        <f t="shared" si="20"/>
        <v>13</v>
      </c>
      <c r="J606" s="137">
        <f t="shared" si="21"/>
        <v>13</v>
      </c>
      <c r="K606" s="136">
        <v>1</v>
      </c>
      <c r="L606" s="401" t="s">
        <v>40</v>
      </c>
      <c r="M606" s="144" t="s">
        <v>63</v>
      </c>
    </row>
    <row r="607" spans="1:13" x14ac:dyDescent="0.25">
      <c r="A607" s="136" t="s">
        <v>22</v>
      </c>
      <c r="B607" s="161" t="s">
        <v>26</v>
      </c>
      <c r="C607" s="126"/>
      <c r="E607" s="136" t="s">
        <v>87</v>
      </c>
      <c r="F607" s="137" t="s">
        <v>13</v>
      </c>
      <c r="G607" s="142">
        <v>42456</v>
      </c>
      <c r="H607" s="142">
        <v>42670</v>
      </c>
      <c r="I607" s="137">
        <f t="shared" si="20"/>
        <v>13</v>
      </c>
      <c r="J607" s="137">
        <f t="shared" si="21"/>
        <v>44</v>
      </c>
      <c r="K607" s="136">
        <v>2</v>
      </c>
      <c r="L607" s="402" t="s">
        <v>32</v>
      </c>
      <c r="M607" s="144" t="s">
        <v>63</v>
      </c>
    </row>
    <row r="608" spans="1:13" x14ac:dyDescent="0.25">
      <c r="A608" s="136" t="s">
        <v>22</v>
      </c>
      <c r="B608" s="161" t="s">
        <v>26</v>
      </c>
      <c r="C608" s="396"/>
      <c r="E608" s="136" t="s">
        <v>87</v>
      </c>
      <c r="F608" s="137" t="s">
        <v>13</v>
      </c>
      <c r="G608" s="142">
        <v>42479</v>
      </c>
      <c r="H608" s="142">
        <v>42668</v>
      </c>
      <c r="I608" s="137">
        <f t="shared" si="20"/>
        <v>17</v>
      </c>
      <c r="J608" s="137">
        <f t="shared" si="21"/>
        <v>44</v>
      </c>
      <c r="K608" s="136">
        <v>1</v>
      </c>
      <c r="L608" s="138" t="s">
        <v>43</v>
      </c>
      <c r="M608" s="144" t="s">
        <v>63</v>
      </c>
    </row>
    <row r="609" spans="1:13" x14ac:dyDescent="0.25">
      <c r="A609" s="136" t="s">
        <v>22</v>
      </c>
      <c r="B609" s="161" t="s">
        <v>26</v>
      </c>
      <c r="C609" s="126"/>
      <c r="E609" s="136" t="s">
        <v>190</v>
      </c>
      <c r="F609" s="137" t="s">
        <v>13</v>
      </c>
      <c r="G609" s="142">
        <v>42457</v>
      </c>
      <c r="H609" s="142">
        <v>42457</v>
      </c>
      <c r="I609" s="137">
        <f t="shared" si="20"/>
        <v>14</v>
      </c>
      <c r="J609" s="137">
        <f t="shared" si="21"/>
        <v>14</v>
      </c>
      <c r="K609" s="136">
        <v>1</v>
      </c>
      <c r="L609" s="395" t="s">
        <v>24</v>
      </c>
      <c r="M609" s="144" t="s">
        <v>63</v>
      </c>
    </row>
    <row r="610" spans="1:13" x14ac:dyDescent="0.25">
      <c r="A610" s="136" t="s">
        <v>22</v>
      </c>
      <c r="B610" s="418" t="s">
        <v>26</v>
      </c>
      <c r="C610" s="270"/>
      <c r="E610" s="136" t="s">
        <v>199</v>
      </c>
      <c r="F610" s="137" t="s">
        <v>13</v>
      </c>
      <c r="G610" s="142">
        <v>42613</v>
      </c>
      <c r="H610" s="142">
        <v>42613</v>
      </c>
      <c r="I610" s="137">
        <f t="shared" si="20"/>
        <v>36</v>
      </c>
      <c r="J610" s="137">
        <f t="shared" si="21"/>
        <v>36</v>
      </c>
      <c r="K610" s="136">
        <v>1</v>
      </c>
      <c r="L610" s="138" t="s">
        <v>44</v>
      </c>
      <c r="M610" s="144" t="s">
        <v>63</v>
      </c>
    </row>
    <row r="611" spans="1:13" x14ac:dyDescent="0.25">
      <c r="A611" s="400" t="s">
        <v>22</v>
      </c>
      <c r="B611" s="418" t="s">
        <v>26</v>
      </c>
      <c r="C611" s="126"/>
      <c r="E611" s="136" t="s">
        <v>86</v>
      </c>
      <c r="F611" s="137" t="s">
        <v>13</v>
      </c>
      <c r="G611" s="142">
        <v>42457</v>
      </c>
      <c r="H611" s="142">
        <v>42457</v>
      </c>
      <c r="I611" s="137">
        <f t="shared" si="20"/>
        <v>14</v>
      </c>
      <c r="J611" s="137">
        <f t="shared" si="21"/>
        <v>14</v>
      </c>
      <c r="K611" s="136">
        <v>1</v>
      </c>
      <c r="L611" s="402" t="s">
        <v>24</v>
      </c>
      <c r="M611" s="144" t="s">
        <v>63</v>
      </c>
    </row>
    <row r="612" spans="1:13" x14ac:dyDescent="0.25">
      <c r="A612" s="400" t="s">
        <v>64</v>
      </c>
      <c r="B612" s="419" t="s">
        <v>26</v>
      </c>
      <c r="C612" s="126"/>
      <c r="E612" s="136" t="s">
        <v>86</v>
      </c>
      <c r="F612" s="137" t="s">
        <v>13</v>
      </c>
      <c r="G612" s="142">
        <v>42532</v>
      </c>
      <c r="H612" s="142">
        <v>42638</v>
      </c>
      <c r="I612" s="137">
        <f t="shared" si="20"/>
        <v>24</v>
      </c>
      <c r="J612" s="137">
        <f t="shared" si="21"/>
        <v>39</v>
      </c>
      <c r="K612" s="136">
        <v>2</v>
      </c>
      <c r="L612" s="402" t="s">
        <v>241</v>
      </c>
      <c r="M612" s="144" t="s">
        <v>63</v>
      </c>
    </row>
    <row r="613" spans="1:13" x14ac:dyDescent="0.25">
      <c r="A613" s="147" t="s">
        <v>259</v>
      </c>
      <c r="B613" s="126"/>
      <c r="C613" s="126"/>
      <c r="E613" s="136" t="s">
        <v>87</v>
      </c>
      <c r="F613" s="137" t="s">
        <v>13</v>
      </c>
      <c r="G613" s="142">
        <v>42492</v>
      </c>
      <c r="H613" s="142">
        <v>42492</v>
      </c>
      <c r="I613" s="137">
        <f t="shared" si="20"/>
        <v>19</v>
      </c>
      <c r="J613" s="137">
        <f t="shared" si="21"/>
        <v>19</v>
      </c>
      <c r="K613" s="136">
        <v>1</v>
      </c>
      <c r="L613" s="395" t="s">
        <v>24</v>
      </c>
      <c r="M613" s="144" t="s">
        <v>63</v>
      </c>
    </row>
    <row r="614" spans="1:13" x14ac:dyDescent="0.25">
      <c r="A614" s="147" t="s">
        <v>259</v>
      </c>
      <c r="B614" s="126"/>
      <c r="C614" s="126"/>
      <c r="E614" s="136" t="s">
        <v>87</v>
      </c>
      <c r="F614" s="137" t="s">
        <v>13</v>
      </c>
      <c r="G614" s="142">
        <v>42513</v>
      </c>
      <c r="H614" s="142">
        <v>42639</v>
      </c>
      <c r="I614" s="137">
        <f t="shared" si="20"/>
        <v>22</v>
      </c>
      <c r="J614" s="137">
        <f t="shared" si="21"/>
        <v>40</v>
      </c>
      <c r="K614" s="136">
        <v>1</v>
      </c>
      <c r="L614" s="395" t="s">
        <v>24</v>
      </c>
      <c r="M614" s="144" t="s">
        <v>63</v>
      </c>
    </row>
    <row r="615" spans="1:13" x14ac:dyDescent="0.25">
      <c r="A615" s="147" t="s">
        <v>259</v>
      </c>
      <c r="B615" s="126"/>
      <c r="C615" s="126"/>
      <c r="E615" s="136" t="s">
        <v>87</v>
      </c>
      <c r="F615" s="137" t="s">
        <v>13</v>
      </c>
      <c r="G615" s="142">
        <v>42500</v>
      </c>
      <c r="H615" s="142">
        <v>42500</v>
      </c>
      <c r="I615" s="137">
        <f t="shared" si="20"/>
        <v>20</v>
      </c>
      <c r="J615" s="137">
        <f t="shared" si="21"/>
        <v>20</v>
      </c>
      <c r="K615" s="136">
        <v>1</v>
      </c>
      <c r="L615" s="402" t="s">
        <v>43</v>
      </c>
      <c r="M615" s="144" t="s">
        <v>63</v>
      </c>
    </row>
    <row r="616" spans="1:13" x14ac:dyDescent="0.25">
      <c r="A616" s="147" t="s">
        <v>259</v>
      </c>
      <c r="B616" s="126"/>
      <c r="C616" s="126"/>
      <c r="E616" s="136" t="s">
        <v>87</v>
      </c>
      <c r="F616" s="137" t="s">
        <v>13</v>
      </c>
      <c r="G616" s="142">
        <v>42458</v>
      </c>
      <c r="H616" s="142">
        <v>42458</v>
      </c>
      <c r="I616" s="137">
        <f t="shared" si="20"/>
        <v>14</v>
      </c>
      <c r="J616" s="137">
        <f t="shared" si="21"/>
        <v>14</v>
      </c>
      <c r="K616" s="136">
        <v>1</v>
      </c>
      <c r="L616" s="138" t="s">
        <v>43</v>
      </c>
      <c r="M616" s="144" t="s">
        <v>63</v>
      </c>
    </row>
    <row r="617" spans="1:13" x14ac:dyDescent="0.25">
      <c r="A617" s="147" t="s">
        <v>259</v>
      </c>
      <c r="B617" s="126"/>
      <c r="C617" s="126"/>
      <c r="E617" s="136" t="s">
        <v>87</v>
      </c>
      <c r="F617" s="137" t="s">
        <v>13</v>
      </c>
      <c r="G617" s="142">
        <v>42550</v>
      </c>
      <c r="H617" s="142">
        <v>42620</v>
      </c>
      <c r="I617" s="137">
        <f t="shared" si="20"/>
        <v>27</v>
      </c>
      <c r="J617" s="137">
        <f t="shared" si="21"/>
        <v>37</v>
      </c>
      <c r="K617" s="136">
        <v>1</v>
      </c>
      <c r="L617" s="125" t="s">
        <v>44</v>
      </c>
      <c r="M617" s="144" t="s">
        <v>63</v>
      </c>
    </row>
    <row r="618" spans="1:13" x14ac:dyDescent="0.25">
      <c r="A618" s="147" t="s">
        <v>259</v>
      </c>
      <c r="B618" s="126"/>
      <c r="C618" s="126"/>
      <c r="E618" s="136" t="s">
        <v>87</v>
      </c>
      <c r="F618" s="137" t="s">
        <v>13</v>
      </c>
      <c r="G618" s="142">
        <v>42502</v>
      </c>
      <c r="H618" s="142">
        <v>42502</v>
      </c>
      <c r="I618" s="137">
        <f t="shared" si="20"/>
        <v>20</v>
      </c>
      <c r="J618" s="137">
        <f t="shared" si="21"/>
        <v>20</v>
      </c>
      <c r="K618" s="136">
        <v>1</v>
      </c>
      <c r="L618" s="138" t="s">
        <v>45</v>
      </c>
      <c r="M618" s="144" t="s">
        <v>63</v>
      </c>
    </row>
    <row r="619" spans="1:13" x14ac:dyDescent="0.25">
      <c r="A619" s="147" t="s">
        <v>259</v>
      </c>
      <c r="B619" s="126"/>
      <c r="C619" s="126"/>
      <c r="E619" s="136" t="s">
        <v>87</v>
      </c>
      <c r="F619" s="137" t="s">
        <v>13</v>
      </c>
      <c r="G619" s="142">
        <v>42586</v>
      </c>
      <c r="H619" s="142">
        <v>42621</v>
      </c>
      <c r="I619" s="137">
        <f t="shared" si="20"/>
        <v>32</v>
      </c>
      <c r="J619" s="137">
        <f t="shared" si="21"/>
        <v>37</v>
      </c>
      <c r="K619" s="136">
        <v>1</v>
      </c>
      <c r="L619" s="395" t="s">
        <v>45</v>
      </c>
      <c r="M619" s="144" t="s">
        <v>63</v>
      </c>
    </row>
    <row r="620" spans="1:13" x14ac:dyDescent="0.25">
      <c r="A620" s="408" t="s">
        <v>259</v>
      </c>
      <c r="B620" s="396"/>
      <c r="C620" s="396"/>
      <c r="E620" s="400" t="s">
        <v>87</v>
      </c>
      <c r="F620" s="401" t="s">
        <v>13</v>
      </c>
      <c r="G620" s="405">
        <v>42510</v>
      </c>
      <c r="H620" s="405">
        <v>42643</v>
      </c>
      <c r="I620" s="137">
        <f t="shared" si="20"/>
        <v>21</v>
      </c>
      <c r="J620" s="137">
        <f t="shared" si="21"/>
        <v>40</v>
      </c>
      <c r="K620" s="400">
        <v>1</v>
      </c>
      <c r="L620" s="402" t="s">
        <v>56</v>
      </c>
      <c r="M620" s="407" t="s">
        <v>63</v>
      </c>
    </row>
    <row r="621" spans="1:13" x14ac:dyDescent="0.25">
      <c r="A621" s="408" t="s">
        <v>259</v>
      </c>
      <c r="B621" s="396"/>
      <c r="C621" s="396"/>
      <c r="E621" s="400" t="s">
        <v>87</v>
      </c>
      <c r="F621" s="401" t="s">
        <v>13</v>
      </c>
      <c r="G621" s="405">
        <v>42496</v>
      </c>
      <c r="H621" s="405">
        <v>42496</v>
      </c>
      <c r="I621" s="137">
        <f t="shared" si="20"/>
        <v>19</v>
      </c>
      <c r="J621" s="137">
        <f t="shared" si="21"/>
        <v>19</v>
      </c>
      <c r="K621" s="400">
        <v>1</v>
      </c>
      <c r="L621" s="402" t="s">
        <v>56</v>
      </c>
      <c r="M621" s="407" t="s">
        <v>63</v>
      </c>
    </row>
    <row r="622" spans="1:13" x14ac:dyDescent="0.25">
      <c r="A622" s="127" t="s">
        <v>179</v>
      </c>
      <c r="C622" s="161" t="s">
        <v>26</v>
      </c>
      <c r="E622" s="128" t="s">
        <v>436</v>
      </c>
      <c r="F622" s="121" t="s">
        <v>419</v>
      </c>
      <c r="G622" s="156">
        <v>42480</v>
      </c>
      <c r="H622" s="156">
        <v>42480</v>
      </c>
      <c r="I622" s="137">
        <f t="shared" si="20"/>
        <v>17</v>
      </c>
      <c r="J622" s="137">
        <f t="shared" si="21"/>
        <v>17</v>
      </c>
      <c r="K622" s="121">
        <v>1</v>
      </c>
      <c r="L622" s="121" t="s">
        <v>421</v>
      </c>
      <c r="M622" s="121" t="s">
        <v>63</v>
      </c>
    </row>
    <row r="623" spans="1:13" x14ac:dyDescent="0.25">
      <c r="A623" s="127" t="s">
        <v>179</v>
      </c>
      <c r="C623" s="161" t="s">
        <v>26</v>
      </c>
      <c r="E623" s="128" t="s">
        <v>436</v>
      </c>
      <c r="F623" s="121" t="s">
        <v>419</v>
      </c>
      <c r="G623" s="156">
        <v>42494</v>
      </c>
      <c r="H623" s="156">
        <v>42494</v>
      </c>
      <c r="I623" s="137">
        <f t="shared" si="20"/>
        <v>19</v>
      </c>
      <c r="J623" s="137">
        <f t="shared" si="21"/>
        <v>19</v>
      </c>
      <c r="K623" s="121">
        <v>1</v>
      </c>
      <c r="L623" s="121" t="s">
        <v>421</v>
      </c>
      <c r="M623" s="121" t="s">
        <v>63</v>
      </c>
    </row>
    <row r="624" spans="1:13" x14ac:dyDescent="0.25">
      <c r="A624" s="397" t="s">
        <v>179</v>
      </c>
      <c r="C624" s="418" t="s">
        <v>26</v>
      </c>
      <c r="E624" s="398" t="s">
        <v>436</v>
      </c>
      <c r="F624" s="379" t="s">
        <v>419</v>
      </c>
      <c r="G624" s="156">
        <v>42508</v>
      </c>
      <c r="H624" s="156">
        <v>42508</v>
      </c>
      <c r="I624" s="137">
        <f t="shared" si="20"/>
        <v>21</v>
      </c>
      <c r="J624" s="137">
        <f t="shared" si="21"/>
        <v>21</v>
      </c>
      <c r="K624" s="121">
        <v>1</v>
      </c>
      <c r="L624" s="121" t="s">
        <v>421</v>
      </c>
      <c r="M624" s="379" t="s">
        <v>63</v>
      </c>
    </row>
    <row r="625" spans="1:14" x14ac:dyDescent="0.25">
      <c r="A625" s="397" t="s">
        <v>179</v>
      </c>
      <c r="B625" s="399"/>
      <c r="C625" s="418" t="s">
        <v>26</v>
      </c>
      <c r="E625" s="398" t="s">
        <v>436</v>
      </c>
      <c r="F625" s="379" t="s">
        <v>419</v>
      </c>
      <c r="G625" s="156">
        <v>42522</v>
      </c>
      <c r="H625" s="156">
        <v>42522</v>
      </c>
      <c r="I625" s="137">
        <f t="shared" si="20"/>
        <v>23</v>
      </c>
      <c r="J625" s="137">
        <f t="shared" si="21"/>
        <v>23</v>
      </c>
      <c r="K625" s="121">
        <v>1</v>
      </c>
      <c r="L625" s="121" t="s">
        <v>421</v>
      </c>
      <c r="M625" s="379" t="s">
        <v>63</v>
      </c>
    </row>
    <row r="626" spans="1:14" x14ac:dyDescent="0.25">
      <c r="A626" s="164" t="s">
        <v>170</v>
      </c>
      <c r="E626" s="164" t="s">
        <v>309</v>
      </c>
      <c r="F626" s="155" t="s">
        <v>328</v>
      </c>
      <c r="G626" s="156">
        <v>42490</v>
      </c>
      <c r="H626" s="156">
        <v>42532</v>
      </c>
      <c r="I626" s="137">
        <f t="shared" si="20"/>
        <v>18</v>
      </c>
      <c r="J626" s="137">
        <f t="shared" si="21"/>
        <v>24</v>
      </c>
      <c r="K626" s="121">
        <v>1</v>
      </c>
      <c r="L626" s="121" t="s">
        <v>25</v>
      </c>
      <c r="M626" s="127" t="s">
        <v>47</v>
      </c>
    </row>
    <row r="627" spans="1:14" x14ac:dyDescent="0.25">
      <c r="A627" s="164" t="s">
        <v>170</v>
      </c>
      <c r="B627" s="418" t="s">
        <v>26</v>
      </c>
      <c r="E627" s="164" t="s">
        <v>309</v>
      </c>
      <c r="F627" s="155" t="s">
        <v>328</v>
      </c>
      <c r="G627" s="156">
        <v>42602</v>
      </c>
      <c r="H627" s="156">
        <v>42672</v>
      </c>
      <c r="I627" s="137">
        <f t="shared" si="20"/>
        <v>34</v>
      </c>
      <c r="J627" s="137">
        <f t="shared" si="21"/>
        <v>44</v>
      </c>
      <c r="K627" s="121">
        <v>1</v>
      </c>
      <c r="L627" s="121" t="s">
        <v>25</v>
      </c>
      <c r="M627" s="127" t="s">
        <v>47</v>
      </c>
    </row>
    <row r="628" spans="1:14" x14ac:dyDescent="0.25">
      <c r="A628" s="164" t="s">
        <v>170</v>
      </c>
      <c r="B628" s="399"/>
      <c r="E628" s="164" t="s">
        <v>309</v>
      </c>
      <c r="F628" s="155" t="s">
        <v>328</v>
      </c>
      <c r="G628" s="156">
        <v>42493</v>
      </c>
      <c r="H628" s="156">
        <v>42640</v>
      </c>
      <c r="I628" s="137">
        <f t="shared" si="20"/>
        <v>19</v>
      </c>
      <c r="J628" s="137">
        <f t="shared" si="21"/>
        <v>40</v>
      </c>
      <c r="K628" s="121">
        <v>1</v>
      </c>
      <c r="L628" s="121" t="s">
        <v>43</v>
      </c>
      <c r="M628" s="127" t="s">
        <v>47</v>
      </c>
    </row>
    <row r="629" spans="1:14" x14ac:dyDescent="0.25">
      <c r="A629" s="164" t="s">
        <v>170</v>
      </c>
      <c r="B629" s="399"/>
      <c r="E629" s="164" t="s">
        <v>309</v>
      </c>
      <c r="F629" s="155" t="s">
        <v>328</v>
      </c>
      <c r="G629" s="156">
        <v>42539</v>
      </c>
      <c r="H629" s="156">
        <v>42595</v>
      </c>
      <c r="I629" s="137">
        <f t="shared" si="20"/>
        <v>25</v>
      </c>
      <c r="J629" s="137">
        <f t="shared" si="21"/>
        <v>33</v>
      </c>
      <c r="K629" s="121">
        <v>3</v>
      </c>
      <c r="L629" s="121" t="s">
        <v>242</v>
      </c>
      <c r="M629" s="127" t="s">
        <v>47</v>
      </c>
    </row>
    <row r="630" spans="1:14" x14ac:dyDescent="0.25">
      <c r="A630" s="164" t="s">
        <v>294</v>
      </c>
      <c r="B630" s="161" t="s">
        <v>26</v>
      </c>
      <c r="E630" s="164" t="s">
        <v>309</v>
      </c>
      <c r="F630" s="155" t="s">
        <v>328</v>
      </c>
      <c r="G630" s="156">
        <v>42460</v>
      </c>
      <c r="H630" s="156">
        <v>42680</v>
      </c>
      <c r="I630" s="137">
        <f t="shared" si="20"/>
        <v>14</v>
      </c>
      <c r="J630" s="137">
        <f t="shared" si="21"/>
        <v>45</v>
      </c>
      <c r="K630" s="121">
        <v>2</v>
      </c>
      <c r="L630" s="121" t="s">
        <v>32</v>
      </c>
      <c r="M630" s="127" t="s">
        <v>47</v>
      </c>
    </row>
    <row r="631" spans="1:14" x14ac:dyDescent="0.25">
      <c r="A631" s="164" t="s">
        <v>294</v>
      </c>
      <c r="B631" s="161" t="s">
        <v>26</v>
      </c>
      <c r="E631" s="164" t="s">
        <v>309</v>
      </c>
      <c r="F631" s="155" t="s">
        <v>328</v>
      </c>
      <c r="G631" s="156">
        <v>42549</v>
      </c>
      <c r="H631" s="156">
        <v>42584</v>
      </c>
      <c r="I631" s="137">
        <f t="shared" si="20"/>
        <v>27</v>
      </c>
      <c r="J631" s="137">
        <f t="shared" si="21"/>
        <v>32</v>
      </c>
      <c r="K631" s="121">
        <v>1</v>
      </c>
      <c r="L631" s="121" t="s">
        <v>43</v>
      </c>
      <c r="M631" s="127" t="s">
        <v>47</v>
      </c>
    </row>
    <row r="632" spans="1:14" x14ac:dyDescent="0.25">
      <c r="A632" s="421" t="s">
        <v>294</v>
      </c>
      <c r="B632" s="418" t="s">
        <v>26</v>
      </c>
      <c r="C632" s="399"/>
      <c r="E632" s="421" t="s">
        <v>309</v>
      </c>
      <c r="F632" s="413" t="s">
        <v>328</v>
      </c>
      <c r="G632" s="414">
        <v>42550</v>
      </c>
      <c r="H632" s="414">
        <v>42592</v>
      </c>
      <c r="I632" s="137">
        <f t="shared" si="20"/>
        <v>27</v>
      </c>
      <c r="J632" s="137">
        <f t="shared" si="21"/>
        <v>33</v>
      </c>
      <c r="K632" s="379">
        <v>1</v>
      </c>
      <c r="L632" s="379" t="s">
        <v>44</v>
      </c>
      <c r="M632" s="397" t="s">
        <v>47</v>
      </c>
    </row>
    <row r="633" spans="1:14" x14ac:dyDescent="0.25">
      <c r="A633" s="421" t="s">
        <v>294</v>
      </c>
      <c r="B633" s="418" t="s">
        <v>26</v>
      </c>
      <c r="C633" s="399"/>
      <c r="E633" s="421" t="s">
        <v>309</v>
      </c>
      <c r="F633" s="413" t="s">
        <v>328</v>
      </c>
      <c r="G633" s="414">
        <v>42545</v>
      </c>
      <c r="H633" s="414">
        <v>42545</v>
      </c>
      <c r="I633" s="137">
        <f t="shared" si="20"/>
        <v>26</v>
      </c>
      <c r="J633" s="137">
        <f t="shared" si="21"/>
        <v>26</v>
      </c>
      <c r="K633" s="379">
        <v>1</v>
      </c>
      <c r="L633" s="379" t="s">
        <v>56</v>
      </c>
      <c r="M633" s="397" t="s">
        <v>47</v>
      </c>
    </row>
    <row r="634" spans="1:14" x14ac:dyDescent="0.25">
      <c r="A634" s="147" t="s">
        <v>255</v>
      </c>
      <c r="B634" s="419"/>
      <c r="C634" s="161"/>
      <c r="E634" s="147" t="s">
        <v>103</v>
      </c>
      <c r="F634" s="148" t="s">
        <v>129</v>
      </c>
      <c r="G634" s="149">
        <v>42544</v>
      </c>
      <c r="H634" s="151">
        <v>42593</v>
      </c>
      <c r="I634" s="137">
        <f t="shared" si="20"/>
        <v>26</v>
      </c>
      <c r="J634" s="137">
        <f t="shared" si="21"/>
        <v>33</v>
      </c>
      <c r="K634" s="83">
        <v>1</v>
      </c>
      <c r="L634" s="147" t="s">
        <v>45</v>
      </c>
      <c r="M634" s="83" t="s">
        <v>47</v>
      </c>
    </row>
    <row r="635" spans="1:14" x14ac:dyDescent="0.25">
      <c r="A635" s="147" t="s">
        <v>260</v>
      </c>
      <c r="B635" s="419"/>
      <c r="C635" s="161" t="s">
        <v>26</v>
      </c>
      <c r="E635" s="147" t="s">
        <v>103</v>
      </c>
      <c r="F635" s="148" t="s">
        <v>129</v>
      </c>
      <c r="G635" s="149">
        <v>42509</v>
      </c>
      <c r="H635" s="151">
        <v>42642</v>
      </c>
      <c r="I635" s="137">
        <f t="shared" si="20"/>
        <v>21</v>
      </c>
      <c r="J635" s="137">
        <f t="shared" si="21"/>
        <v>40</v>
      </c>
      <c r="K635" s="83">
        <v>1</v>
      </c>
      <c r="L635" s="147" t="s">
        <v>45</v>
      </c>
      <c r="M635" s="83" t="s">
        <v>47</v>
      </c>
      <c r="N635" t="s">
        <v>482</v>
      </c>
    </row>
    <row r="636" spans="1:14" x14ac:dyDescent="0.25">
      <c r="A636" s="147" t="s">
        <v>267</v>
      </c>
      <c r="B636" s="161" t="s">
        <v>26</v>
      </c>
      <c r="C636" s="161"/>
      <c r="E636" s="147" t="s">
        <v>251</v>
      </c>
      <c r="F636" s="148" t="s">
        <v>129</v>
      </c>
      <c r="G636" s="149">
        <v>42549</v>
      </c>
      <c r="H636" s="411">
        <v>42591</v>
      </c>
      <c r="I636" s="137">
        <f t="shared" si="20"/>
        <v>27</v>
      </c>
      <c r="J636" s="137">
        <f t="shared" si="21"/>
        <v>33</v>
      </c>
      <c r="K636" s="83">
        <v>2</v>
      </c>
      <c r="L636" s="147" t="s">
        <v>53</v>
      </c>
      <c r="M636" s="83" t="s">
        <v>47</v>
      </c>
    </row>
    <row r="637" spans="1:14" x14ac:dyDescent="0.25">
      <c r="A637" s="147" t="s">
        <v>267</v>
      </c>
      <c r="B637" s="161" t="s">
        <v>26</v>
      </c>
      <c r="C637" s="161"/>
      <c r="E637" s="147" t="s">
        <v>103</v>
      </c>
      <c r="F637" s="148" t="s">
        <v>129</v>
      </c>
      <c r="G637" s="149">
        <v>42550</v>
      </c>
      <c r="H637" s="411">
        <v>42602</v>
      </c>
      <c r="I637" s="137">
        <f t="shared" si="20"/>
        <v>27</v>
      </c>
      <c r="J637" s="137">
        <f t="shared" si="21"/>
        <v>34</v>
      </c>
      <c r="K637" s="83">
        <v>1</v>
      </c>
      <c r="L637" s="147" t="s">
        <v>44</v>
      </c>
      <c r="M637" s="83" t="s">
        <v>47</v>
      </c>
    </row>
    <row r="638" spans="1:14" x14ac:dyDescent="0.25">
      <c r="A638" s="408" t="s">
        <v>267</v>
      </c>
      <c r="B638" s="161" t="s">
        <v>26</v>
      </c>
      <c r="C638" s="161"/>
      <c r="E638" s="408" t="s">
        <v>103</v>
      </c>
      <c r="F638" s="409" t="s">
        <v>129</v>
      </c>
      <c r="G638" s="410">
        <v>42545</v>
      </c>
      <c r="H638" s="399"/>
      <c r="I638" s="137">
        <f t="shared" si="20"/>
        <v>26</v>
      </c>
      <c r="J638" s="137">
        <f t="shared" si="21"/>
        <v>1</v>
      </c>
      <c r="K638" s="380">
        <v>1</v>
      </c>
      <c r="L638" s="408" t="s">
        <v>56</v>
      </c>
      <c r="M638" s="380" t="s">
        <v>47</v>
      </c>
    </row>
    <row r="639" spans="1:14" x14ac:dyDescent="0.25">
      <c r="A639" s="408" t="s">
        <v>267</v>
      </c>
      <c r="B639" s="418" t="s">
        <v>26</v>
      </c>
      <c r="C639" s="161"/>
      <c r="E639" s="408" t="s">
        <v>103</v>
      </c>
      <c r="F639" s="409" t="s">
        <v>129</v>
      </c>
      <c r="G639" s="410">
        <v>42539</v>
      </c>
      <c r="H639" s="399"/>
      <c r="I639" s="137">
        <f t="shared" si="20"/>
        <v>25</v>
      </c>
      <c r="J639" s="137">
        <f t="shared" si="21"/>
        <v>1</v>
      </c>
      <c r="K639" s="380">
        <v>1</v>
      </c>
      <c r="L639" s="408" t="s">
        <v>25</v>
      </c>
      <c r="M639" s="380" t="s">
        <v>47</v>
      </c>
    </row>
    <row r="640" spans="1:14" x14ac:dyDescent="0.25">
      <c r="A640" s="379" t="s">
        <v>48</v>
      </c>
      <c r="B640" s="418"/>
      <c r="C640" s="161"/>
      <c r="E640" s="154" t="s">
        <v>278</v>
      </c>
      <c r="F640" s="413" t="s">
        <v>284</v>
      </c>
      <c r="G640" s="414">
        <v>42461</v>
      </c>
      <c r="H640" s="414">
        <v>42671</v>
      </c>
      <c r="I640" s="137">
        <f t="shared" ref="I640:I702" si="22">WEEKNUM(G640,2)</f>
        <v>14</v>
      </c>
      <c r="J640" s="137">
        <f t="shared" ref="J640:J702" si="23">WEEKNUM(H640,2)</f>
        <v>44</v>
      </c>
      <c r="K640" s="379">
        <v>2</v>
      </c>
      <c r="L640" s="379" t="s">
        <v>29</v>
      </c>
      <c r="M640" s="121" t="s">
        <v>47</v>
      </c>
    </row>
    <row r="641" spans="1:13" x14ac:dyDescent="0.25">
      <c r="A641" s="392" t="s">
        <v>22</v>
      </c>
      <c r="C641" s="161" t="s">
        <v>26</v>
      </c>
      <c r="E641" s="222" t="s">
        <v>374</v>
      </c>
      <c r="F641" s="153" t="s">
        <v>291</v>
      </c>
      <c r="G641" s="215">
        <v>42497</v>
      </c>
      <c r="H641" s="215">
        <v>42518</v>
      </c>
      <c r="I641" s="137">
        <f t="shared" si="22"/>
        <v>19</v>
      </c>
      <c r="J641" s="137">
        <f t="shared" si="23"/>
        <v>22</v>
      </c>
      <c r="K641" s="117">
        <v>1</v>
      </c>
      <c r="L641" s="117" t="s">
        <v>25</v>
      </c>
      <c r="M641" s="121" t="s">
        <v>47</v>
      </c>
    </row>
    <row r="642" spans="1:13" x14ac:dyDescent="0.25">
      <c r="A642" s="392" t="s">
        <v>22</v>
      </c>
      <c r="C642" s="161" t="s">
        <v>26</v>
      </c>
      <c r="E642" s="222" t="s">
        <v>374</v>
      </c>
      <c r="F642" s="153" t="s">
        <v>291</v>
      </c>
      <c r="G642" s="215">
        <v>42644</v>
      </c>
      <c r="H642" s="215">
        <v>42658</v>
      </c>
      <c r="I642" s="137">
        <f t="shared" si="22"/>
        <v>40</v>
      </c>
      <c r="J642" s="137">
        <f t="shared" si="23"/>
        <v>42</v>
      </c>
      <c r="K642" s="117">
        <v>1</v>
      </c>
      <c r="L642" s="117" t="s">
        <v>25</v>
      </c>
      <c r="M642" s="121" t="s">
        <v>47</v>
      </c>
    </row>
    <row r="643" spans="1:13" x14ac:dyDescent="0.25">
      <c r="A643" s="121" t="s">
        <v>430</v>
      </c>
      <c r="C643" s="161" t="s">
        <v>26</v>
      </c>
      <c r="E643" s="117" t="s">
        <v>449</v>
      </c>
      <c r="F643" s="153" t="s">
        <v>291</v>
      </c>
      <c r="G643" s="215">
        <v>42517</v>
      </c>
      <c r="H643" s="215">
        <v>42643</v>
      </c>
      <c r="I643" s="137">
        <f t="shared" si="22"/>
        <v>22</v>
      </c>
      <c r="J643" s="137">
        <f t="shared" si="23"/>
        <v>40</v>
      </c>
      <c r="K643" s="117">
        <v>1</v>
      </c>
      <c r="L643" s="117" t="s">
        <v>56</v>
      </c>
      <c r="M643" s="121" t="s">
        <v>47</v>
      </c>
    </row>
    <row r="644" spans="1:13" x14ac:dyDescent="0.25">
      <c r="A644" s="121" t="s">
        <v>430</v>
      </c>
      <c r="B644" s="399"/>
      <c r="C644" s="418" t="s">
        <v>26</v>
      </c>
      <c r="E644" s="117" t="s">
        <v>449</v>
      </c>
      <c r="F644" s="153" t="s">
        <v>291</v>
      </c>
      <c r="G644" s="215">
        <v>42525</v>
      </c>
      <c r="H644" s="215">
        <v>42644</v>
      </c>
      <c r="I644" s="137">
        <f t="shared" si="22"/>
        <v>23</v>
      </c>
      <c r="J644" s="137">
        <f t="shared" si="23"/>
        <v>40</v>
      </c>
      <c r="K644" s="117">
        <v>1</v>
      </c>
      <c r="L644" s="117" t="s">
        <v>25</v>
      </c>
      <c r="M644" s="121" t="s">
        <v>47</v>
      </c>
    </row>
    <row r="645" spans="1:13" x14ac:dyDescent="0.25">
      <c r="A645" s="121" t="s">
        <v>430</v>
      </c>
      <c r="B645" s="399"/>
      <c r="C645" s="418" t="s">
        <v>26</v>
      </c>
      <c r="E645" s="117" t="s">
        <v>449</v>
      </c>
      <c r="F645" s="153" t="s">
        <v>291</v>
      </c>
      <c r="G645" s="215">
        <v>42504</v>
      </c>
      <c r="H645" s="215">
        <v>42644</v>
      </c>
      <c r="I645" s="137">
        <f t="shared" si="22"/>
        <v>20</v>
      </c>
      <c r="J645" s="137">
        <f t="shared" si="23"/>
        <v>40</v>
      </c>
      <c r="K645" s="117">
        <v>1</v>
      </c>
      <c r="L645" s="117" t="s">
        <v>25</v>
      </c>
      <c r="M645" s="121" t="s">
        <v>47</v>
      </c>
    </row>
    <row r="646" spans="1:13" x14ac:dyDescent="0.25">
      <c r="A646" s="121" t="s">
        <v>294</v>
      </c>
      <c r="B646" s="161" t="s">
        <v>26</v>
      </c>
      <c r="E646" s="117" t="s">
        <v>449</v>
      </c>
      <c r="F646" s="153" t="s">
        <v>291</v>
      </c>
      <c r="G646" s="215">
        <v>42544</v>
      </c>
      <c r="H646" s="215">
        <v>42593</v>
      </c>
      <c r="I646" s="137">
        <f t="shared" si="22"/>
        <v>26</v>
      </c>
      <c r="J646" s="137">
        <f t="shared" si="23"/>
        <v>33</v>
      </c>
      <c r="K646" s="117">
        <v>1</v>
      </c>
      <c r="L646" s="117" t="s">
        <v>45</v>
      </c>
      <c r="M646" s="121" t="s">
        <v>47</v>
      </c>
    </row>
    <row r="647" spans="1:13" x14ac:dyDescent="0.25">
      <c r="A647" s="121" t="s">
        <v>294</v>
      </c>
      <c r="B647" s="161" t="s">
        <v>26</v>
      </c>
      <c r="E647" s="117" t="s">
        <v>449</v>
      </c>
      <c r="F647" s="153" t="s">
        <v>291</v>
      </c>
      <c r="G647" s="215">
        <v>42508</v>
      </c>
      <c r="H647" s="215">
        <v>42648</v>
      </c>
      <c r="I647" s="137">
        <f t="shared" si="22"/>
        <v>21</v>
      </c>
      <c r="J647" s="137">
        <f t="shared" si="23"/>
        <v>41</v>
      </c>
      <c r="K647" s="117">
        <v>1</v>
      </c>
      <c r="L647" s="117" t="s">
        <v>44</v>
      </c>
      <c r="M647" s="121" t="s">
        <v>47</v>
      </c>
    </row>
    <row r="648" spans="1:13" x14ac:dyDescent="0.25">
      <c r="A648" s="121" t="s">
        <v>294</v>
      </c>
      <c r="B648" s="161" t="s">
        <v>26</v>
      </c>
      <c r="E648" s="117" t="s">
        <v>449</v>
      </c>
      <c r="F648" s="153" t="s">
        <v>291</v>
      </c>
      <c r="G648" s="215">
        <v>42545</v>
      </c>
      <c r="H648" s="215">
        <v>42594</v>
      </c>
      <c r="I648" s="137">
        <f t="shared" si="22"/>
        <v>26</v>
      </c>
      <c r="J648" s="137">
        <f t="shared" si="23"/>
        <v>33</v>
      </c>
      <c r="K648" s="117">
        <v>1</v>
      </c>
      <c r="L648" s="117" t="s">
        <v>56</v>
      </c>
      <c r="M648" s="121" t="s">
        <v>47</v>
      </c>
    </row>
    <row r="649" spans="1:13" x14ac:dyDescent="0.25">
      <c r="A649" s="121" t="s">
        <v>294</v>
      </c>
      <c r="B649" s="418" t="s">
        <v>26</v>
      </c>
      <c r="C649" s="399"/>
      <c r="E649" s="117" t="s">
        <v>449</v>
      </c>
      <c r="F649" s="153" t="s">
        <v>291</v>
      </c>
      <c r="G649" s="215">
        <v>42504</v>
      </c>
      <c r="H649" s="215">
        <v>42651</v>
      </c>
      <c r="I649" s="137">
        <f t="shared" si="22"/>
        <v>20</v>
      </c>
      <c r="J649" s="137">
        <f t="shared" si="23"/>
        <v>41</v>
      </c>
      <c r="K649" s="117">
        <v>1</v>
      </c>
      <c r="L649" s="117" t="s">
        <v>25</v>
      </c>
      <c r="M649" s="121" t="s">
        <v>47</v>
      </c>
    </row>
    <row r="650" spans="1:13" x14ac:dyDescent="0.25">
      <c r="A650" s="121" t="s">
        <v>294</v>
      </c>
      <c r="B650" s="418" t="s">
        <v>26</v>
      </c>
      <c r="C650" s="399"/>
      <c r="E650" s="117" t="s">
        <v>449</v>
      </c>
      <c r="F650" s="153" t="s">
        <v>291</v>
      </c>
      <c r="G650" s="215">
        <v>42547</v>
      </c>
      <c r="H650" s="215">
        <v>42590</v>
      </c>
      <c r="I650" s="137">
        <f t="shared" si="22"/>
        <v>26</v>
      </c>
      <c r="J650" s="137">
        <f t="shared" si="23"/>
        <v>33</v>
      </c>
      <c r="K650" s="117">
        <v>4</v>
      </c>
      <c r="L650" s="117" t="s">
        <v>403</v>
      </c>
      <c r="M650" s="121" t="s">
        <v>47</v>
      </c>
    </row>
    <row r="651" spans="1:13" x14ac:dyDescent="0.25">
      <c r="A651" s="379" t="s">
        <v>430</v>
      </c>
      <c r="C651" s="161" t="s">
        <v>26</v>
      </c>
      <c r="E651" s="117" t="s">
        <v>450</v>
      </c>
      <c r="F651" s="153" t="s">
        <v>291</v>
      </c>
      <c r="G651" s="215">
        <v>42623</v>
      </c>
      <c r="H651" s="215">
        <v>42637</v>
      </c>
      <c r="I651" s="137">
        <f t="shared" si="22"/>
        <v>37</v>
      </c>
      <c r="J651" s="137">
        <f t="shared" si="23"/>
        <v>39</v>
      </c>
      <c r="K651" s="117">
        <v>1</v>
      </c>
      <c r="L651" s="117" t="s">
        <v>25</v>
      </c>
      <c r="M651" s="121" t="s">
        <v>47</v>
      </c>
    </row>
    <row r="652" spans="1:13" x14ac:dyDescent="0.25">
      <c r="A652" s="379" t="s">
        <v>430</v>
      </c>
      <c r="C652" s="161" t="s">
        <v>26</v>
      </c>
      <c r="E652" s="117" t="s">
        <v>137</v>
      </c>
      <c r="F652" s="153" t="s">
        <v>291</v>
      </c>
      <c r="G652" s="215">
        <v>42511</v>
      </c>
      <c r="H652" s="215">
        <v>42525</v>
      </c>
      <c r="I652" s="137">
        <f t="shared" si="22"/>
        <v>21</v>
      </c>
      <c r="J652" s="137">
        <f t="shared" si="23"/>
        <v>23</v>
      </c>
      <c r="K652" s="117">
        <v>1</v>
      </c>
      <c r="L652" s="117" t="s">
        <v>25</v>
      </c>
      <c r="M652" s="121" t="s">
        <v>47</v>
      </c>
    </row>
    <row r="653" spans="1:13" x14ac:dyDescent="0.25">
      <c r="A653" s="392" t="s">
        <v>22</v>
      </c>
      <c r="C653" s="161" t="s">
        <v>26</v>
      </c>
      <c r="E653" s="117" t="s">
        <v>372</v>
      </c>
      <c r="F653" s="153" t="s">
        <v>291</v>
      </c>
      <c r="G653" s="215">
        <v>42624</v>
      </c>
      <c r="H653" s="215">
        <v>42652</v>
      </c>
      <c r="I653" s="137">
        <f t="shared" si="22"/>
        <v>37</v>
      </c>
      <c r="J653" s="137">
        <f t="shared" si="23"/>
        <v>41</v>
      </c>
      <c r="K653" s="117">
        <v>1</v>
      </c>
      <c r="L653" s="117" t="s">
        <v>40</v>
      </c>
      <c r="M653" s="121" t="s">
        <v>47</v>
      </c>
    </row>
    <row r="654" spans="1:13" x14ac:dyDescent="0.25">
      <c r="A654" s="392" t="s">
        <v>22</v>
      </c>
      <c r="C654" s="161" t="s">
        <v>26</v>
      </c>
      <c r="E654" s="117" t="s">
        <v>372</v>
      </c>
      <c r="F654" s="153" t="s">
        <v>291</v>
      </c>
      <c r="G654" s="215">
        <v>42505</v>
      </c>
      <c r="H654" s="215">
        <v>42540</v>
      </c>
      <c r="I654" s="137">
        <f t="shared" si="22"/>
        <v>20</v>
      </c>
      <c r="J654" s="137">
        <f t="shared" si="23"/>
        <v>25</v>
      </c>
      <c r="K654" s="117">
        <v>1</v>
      </c>
      <c r="L654" s="117" t="s">
        <v>40</v>
      </c>
      <c r="M654" s="121" t="s">
        <v>47</v>
      </c>
    </row>
    <row r="655" spans="1:13" x14ac:dyDescent="0.25">
      <c r="A655" s="121" t="s">
        <v>430</v>
      </c>
      <c r="C655" s="161" t="s">
        <v>26</v>
      </c>
      <c r="E655" s="117" t="s">
        <v>451</v>
      </c>
      <c r="F655" s="153" t="s">
        <v>291</v>
      </c>
      <c r="G655" s="215">
        <v>42511</v>
      </c>
      <c r="H655" s="215">
        <v>42637</v>
      </c>
      <c r="I655" s="137">
        <f t="shared" si="22"/>
        <v>21</v>
      </c>
      <c r="J655" s="137">
        <f t="shared" si="23"/>
        <v>39</v>
      </c>
      <c r="K655" s="117">
        <v>1</v>
      </c>
      <c r="L655" s="117" t="s">
        <v>25</v>
      </c>
      <c r="M655" s="121" t="s">
        <v>47</v>
      </c>
    </row>
    <row r="656" spans="1:13" x14ac:dyDescent="0.25">
      <c r="A656" s="121" t="s">
        <v>430</v>
      </c>
      <c r="C656" s="161" t="s">
        <v>26</v>
      </c>
      <c r="E656" s="392" t="s">
        <v>451</v>
      </c>
      <c r="F656" s="153" t="s">
        <v>291</v>
      </c>
      <c r="G656" s="215">
        <v>42532</v>
      </c>
      <c r="H656" s="215">
        <v>42602</v>
      </c>
      <c r="I656" s="137">
        <f t="shared" si="22"/>
        <v>24</v>
      </c>
      <c r="J656" s="137">
        <f t="shared" si="23"/>
        <v>34</v>
      </c>
      <c r="K656" s="117">
        <v>1</v>
      </c>
      <c r="L656" s="117" t="s">
        <v>25</v>
      </c>
      <c r="M656" s="121" t="s">
        <v>47</v>
      </c>
    </row>
    <row r="657" spans="1:13" x14ac:dyDescent="0.25">
      <c r="A657" s="379" t="s">
        <v>430</v>
      </c>
      <c r="C657" s="161" t="s">
        <v>26</v>
      </c>
      <c r="E657" s="392" t="s">
        <v>452</v>
      </c>
      <c r="F657" s="153" t="s">
        <v>291</v>
      </c>
      <c r="G657" s="215">
        <v>42511</v>
      </c>
      <c r="H657" s="215">
        <v>42595</v>
      </c>
      <c r="I657" s="137">
        <f t="shared" si="22"/>
        <v>21</v>
      </c>
      <c r="J657" s="137">
        <f t="shared" si="23"/>
        <v>33</v>
      </c>
      <c r="K657" s="117">
        <v>1</v>
      </c>
      <c r="L657" s="117" t="s">
        <v>25</v>
      </c>
      <c r="M657" s="121" t="s">
        <v>47</v>
      </c>
    </row>
    <row r="658" spans="1:13" x14ac:dyDescent="0.25">
      <c r="A658" s="379" t="s">
        <v>430</v>
      </c>
      <c r="C658" s="161" t="s">
        <v>26</v>
      </c>
      <c r="E658" s="222" t="s">
        <v>386</v>
      </c>
      <c r="F658" s="153" t="s">
        <v>291</v>
      </c>
      <c r="G658" s="215">
        <v>42532</v>
      </c>
      <c r="H658" s="215">
        <v>42616</v>
      </c>
      <c r="I658" s="137">
        <f t="shared" si="22"/>
        <v>24</v>
      </c>
      <c r="J658" s="137">
        <f t="shared" si="23"/>
        <v>36</v>
      </c>
      <c r="K658" s="117">
        <v>1</v>
      </c>
      <c r="L658" s="117" t="s">
        <v>25</v>
      </c>
      <c r="M658" s="121" t="s">
        <v>47</v>
      </c>
    </row>
    <row r="659" spans="1:13" x14ac:dyDescent="0.25">
      <c r="A659" s="392" t="s">
        <v>22</v>
      </c>
      <c r="C659" s="161" t="s">
        <v>26</v>
      </c>
      <c r="E659" s="222" t="s">
        <v>373</v>
      </c>
      <c r="F659" s="153" t="s">
        <v>291</v>
      </c>
      <c r="G659" s="215">
        <v>42525</v>
      </c>
      <c r="H659" s="215">
        <v>42546</v>
      </c>
      <c r="I659" s="137">
        <f t="shared" si="22"/>
        <v>23</v>
      </c>
      <c r="J659" s="137">
        <f t="shared" si="23"/>
        <v>26</v>
      </c>
      <c r="K659" s="117">
        <v>1</v>
      </c>
      <c r="L659" s="117" t="s">
        <v>25</v>
      </c>
      <c r="M659" s="121" t="s">
        <v>47</v>
      </c>
    </row>
    <row r="660" spans="1:13" x14ac:dyDescent="0.25">
      <c r="A660" s="392" t="s">
        <v>22</v>
      </c>
      <c r="C660" s="418" t="s">
        <v>26</v>
      </c>
      <c r="E660" s="222" t="s">
        <v>373</v>
      </c>
      <c r="F660" s="153" t="s">
        <v>291</v>
      </c>
      <c r="G660" s="215">
        <v>42609</v>
      </c>
      <c r="H660" s="215">
        <v>42637</v>
      </c>
      <c r="I660" s="137">
        <f t="shared" si="22"/>
        <v>35</v>
      </c>
      <c r="J660" s="137">
        <f t="shared" si="23"/>
        <v>39</v>
      </c>
      <c r="K660" s="117">
        <v>1</v>
      </c>
      <c r="L660" s="117" t="s">
        <v>25</v>
      </c>
      <c r="M660" s="121" t="s">
        <v>47</v>
      </c>
    </row>
    <row r="661" spans="1:13" x14ac:dyDescent="0.25">
      <c r="A661" s="392" t="s">
        <v>22</v>
      </c>
      <c r="B661" s="399"/>
      <c r="C661" s="418" t="s">
        <v>26</v>
      </c>
      <c r="E661" s="117" t="s">
        <v>453</v>
      </c>
      <c r="F661" s="153" t="s">
        <v>291</v>
      </c>
      <c r="G661" s="215">
        <v>42589</v>
      </c>
      <c r="H661" s="215">
        <v>42617</v>
      </c>
      <c r="I661" s="137">
        <f t="shared" si="22"/>
        <v>32</v>
      </c>
      <c r="J661" s="137">
        <f t="shared" si="23"/>
        <v>36</v>
      </c>
      <c r="K661" s="117">
        <v>1</v>
      </c>
      <c r="L661" s="117" t="s">
        <v>40</v>
      </c>
      <c r="M661" s="121" t="s">
        <v>47</v>
      </c>
    </row>
    <row r="662" spans="1:13" ht="17.25" customHeight="1" x14ac:dyDescent="0.25">
      <c r="A662" s="421" t="s">
        <v>170</v>
      </c>
      <c r="E662" s="117" t="s">
        <v>309</v>
      </c>
      <c r="F662" s="153" t="s">
        <v>291</v>
      </c>
      <c r="G662" s="215">
        <v>42541</v>
      </c>
      <c r="H662" s="215">
        <v>42591</v>
      </c>
      <c r="I662" s="137">
        <f t="shared" si="22"/>
        <v>26</v>
      </c>
      <c r="J662" s="137">
        <f t="shared" si="23"/>
        <v>33</v>
      </c>
      <c r="K662" s="117">
        <v>2</v>
      </c>
      <c r="L662" s="117" t="s">
        <v>229</v>
      </c>
      <c r="M662" s="121" t="s">
        <v>47</v>
      </c>
    </row>
    <row r="663" spans="1:13" x14ac:dyDescent="0.25">
      <c r="A663" s="421" t="s">
        <v>170</v>
      </c>
      <c r="B663" s="161" t="s">
        <v>26</v>
      </c>
      <c r="E663" s="117" t="s">
        <v>309</v>
      </c>
      <c r="F663" s="153" t="s">
        <v>291</v>
      </c>
      <c r="G663" s="215">
        <v>42487</v>
      </c>
      <c r="H663" s="215">
        <v>42672</v>
      </c>
      <c r="I663" s="137">
        <f t="shared" si="22"/>
        <v>18</v>
      </c>
      <c r="J663" s="137">
        <f t="shared" si="23"/>
        <v>44</v>
      </c>
      <c r="K663" s="117">
        <v>2</v>
      </c>
      <c r="L663" s="117" t="s">
        <v>49</v>
      </c>
      <c r="M663" s="121" t="s">
        <v>47</v>
      </c>
    </row>
    <row r="664" spans="1:13" x14ac:dyDescent="0.25">
      <c r="A664" s="421" t="s">
        <v>170</v>
      </c>
      <c r="B664" s="399"/>
      <c r="E664" s="117" t="s">
        <v>309</v>
      </c>
      <c r="F664" s="153" t="s">
        <v>291</v>
      </c>
      <c r="G664" s="215">
        <v>42544</v>
      </c>
      <c r="H664" s="215">
        <v>42594</v>
      </c>
      <c r="I664" s="137">
        <f t="shared" si="22"/>
        <v>26</v>
      </c>
      <c r="J664" s="137">
        <f t="shared" si="23"/>
        <v>33</v>
      </c>
      <c r="K664" s="117">
        <v>2</v>
      </c>
      <c r="L664" s="117" t="s">
        <v>401</v>
      </c>
      <c r="M664" s="121" t="s">
        <v>47</v>
      </c>
    </row>
    <row r="665" spans="1:13" x14ac:dyDescent="0.25">
      <c r="A665" s="121" t="s">
        <v>294</v>
      </c>
      <c r="B665" s="161" t="s">
        <v>26</v>
      </c>
      <c r="E665" s="117" t="s">
        <v>309</v>
      </c>
      <c r="F665" s="153" t="s">
        <v>291</v>
      </c>
      <c r="G665" s="215">
        <v>42552</v>
      </c>
      <c r="H665" s="215">
        <v>42587</v>
      </c>
      <c r="I665" s="137">
        <f t="shared" si="22"/>
        <v>27</v>
      </c>
      <c r="J665" s="137">
        <f t="shared" si="23"/>
        <v>32</v>
      </c>
      <c r="K665" s="117">
        <v>1</v>
      </c>
      <c r="L665" s="117" t="s">
        <v>56</v>
      </c>
      <c r="M665" s="121" t="s">
        <v>47</v>
      </c>
    </row>
    <row r="666" spans="1:13" x14ac:dyDescent="0.25">
      <c r="A666" s="121" t="s">
        <v>294</v>
      </c>
      <c r="B666" s="161" t="s">
        <v>26</v>
      </c>
      <c r="E666" s="117" t="s">
        <v>309</v>
      </c>
      <c r="F666" s="153" t="s">
        <v>291</v>
      </c>
      <c r="G666" s="215">
        <v>42552</v>
      </c>
      <c r="H666" s="215">
        <v>42594</v>
      </c>
      <c r="I666" s="137">
        <f t="shared" si="22"/>
        <v>27</v>
      </c>
      <c r="J666" s="137">
        <f t="shared" si="23"/>
        <v>33</v>
      </c>
      <c r="K666" s="117">
        <v>1</v>
      </c>
      <c r="L666" s="117" t="s">
        <v>56</v>
      </c>
      <c r="M666" s="121" t="s">
        <v>47</v>
      </c>
    </row>
    <row r="667" spans="1:13" x14ac:dyDescent="0.25">
      <c r="A667" s="121" t="s">
        <v>294</v>
      </c>
      <c r="B667" s="161" t="s">
        <v>26</v>
      </c>
      <c r="E667" s="117" t="s">
        <v>309</v>
      </c>
      <c r="F667" s="153" t="s">
        <v>291</v>
      </c>
      <c r="G667" s="215">
        <v>42503</v>
      </c>
      <c r="H667" s="215">
        <v>42650</v>
      </c>
      <c r="I667" s="137">
        <f t="shared" si="22"/>
        <v>20</v>
      </c>
      <c r="J667" s="137">
        <f t="shared" si="23"/>
        <v>41</v>
      </c>
      <c r="K667" s="117">
        <v>1</v>
      </c>
      <c r="L667" s="117" t="s">
        <v>56</v>
      </c>
      <c r="M667" s="121" t="s">
        <v>47</v>
      </c>
    </row>
    <row r="668" spans="1:13" x14ac:dyDescent="0.25">
      <c r="A668" s="121" t="s">
        <v>294</v>
      </c>
      <c r="B668" s="161" t="s">
        <v>26</v>
      </c>
      <c r="E668" s="117" t="s">
        <v>309</v>
      </c>
      <c r="F668" s="153" t="s">
        <v>291</v>
      </c>
      <c r="G668" s="215">
        <v>42497</v>
      </c>
      <c r="H668" s="215">
        <v>42651</v>
      </c>
      <c r="I668" s="137">
        <f t="shared" si="22"/>
        <v>19</v>
      </c>
      <c r="J668" s="137">
        <f t="shared" si="23"/>
        <v>41</v>
      </c>
      <c r="K668" s="117">
        <v>1</v>
      </c>
      <c r="L668" s="117" t="s">
        <v>25</v>
      </c>
      <c r="M668" s="121" t="s">
        <v>47</v>
      </c>
    </row>
    <row r="669" spans="1:13" x14ac:dyDescent="0.25">
      <c r="A669" s="121" t="s">
        <v>294</v>
      </c>
      <c r="B669" s="161" t="s">
        <v>26</v>
      </c>
      <c r="E669" s="117" t="s">
        <v>309</v>
      </c>
      <c r="F669" s="153" t="s">
        <v>291</v>
      </c>
      <c r="G669" s="215">
        <v>42496</v>
      </c>
      <c r="H669" s="215">
        <v>42496</v>
      </c>
      <c r="I669" s="137">
        <f t="shared" si="22"/>
        <v>19</v>
      </c>
      <c r="J669" s="137">
        <f t="shared" si="23"/>
        <v>19</v>
      </c>
      <c r="K669" s="117">
        <v>1</v>
      </c>
      <c r="L669" s="117" t="s">
        <v>56</v>
      </c>
      <c r="M669" s="121" t="s">
        <v>47</v>
      </c>
    </row>
    <row r="670" spans="1:13" x14ac:dyDescent="0.25">
      <c r="A670" s="121" t="s">
        <v>294</v>
      </c>
      <c r="B670" s="161" t="s">
        <v>26</v>
      </c>
      <c r="E670" s="117" t="s">
        <v>309</v>
      </c>
      <c r="F670" s="153" t="s">
        <v>291</v>
      </c>
      <c r="G670" s="215">
        <v>42548</v>
      </c>
      <c r="H670" s="215">
        <v>42590</v>
      </c>
      <c r="I670" s="137">
        <f t="shared" si="22"/>
        <v>27</v>
      </c>
      <c r="J670" s="137">
        <f t="shared" si="23"/>
        <v>33</v>
      </c>
      <c r="K670" s="117">
        <v>1</v>
      </c>
      <c r="L670" s="117" t="s">
        <v>24</v>
      </c>
      <c r="M670" s="121" t="s">
        <v>47</v>
      </c>
    </row>
    <row r="671" spans="1:13" x14ac:dyDescent="0.25">
      <c r="A671" s="121" t="s">
        <v>294</v>
      </c>
      <c r="B671" s="161" t="s">
        <v>26</v>
      </c>
      <c r="E671" s="117" t="s">
        <v>309</v>
      </c>
      <c r="F671" s="153" t="s">
        <v>291</v>
      </c>
      <c r="G671" s="215">
        <v>42548</v>
      </c>
      <c r="H671" s="215">
        <v>42590</v>
      </c>
      <c r="I671" s="137">
        <f t="shared" si="22"/>
        <v>27</v>
      </c>
      <c r="J671" s="137">
        <f t="shared" si="23"/>
        <v>33</v>
      </c>
      <c r="K671" s="117">
        <v>1</v>
      </c>
      <c r="L671" s="117" t="s">
        <v>24</v>
      </c>
      <c r="M671" s="121" t="s">
        <v>47</v>
      </c>
    </row>
    <row r="672" spans="1:13" x14ac:dyDescent="0.25">
      <c r="A672" s="121" t="s">
        <v>294</v>
      </c>
      <c r="B672" s="161" t="s">
        <v>26</v>
      </c>
      <c r="E672" s="117" t="s">
        <v>309</v>
      </c>
      <c r="F672" s="153" t="s">
        <v>291</v>
      </c>
      <c r="G672" s="215">
        <v>42542</v>
      </c>
      <c r="H672" s="215">
        <v>42591</v>
      </c>
      <c r="I672" s="137">
        <f t="shared" si="22"/>
        <v>26</v>
      </c>
      <c r="J672" s="137">
        <f t="shared" si="23"/>
        <v>33</v>
      </c>
      <c r="K672" s="117">
        <v>1</v>
      </c>
      <c r="L672" s="117" t="s">
        <v>43</v>
      </c>
      <c r="M672" s="121" t="s">
        <v>47</v>
      </c>
    </row>
    <row r="673" spans="1:13" x14ac:dyDescent="0.25">
      <c r="A673" s="121" t="s">
        <v>294</v>
      </c>
      <c r="B673" s="161" t="s">
        <v>26</v>
      </c>
      <c r="E673" s="117" t="s">
        <v>309</v>
      </c>
      <c r="F673" s="153" t="s">
        <v>291</v>
      </c>
      <c r="G673" s="215">
        <v>42494</v>
      </c>
      <c r="H673" s="453">
        <v>42522</v>
      </c>
      <c r="I673" s="137">
        <f t="shared" si="22"/>
        <v>19</v>
      </c>
      <c r="J673" s="137">
        <f t="shared" si="23"/>
        <v>23</v>
      </c>
      <c r="K673" s="117">
        <v>1</v>
      </c>
      <c r="L673" s="117" t="s">
        <v>44</v>
      </c>
      <c r="M673" s="121" t="s">
        <v>47</v>
      </c>
    </row>
    <row r="674" spans="1:13" x14ac:dyDescent="0.25">
      <c r="A674" s="121" t="s">
        <v>294</v>
      </c>
      <c r="B674" s="161" t="s">
        <v>26</v>
      </c>
      <c r="E674" s="117" t="s">
        <v>309</v>
      </c>
      <c r="F674" s="153" t="s">
        <v>291</v>
      </c>
      <c r="G674" s="215">
        <v>42550</v>
      </c>
      <c r="H674" s="215">
        <v>42655</v>
      </c>
      <c r="I674" s="137">
        <f t="shared" si="22"/>
        <v>27</v>
      </c>
      <c r="J674" s="137">
        <f t="shared" si="23"/>
        <v>42</v>
      </c>
      <c r="K674" s="117">
        <v>1</v>
      </c>
      <c r="L674" s="117" t="s">
        <v>44</v>
      </c>
      <c r="M674" s="121" t="s">
        <v>47</v>
      </c>
    </row>
    <row r="675" spans="1:13" x14ac:dyDescent="0.25">
      <c r="A675" s="121" t="s">
        <v>294</v>
      </c>
      <c r="B675" s="161" t="s">
        <v>26</v>
      </c>
      <c r="E675" s="117" t="s">
        <v>309</v>
      </c>
      <c r="F675" s="153" t="s">
        <v>291</v>
      </c>
      <c r="G675" s="215">
        <v>42551</v>
      </c>
      <c r="H675" s="232">
        <v>1182016</v>
      </c>
      <c r="I675" s="137">
        <f t="shared" si="22"/>
        <v>27</v>
      </c>
      <c r="J675" s="137">
        <f t="shared" si="23"/>
        <v>14</v>
      </c>
      <c r="K675" s="117">
        <v>1</v>
      </c>
      <c r="L675" s="117" t="s">
        <v>45</v>
      </c>
      <c r="M675" s="121" t="s">
        <v>47</v>
      </c>
    </row>
    <row r="676" spans="1:13" x14ac:dyDescent="0.25">
      <c r="A676" s="121" t="s">
        <v>294</v>
      </c>
      <c r="B676" s="161" t="s">
        <v>26</v>
      </c>
      <c r="E676" s="117" t="s">
        <v>309</v>
      </c>
      <c r="F676" s="153" t="s">
        <v>291</v>
      </c>
      <c r="G676" s="215">
        <v>42545</v>
      </c>
      <c r="H676" s="215">
        <v>42545</v>
      </c>
      <c r="I676" s="137">
        <f t="shared" si="22"/>
        <v>26</v>
      </c>
      <c r="J676" s="137">
        <f t="shared" si="23"/>
        <v>26</v>
      </c>
      <c r="K676" s="117">
        <v>2</v>
      </c>
      <c r="L676" s="117" t="s">
        <v>56</v>
      </c>
      <c r="M676" s="121" t="s">
        <v>47</v>
      </c>
    </row>
    <row r="677" spans="1:13" x14ac:dyDescent="0.25">
      <c r="A677" s="121" t="s">
        <v>294</v>
      </c>
      <c r="B677" s="161" t="s">
        <v>26</v>
      </c>
      <c r="E677" s="117" t="s">
        <v>309</v>
      </c>
      <c r="F677" s="153" t="s">
        <v>291</v>
      </c>
      <c r="G677" s="215">
        <v>42553</v>
      </c>
      <c r="H677" s="215">
        <v>42637</v>
      </c>
      <c r="I677" s="137">
        <f t="shared" si="22"/>
        <v>27</v>
      </c>
      <c r="J677" s="137">
        <f t="shared" si="23"/>
        <v>39</v>
      </c>
      <c r="K677" s="117">
        <v>1</v>
      </c>
      <c r="L677" s="117" t="s">
        <v>25</v>
      </c>
      <c r="M677" s="121" t="s">
        <v>47</v>
      </c>
    </row>
    <row r="678" spans="1:13" x14ac:dyDescent="0.25">
      <c r="A678" s="121" t="s">
        <v>294</v>
      </c>
      <c r="B678" s="161" t="s">
        <v>26</v>
      </c>
      <c r="E678" s="117" t="s">
        <v>309</v>
      </c>
      <c r="F678" s="153" t="s">
        <v>291</v>
      </c>
      <c r="G678" s="215">
        <v>42497</v>
      </c>
      <c r="H678" s="215">
        <v>42658</v>
      </c>
      <c r="I678" s="137">
        <f t="shared" si="22"/>
        <v>19</v>
      </c>
      <c r="J678" s="137">
        <f t="shared" si="23"/>
        <v>42</v>
      </c>
      <c r="K678" s="117">
        <v>1</v>
      </c>
      <c r="L678" s="117" t="s">
        <v>25</v>
      </c>
      <c r="M678" s="121" t="s">
        <v>47</v>
      </c>
    </row>
    <row r="679" spans="1:13" x14ac:dyDescent="0.25">
      <c r="A679" s="121" t="s">
        <v>294</v>
      </c>
      <c r="B679" s="161" t="s">
        <v>26</v>
      </c>
      <c r="E679" s="117" t="s">
        <v>309</v>
      </c>
      <c r="F679" s="153" t="s">
        <v>291</v>
      </c>
      <c r="G679" s="215">
        <v>42645</v>
      </c>
      <c r="H679" s="215">
        <v>42652</v>
      </c>
      <c r="I679" s="137">
        <f t="shared" si="22"/>
        <v>40</v>
      </c>
      <c r="J679" s="137">
        <f t="shared" si="23"/>
        <v>41</v>
      </c>
      <c r="K679" s="117">
        <v>1</v>
      </c>
      <c r="L679" s="117" t="s">
        <v>40</v>
      </c>
      <c r="M679" s="121" t="s">
        <v>47</v>
      </c>
    </row>
    <row r="680" spans="1:13" x14ac:dyDescent="0.25">
      <c r="A680" s="121" t="s">
        <v>294</v>
      </c>
      <c r="B680" s="161" t="s">
        <v>26</v>
      </c>
      <c r="E680" s="117" t="s">
        <v>309</v>
      </c>
      <c r="F680" s="153" t="s">
        <v>291</v>
      </c>
      <c r="G680" s="215">
        <v>42547</v>
      </c>
      <c r="H680" s="215">
        <v>42589</v>
      </c>
      <c r="I680" s="137">
        <f t="shared" si="22"/>
        <v>26</v>
      </c>
      <c r="J680" s="137">
        <f t="shared" si="23"/>
        <v>32</v>
      </c>
      <c r="K680" s="117">
        <v>2</v>
      </c>
      <c r="L680" s="117" t="s">
        <v>40</v>
      </c>
      <c r="M680" s="121" t="s">
        <v>47</v>
      </c>
    </row>
    <row r="681" spans="1:13" x14ac:dyDescent="0.25">
      <c r="A681" s="121" t="s">
        <v>294</v>
      </c>
      <c r="B681" s="161" t="s">
        <v>26</v>
      </c>
      <c r="E681" s="117" t="s">
        <v>309</v>
      </c>
      <c r="F681" s="153" t="s">
        <v>291</v>
      </c>
      <c r="G681" s="215">
        <v>42515</v>
      </c>
      <c r="H681" s="215">
        <v>42641</v>
      </c>
      <c r="I681" s="137">
        <f t="shared" si="22"/>
        <v>22</v>
      </c>
      <c r="J681" s="137">
        <f t="shared" si="23"/>
        <v>40</v>
      </c>
      <c r="K681" s="117">
        <v>1</v>
      </c>
      <c r="L681" s="117" t="s">
        <v>44</v>
      </c>
      <c r="M681" s="121" t="s">
        <v>47</v>
      </c>
    </row>
    <row r="682" spans="1:13" x14ac:dyDescent="0.25">
      <c r="A682" s="121" t="s">
        <v>294</v>
      </c>
      <c r="B682" s="161" t="s">
        <v>26</v>
      </c>
      <c r="E682" s="117" t="s">
        <v>309</v>
      </c>
      <c r="F682" s="153" t="s">
        <v>291</v>
      </c>
      <c r="G682" s="215">
        <v>42525</v>
      </c>
      <c r="H682" s="215">
        <v>42637</v>
      </c>
      <c r="I682" s="137">
        <f t="shared" si="22"/>
        <v>23</v>
      </c>
      <c r="J682" s="137">
        <f t="shared" si="23"/>
        <v>39</v>
      </c>
      <c r="K682" s="117">
        <v>1</v>
      </c>
      <c r="L682" s="117" t="s">
        <v>25</v>
      </c>
      <c r="M682" s="121" t="s">
        <v>47</v>
      </c>
    </row>
    <row r="683" spans="1:13" x14ac:dyDescent="0.25">
      <c r="A683" s="379" t="s">
        <v>294</v>
      </c>
      <c r="B683" s="418" t="s">
        <v>26</v>
      </c>
      <c r="C683" s="399"/>
      <c r="E683" s="117" t="s">
        <v>309</v>
      </c>
      <c r="F683" s="153" t="s">
        <v>291</v>
      </c>
      <c r="G683" s="215">
        <v>42508</v>
      </c>
      <c r="H683" s="215">
        <v>42508</v>
      </c>
      <c r="I683" s="137">
        <f t="shared" si="22"/>
        <v>21</v>
      </c>
      <c r="J683" s="137">
        <f t="shared" si="23"/>
        <v>21</v>
      </c>
      <c r="K683" s="117">
        <v>1</v>
      </c>
      <c r="L683" s="117" t="s">
        <v>44</v>
      </c>
      <c r="M683" s="121" t="s">
        <v>47</v>
      </c>
    </row>
    <row r="684" spans="1:13" x14ac:dyDescent="0.25">
      <c r="A684" s="379" t="s">
        <v>294</v>
      </c>
      <c r="B684" s="418" t="s">
        <v>26</v>
      </c>
      <c r="C684" s="399"/>
      <c r="E684" s="117" t="s">
        <v>309</v>
      </c>
      <c r="F684" s="153" t="s">
        <v>291</v>
      </c>
      <c r="G684" s="215">
        <v>42596</v>
      </c>
      <c r="H684" s="215">
        <v>42610</v>
      </c>
      <c r="I684" s="137">
        <f t="shared" si="22"/>
        <v>33</v>
      </c>
      <c r="J684" s="137">
        <f t="shared" si="23"/>
        <v>35</v>
      </c>
      <c r="K684" s="117">
        <v>1</v>
      </c>
      <c r="L684" s="117" t="s">
        <v>40</v>
      </c>
      <c r="M684" s="121" t="s">
        <v>47</v>
      </c>
    </row>
    <row r="685" spans="1:13" x14ac:dyDescent="0.25">
      <c r="A685" s="392" t="s">
        <v>22</v>
      </c>
      <c r="C685" s="161" t="s">
        <v>26</v>
      </c>
      <c r="E685" s="117" t="s">
        <v>375</v>
      </c>
      <c r="F685" s="153" t="s">
        <v>291</v>
      </c>
      <c r="G685" s="215">
        <v>42588</v>
      </c>
      <c r="H685" s="215">
        <v>42602</v>
      </c>
      <c r="I685" s="137">
        <f t="shared" si="22"/>
        <v>32</v>
      </c>
      <c r="J685" s="137">
        <f t="shared" si="23"/>
        <v>34</v>
      </c>
      <c r="K685" s="117">
        <v>1</v>
      </c>
      <c r="L685" s="117" t="s">
        <v>25</v>
      </c>
      <c r="M685" s="121" t="s">
        <v>47</v>
      </c>
    </row>
    <row r="686" spans="1:13" x14ac:dyDescent="0.25">
      <c r="A686" s="392" t="s">
        <v>477</v>
      </c>
      <c r="C686" s="418" t="s">
        <v>26</v>
      </c>
      <c r="E686" s="392" t="s">
        <v>454</v>
      </c>
      <c r="F686" s="412" t="s">
        <v>291</v>
      </c>
      <c r="G686" s="453">
        <v>42602</v>
      </c>
      <c r="H686" s="453">
        <v>42637</v>
      </c>
      <c r="I686" s="137">
        <f t="shared" si="22"/>
        <v>34</v>
      </c>
      <c r="J686" s="137">
        <f t="shared" si="23"/>
        <v>39</v>
      </c>
      <c r="K686" s="392">
        <v>1</v>
      </c>
      <c r="L686" s="392" t="s">
        <v>25</v>
      </c>
      <c r="M686" s="121" t="s">
        <v>47</v>
      </c>
    </row>
    <row r="687" spans="1:13" x14ac:dyDescent="0.25">
      <c r="A687" s="392" t="s">
        <v>477</v>
      </c>
      <c r="C687" s="418" t="s">
        <v>26</v>
      </c>
      <c r="E687" s="392" t="s">
        <v>388</v>
      </c>
      <c r="F687" s="412" t="s">
        <v>291</v>
      </c>
      <c r="G687" s="453">
        <v>42616</v>
      </c>
      <c r="H687" s="453">
        <v>42637</v>
      </c>
      <c r="I687" s="137">
        <f t="shared" si="22"/>
        <v>36</v>
      </c>
      <c r="J687" s="137">
        <f t="shared" si="23"/>
        <v>39</v>
      </c>
      <c r="K687" s="392">
        <v>1</v>
      </c>
      <c r="L687" s="392" t="s">
        <v>25</v>
      </c>
      <c r="M687" s="121" t="s">
        <v>47</v>
      </c>
    </row>
    <row r="688" spans="1:13" x14ac:dyDescent="0.25">
      <c r="A688" s="397" t="s">
        <v>407</v>
      </c>
      <c r="C688" s="399"/>
      <c r="E688" s="154" t="s">
        <v>278</v>
      </c>
      <c r="F688" s="379" t="s">
        <v>419</v>
      </c>
      <c r="G688" s="414">
        <v>42462</v>
      </c>
      <c r="H688" s="414">
        <v>42672</v>
      </c>
      <c r="I688" s="137">
        <f t="shared" si="22"/>
        <v>14</v>
      </c>
      <c r="J688" s="137">
        <f t="shared" si="23"/>
        <v>44</v>
      </c>
      <c r="K688" s="379">
        <v>2</v>
      </c>
      <c r="L688" s="379" t="s">
        <v>31</v>
      </c>
      <c r="M688" s="379" t="s">
        <v>47</v>
      </c>
    </row>
    <row r="689" spans="1:14" x14ac:dyDescent="0.25">
      <c r="A689" s="397" t="s">
        <v>407</v>
      </c>
      <c r="C689" s="399"/>
      <c r="E689" s="154" t="s">
        <v>415</v>
      </c>
      <c r="F689" s="379" t="s">
        <v>419</v>
      </c>
      <c r="G689" s="414">
        <v>42463</v>
      </c>
      <c r="H689" s="414">
        <v>42669</v>
      </c>
      <c r="I689" s="137">
        <f t="shared" si="22"/>
        <v>14</v>
      </c>
      <c r="J689" s="137">
        <f t="shared" si="23"/>
        <v>44</v>
      </c>
      <c r="K689" s="379">
        <v>2</v>
      </c>
      <c r="L689" s="379" t="s">
        <v>35</v>
      </c>
      <c r="M689" s="379" t="s">
        <v>47</v>
      </c>
    </row>
    <row r="690" spans="1:14" x14ac:dyDescent="0.25">
      <c r="A690" s="406" t="s">
        <v>22</v>
      </c>
      <c r="B690" s="330"/>
      <c r="C690" s="418" t="s">
        <v>26</v>
      </c>
      <c r="E690" s="400" t="s">
        <v>204</v>
      </c>
      <c r="F690" s="401" t="s">
        <v>13</v>
      </c>
      <c r="G690" s="405">
        <v>42652</v>
      </c>
      <c r="H690" s="405">
        <v>42652</v>
      </c>
      <c r="I690" s="137">
        <f t="shared" si="22"/>
        <v>41</v>
      </c>
      <c r="J690" s="137">
        <f t="shared" si="23"/>
        <v>41</v>
      </c>
      <c r="K690" s="400">
        <v>1</v>
      </c>
      <c r="L690" s="402" t="s">
        <v>40</v>
      </c>
      <c r="M690" s="407" t="s">
        <v>47</v>
      </c>
    </row>
    <row r="691" spans="1:14" x14ac:dyDescent="0.25">
      <c r="A691" s="406" t="s">
        <v>22</v>
      </c>
      <c r="B691" s="330"/>
      <c r="C691" s="418" t="s">
        <v>26</v>
      </c>
      <c r="E691" s="141" t="s">
        <v>209</v>
      </c>
      <c r="F691" s="401" t="s">
        <v>13</v>
      </c>
      <c r="G691" s="405">
        <v>42658</v>
      </c>
      <c r="H691" s="405">
        <v>42658</v>
      </c>
      <c r="I691" s="137">
        <f t="shared" si="22"/>
        <v>42</v>
      </c>
      <c r="J691" s="137">
        <f t="shared" si="23"/>
        <v>42</v>
      </c>
      <c r="K691" s="400">
        <v>1</v>
      </c>
      <c r="L691" s="402" t="s">
        <v>25</v>
      </c>
      <c r="M691" s="407" t="s">
        <v>47</v>
      </c>
      <c r="N691" s="274"/>
    </row>
    <row r="692" spans="1:14" x14ac:dyDescent="0.25">
      <c r="A692" s="392" t="s">
        <v>293</v>
      </c>
      <c r="B692" s="399"/>
      <c r="C692" s="399"/>
      <c r="E692" s="274" t="s">
        <v>121</v>
      </c>
      <c r="F692" s="338" t="s">
        <v>291</v>
      </c>
      <c r="G692" s="339">
        <v>42461</v>
      </c>
      <c r="H692" s="339">
        <v>42667</v>
      </c>
      <c r="I692" s="137">
        <f t="shared" si="22"/>
        <v>14</v>
      </c>
      <c r="J692" s="137">
        <f t="shared" si="23"/>
        <v>44</v>
      </c>
      <c r="K692" s="274">
        <v>3</v>
      </c>
      <c r="L692" s="274" t="s">
        <v>342</v>
      </c>
      <c r="M692" s="274" t="s">
        <v>70</v>
      </c>
      <c r="N692" s="274"/>
    </row>
    <row r="693" spans="1:14" s="274" customFormat="1" x14ac:dyDescent="0.25">
      <c r="A693" s="392" t="s">
        <v>293</v>
      </c>
      <c r="B693" s="399"/>
      <c r="C693" s="399"/>
      <c r="D693" s="399"/>
      <c r="E693" s="274" t="s">
        <v>121</v>
      </c>
      <c r="F693" s="338" t="s">
        <v>291</v>
      </c>
      <c r="G693" s="339">
        <v>42558</v>
      </c>
      <c r="H693" s="339">
        <v>42613</v>
      </c>
      <c r="I693" s="332">
        <f t="shared" si="22"/>
        <v>28</v>
      </c>
      <c r="J693" s="332">
        <f t="shared" si="23"/>
        <v>36</v>
      </c>
      <c r="K693" s="274">
        <v>5</v>
      </c>
      <c r="L693" s="274" t="s">
        <v>472</v>
      </c>
      <c r="M693" s="274" t="s">
        <v>70</v>
      </c>
    </row>
    <row r="694" spans="1:14" x14ac:dyDescent="0.25">
      <c r="A694" s="274" t="s">
        <v>268</v>
      </c>
      <c r="B694" s="342" t="s">
        <v>26</v>
      </c>
      <c r="C694" s="418"/>
      <c r="E694" s="274" t="s">
        <v>122</v>
      </c>
      <c r="F694" s="155" t="s">
        <v>284</v>
      </c>
      <c r="G694" s="156">
        <v>42527</v>
      </c>
      <c r="H694" s="156">
        <v>42660</v>
      </c>
      <c r="I694" s="137">
        <f t="shared" si="22"/>
        <v>24</v>
      </c>
      <c r="J694" s="137">
        <f t="shared" si="23"/>
        <v>43</v>
      </c>
      <c r="K694" s="121">
        <v>1</v>
      </c>
      <c r="L694" s="121" t="s">
        <v>25</v>
      </c>
      <c r="M694" s="274" t="s">
        <v>70</v>
      </c>
      <c r="N694" s="274" t="s">
        <v>482</v>
      </c>
    </row>
    <row r="695" spans="1:14" x14ac:dyDescent="0.25">
      <c r="A695" s="379" t="s">
        <v>268</v>
      </c>
      <c r="B695" s="342" t="s">
        <v>26</v>
      </c>
      <c r="C695" s="418"/>
      <c r="D695" s="379"/>
      <c r="E695" s="379" t="s">
        <v>122</v>
      </c>
      <c r="F695" s="413" t="s">
        <v>284</v>
      </c>
      <c r="G695" s="156">
        <v>42554</v>
      </c>
      <c r="H695" s="156">
        <v>42589</v>
      </c>
      <c r="I695" s="137">
        <f t="shared" si="22"/>
        <v>27</v>
      </c>
      <c r="J695" s="137">
        <f t="shared" si="23"/>
        <v>32</v>
      </c>
      <c r="K695" s="121">
        <v>2</v>
      </c>
      <c r="L695" s="121" t="s">
        <v>72</v>
      </c>
      <c r="M695" s="274" t="s">
        <v>70</v>
      </c>
      <c r="N695" s="274"/>
    </row>
    <row r="696" spans="1:14" x14ac:dyDescent="0.25">
      <c r="A696" s="379" t="s">
        <v>268</v>
      </c>
      <c r="B696" s="342" t="s">
        <v>26</v>
      </c>
      <c r="E696" s="379" t="s">
        <v>122</v>
      </c>
      <c r="F696" s="413" t="s">
        <v>291</v>
      </c>
      <c r="G696" s="156">
        <v>42506</v>
      </c>
      <c r="H696" s="156">
        <v>42660</v>
      </c>
      <c r="I696" s="137">
        <f t="shared" si="22"/>
        <v>21</v>
      </c>
      <c r="J696" s="137">
        <f t="shared" si="23"/>
        <v>43</v>
      </c>
      <c r="K696" s="121">
        <v>1</v>
      </c>
      <c r="L696" s="121" t="s">
        <v>25</v>
      </c>
      <c r="M696" s="121" t="s">
        <v>70</v>
      </c>
      <c r="N696" s="274"/>
    </row>
    <row r="697" spans="1:14" x14ac:dyDescent="0.25">
      <c r="A697" s="388" t="s">
        <v>268</v>
      </c>
      <c r="B697" s="419" t="s">
        <v>26</v>
      </c>
      <c r="E697" s="398" t="s">
        <v>122</v>
      </c>
      <c r="F697" s="379" t="s">
        <v>419</v>
      </c>
      <c r="G697" s="156">
        <v>42527</v>
      </c>
      <c r="H697" s="156">
        <v>42660</v>
      </c>
      <c r="I697" s="137">
        <f t="shared" si="22"/>
        <v>24</v>
      </c>
      <c r="J697" s="137">
        <f t="shared" si="23"/>
        <v>43</v>
      </c>
      <c r="K697" s="121">
        <v>1</v>
      </c>
      <c r="L697" s="121" t="s">
        <v>25</v>
      </c>
      <c r="M697" s="379" t="s">
        <v>70</v>
      </c>
      <c r="N697" s="274"/>
    </row>
    <row r="698" spans="1:14" x14ac:dyDescent="0.25">
      <c r="A698" s="388" t="s">
        <v>268</v>
      </c>
      <c r="B698" s="419" t="s">
        <v>26</v>
      </c>
      <c r="E698" s="398" t="s">
        <v>122</v>
      </c>
      <c r="F698" s="379" t="s">
        <v>419</v>
      </c>
      <c r="G698" s="156">
        <v>42553</v>
      </c>
      <c r="H698" s="156">
        <v>42588</v>
      </c>
      <c r="I698" s="137">
        <f t="shared" si="22"/>
        <v>27</v>
      </c>
      <c r="J698" s="137">
        <f t="shared" si="23"/>
        <v>32</v>
      </c>
      <c r="K698" s="121">
        <v>2</v>
      </c>
      <c r="L698" s="121" t="s">
        <v>471</v>
      </c>
      <c r="M698" s="121" t="s">
        <v>70</v>
      </c>
      <c r="N698" s="274"/>
    </row>
    <row r="699" spans="1:14" x14ac:dyDescent="0.25">
      <c r="A699" s="392" t="s">
        <v>22</v>
      </c>
      <c r="B699" s="341" t="s">
        <v>26</v>
      </c>
      <c r="C699" s="399"/>
      <c r="E699" s="421" t="s">
        <v>327</v>
      </c>
      <c r="F699" s="413" t="s">
        <v>328</v>
      </c>
      <c r="G699" s="414">
        <v>42490</v>
      </c>
      <c r="H699" s="414">
        <v>42661</v>
      </c>
      <c r="I699" s="137">
        <f t="shared" si="22"/>
        <v>18</v>
      </c>
      <c r="J699" s="137">
        <f t="shared" si="23"/>
        <v>43</v>
      </c>
      <c r="K699" s="379">
        <v>5</v>
      </c>
      <c r="L699" s="379" t="s">
        <v>231</v>
      </c>
      <c r="M699" s="397" t="s">
        <v>70</v>
      </c>
      <c r="N699" s="274"/>
    </row>
    <row r="700" spans="1:14" x14ac:dyDescent="0.25">
      <c r="A700" s="379" t="s">
        <v>22</v>
      </c>
      <c r="B700" s="341" t="s">
        <v>26</v>
      </c>
      <c r="C700" s="399"/>
      <c r="E700" s="379" t="s">
        <v>262</v>
      </c>
      <c r="F700" s="413" t="s">
        <v>291</v>
      </c>
      <c r="G700" s="414">
        <v>42480</v>
      </c>
      <c r="H700" s="414">
        <v>42653</v>
      </c>
      <c r="I700" s="137">
        <f t="shared" si="22"/>
        <v>17</v>
      </c>
      <c r="J700" s="137">
        <f t="shared" si="23"/>
        <v>42</v>
      </c>
      <c r="K700" s="379">
        <v>4</v>
      </c>
      <c r="L700" s="379" t="s">
        <v>470</v>
      </c>
      <c r="M700" s="379" t="s">
        <v>70</v>
      </c>
      <c r="N700" s="274"/>
    </row>
    <row r="701" spans="1:14" x14ac:dyDescent="0.25">
      <c r="A701" s="400" t="s">
        <v>22</v>
      </c>
      <c r="B701" s="418" t="s">
        <v>26</v>
      </c>
      <c r="C701" s="418"/>
      <c r="E701" s="400" t="s">
        <v>216</v>
      </c>
      <c r="F701" s="401" t="s">
        <v>13</v>
      </c>
      <c r="G701" s="405">
        <v>42456</v>
      </c>
      <c r="H701" s="405">
        <v>42672</v>
      </c>
      <c r="I701" s="137">
        <f t="shared" si="22"/>
        <v>13</v>
      </c>
      <c r="J701" s="137">
        <f t="shared" si="23"/>
        <v>44</v>
      </c>
      <c r="K701" s="400">
        <v>14</v>
      </c>
      <c r="L701" s="395" t="s">
        <v>23</v>
      </c>
      <c r="M701" s="407" t="s">
        <v>70</v>
      </c>
      <c r="N701" s="274"/>
    </row>
    <row r="702" spans="1:14" x14ac:dyDescent="0.25">
      <c r="A702" s="400" t="s">
        <v>22</v>
      </c>
      <c r="B702" s="418"/>
      <c r="C702" s="418" t="s">
        <v>26</v>
      </c>
      <c r="E702" s="400" t="s">
        <v>216</v>
      </c>
      <c r="F702" s="375" t="s">
        <v>291</v>
      </c>
      <c r="G702" s="405">
        <v>42490</v>
      </c>
      <c r="H702" s="405">
        <v>42665</v>
      </c>
      <c r="I702" s="137">
        <f t="shared" si="22"/>
        <v>18</v>
      </c>
      <c r="J702" s="137">
        <f t="shared" si="23"/>
        <v>43</v>
      </c>
      <c r="K702" s="400">
        <v>1</v>
      </c>
      <c r="L702" s="395" t="s">
        <v>25</v>
      </c>
      <c r="M702" s="407" t="s">
        <v>70</v>
      </c>
      <c r="N702" s="274"/>
    </row>
    <row r="703" spans="1:14" s="101" customFormat="1" x14ac:dyDescent="0.25">
      <c r="A703" s="449" t="s">
        <v>22</v>
      </c>
      <c r="B703" s="418" t="s">
        <v>26</v>
      </c>
      <c r="C703" s="418"/>
      <c r="D703" s="418"/>
      <c r="E703" s="449" t="s">
        <v>216</v>
      </c>
      <c r="F703" s="375" t="s">
        <v>129</v>
      </c>
      <c r="G703" s="373">
        <v>42459</v>
      </c>
      <c r="H703" s="373">
        <v>42613</v>
      </c>
      <c r="I703" s="401">
        <f t="shared" ref="I703:J703" si="24">WEEKNUM(G703,2)</f>
        <v>14</v>
      </c>
      <c r="J703" s="401">
        <f t="shared" si="24"/>
        <v>36</v>
      </c>
      <c r="K703" s="449">
        <v>1</v>
      </c>
      <c r="L703" s="395" t="s">
        <v>44</v>
      </c>
      <c r="M703" s="376" t="s">
        <v>70</v>
      </c>
      <c r="N703" s="101" t="s">
        <v>482</v>
      </c>
    </row>
    <row r="704" spans="1:14" x14ac:dyDescent="0.25">
      <c r="A704" s="274" t="s">
        <v>348</v>
      </c>
      <c r="B704" s="330"/>
      <c r="C704" s="342" t="s">
        <v>26</v>
      </c>
      <c r="E704" s="274" t="s">
        <v>262</v>
      </c>
      <c r="F704" s="338" t="s">
        <v>291</v>
      </c>
      <c r="G704" s="156">
        <v>42462</v>
      </c>
      <c r="H704" s="156">
        <v>42665</v>
      </c>
      <c r="I704" s="137">
        <f t="shared" ref="I704:I735" si="25">WEEKNUM(G704,2)</f>
        <v>14</v>
      </c>
      <c r="J704" s="137">
        <f t="shared" ref="J704:J735" si="26">WEEKNUM(H704,2)</f>
        <v>43</v>
      </c>
      <c r="K704" s="121">
        <v>1</v>
      </c>
      <c r="L704" s="121" t="s">
        <v>25</v>
      </c>
      <c r="M704" s="121" t="s">
        <v>70</v>
      </c>
      <c r="N704" s="274" t="s">
        <v>482</v>
      </c>
    </row>
    <row r="705" spans="1:14" x14ac:dyDescent="0.25">
      <c r="A705" s="379" t="s">
        <v>348</v>
      </c>
      <c r="B705" s="399"/>
      <c r="C705" s="419" t="s">
        <v>26</v>
      </c>
      <c r="E705" s="379" t="s">
        <v>262</v>
      </c>
      <c r="F705" s="413" t="s">
        <v>129</v>
      </c>
      <c r="G705" s="414">
        <v>42546</v>
      </c>
      <c r="H705" s="414">
        <v>42637</v>
      </c>
      <c r="I705" s="137">
        <f t="shared" si="25"/>
        <v>26</v>
      </c>
      <c r="J705" s="137">
        <f t="shared" si="26"/>
        <v>39</v>
      </c>
      <c r="K705" s="379">
        <v>2</v>
      </c>
      <c r="L705" s="379" t="s">
        <v>31</v>
      </c>
      <c r="M705" s="379" t="s">
        <v>70</v>
      </c>
      <c r="N705" s="274"/>
    </row>
    <row r="706" spans="1:14" x14ac:dyDescent="0.25">
      <c r="A706" s="379" t="s">
        <v>351</v>
      </c>
      <c r="B706" s="330"/>
      <c r="C706" s="419" t="s">
        <v>26</v>
      </c>
      <c r="E706" s="379" t="s">
        <v>262</v>
      </c>
      <c r="F706" s="338" t="s">
        <v>291</v>
      </c>
      <c r="G706" s="339">
        <v>42540</v>
      </c>
      <c r="H706" s="339">
        <v>42631</v>
      </c>
      <c r="I706" s="137">
        <f t="shared" si="25"/>
        <v>25</v>
      </c>
      <c r="J706" s="137">
        <f t="shared" si="26"/>
        <v>38</v>
      </c>
      <c r="K706" s="274">
        <v>1</v>
      </c>
      <c r="L706" s="274" t="s">
        <v>40</v>
      </c>
      <c r="M706" s="379" t="s">
        <v>70</v>
      </c>
      <c r="N706" s="274"/>
    </row>
    <row r="707" spans="1:14" x14ac:dyDescent="0.25">
      <c r="A707" s="400" t="s">
        <v>185</v>
      </c>
      <c r="B707" s="419" t="s">
        <v>26</v>
      </c>
      <c r="C707" s="418"/>
      <c r="E707" s="400" t="s">
        <v>216</v>
      </c>
      <c r="F707" s="401" t="s">
        <v>13</v>
      </c>
      <c r="G707" s="405">
        <v>42478</v>
      </c>
      <c r="H707" s="405">
        <v>42667</v>
      </c>
      <c r="I707" s="137">
        <f t="shared" si="25"/>
        <v>17</v>
      </c>
      <c r="J707" s="137">
        <f t="shared" si="26"/>
        <v>44</v>
      </c>
      <c r="K707" s="400">
        <v>7</v>
      </c>
      <c r="L707" s="395" t="s">
        <v>23</v>
      </c>
      <c r="M707" s="407" t="s">
        <v>70</v>
      </c>
      <c r="N707" s="274"/>
    </row>
    <row r="708" spans="1:14" x14ac:dyDescent="0.25">
      <c r="A708" s="325" t="s">
        <v>293</v>
      </c>
      <c r="B708" s="330"/>
      <c r="C708" s="330"/>
      <c r="E708" s="388" t="s">
        <v>317</v>
      </c>
      <c r="F708" s="338" t="s">
        <v>328</v>
      </c>
      <c r="G708" s="339">
        <v>42485</v>
      </c>
      <c r="H708" s="339">
        <v>42667</v>
      </c>
      <c r="I708" s="137">
        <f t="shared" si="25"/>
        <v>18</v>
      </c>
      <c r="J708" s="137">
        <f t="shared" si="26"/>
        <v>44</v>
      </c>
      <c r="K708" s="274">
        <v>2</v>
      </c>
      <c r="L708" s="274" t="s">
        <v>31</v>
      </c>
      <c r="M708" s="397" t="s">
        <v>70</v>
      </c>
      <c r="N708" s="274"/>
    </row>
    <row r="709" spans="1:14" s="274" customFormat="1" x14ac:dyDescent="0.25">
      <c r="A709" s="325" t="s">
        <v>293</v>
      </c>
      <c r="B709" s="330"/>
      <c r="C709" s="330"/>
      <c r="D709" s="399"/>
      <c r="E709" s="388" t="s">
        <v>317</v>
      </c>
      <c r="F709" s="338" t="s">
        <v>328</v>
      </c>
      <c r="G709" s="339">
        <v>42552</v>
      </c>
      <c r="H709" s="339">
        <v>42613</v>
      </c>
      <c r="I709" s="332">
        <f t="shared" si="25"/>
        <v>27</v>
      </c>
      <c r="J709" s="332">
        <f t="shared" si="26"/>
        <v>36</v>
      </c>
      <c r="K709" s="274">
        <v>3</v>
      </c>
      <c r="L709" s="274" t="s">
        <v>342</v>
      </c>
      <c r="M709" s="397" t="s">
        <v>70</v>
      </c>
    </row>
    <row r="710" spans="1:14" x14ac:dyDescent="0.25">
      <c r="A710" s="325" t="s">
        <v>293</v>
      </c>
      <c r="B710" s="330"/>
      <c r="C710" s="330"/>
      <c r="E710" s="274" t="s">
        <v>317</v>
      </c>
      <c r="F710" s="338" t="s">
        <v>291</v>
      </c>
      <c r="G710" s="339">
        <v>42485</v>
      </c>
      <c r="H710" s="339">
        <v>42667</v>
      </c>
      <c r="I710" s="137">
        <f t="shared" si="25"/>
        <v>18</v>
      </c>
      <c r="J710" s="137">
        <f t="shared" si="26"/>
        <v>44</v>
      </c>
      <c r="K710" s="274">
        <v>2</v>
      </c>
      <c r="L710" s="274" t="s">
        <v>49</v>
      </c>
      <c r="M710" s="274" t="s">
        <v>70</v>
      </c>
      <c r="N710" s="274"/>
    </row>
    <row r="711" spans="1:14" x14ac:dyDescent="0.25">
      <c r="A711" s="392" t="s">
        <v>293</v>
      </c>
      <c r="B711" s="399"/>
      <c r="C711" s="399"/>
      <c r="D711" s="379"/>
      <c r="E711" s="379" t="s">
        <v>317</v>
      </c>
      <c r="F711" s="413" t="s">
        <v>291</v>
      </c>
      <c r="G711" s="414">
        <v>42548</v>
      </c>
      <c r="H711" s="414">
        <v>42613</v>
      </c>
      <c r="I711" s="137">
        <f t="shared" si="25"/>
        <v>27</v>
      </c>
      <c r="J711" s="137">
        <f t="shared" si="26"/>
        <v>36</v>
      </c>
      <c r="K711" s="379">
        <v>7</v>
      </c>
      <c r="L711" s="379" t="s">
        <v>23</v>
      </c>
      <c r="M711" s="379" t="s">
        <v>70</v>
      </c>
    </row>
    <row r="712" spans="1:14" x14ac:dyDescent="0.25">
      <c r="A712" s="117" t="s">
        <v>293</v>
      </c>
      <c r="B712" s="399"/>
      <c r="E712" s="379" t="s">
        <v>317</v>
      </c>
      <c r="F712" s="155" t="s">
        <v>291</v>
      </c>
      <c r="G712" s="156">
        <v>42614</v>
      </c>
      <c r="H712" s="156">
        <v>42636</v>
      </c>
      <c r="I712" s="137">
        <f t="shared" si="25"/>
        <v>36</v>
      </c>
      <c r="J712" s="137">
        <f t="shared" si="26"/>
        <v>39</v>
      </c>
      <c r="K712" s="121">
        <v>3</v>
      </c>
      <c r="L712" s="121" t="s">
        <v>473</v>
      </c>
      <c r="M712" s="379" t="s">
        <v>70</v>
      </c>
      <c r="N712" t="s">
        <v>482</v>
      </c>
    </row>
    <row r="713" spans="1:14" x14ac:dyDescent="0.25">
      <c r="A713" s="136" t="s">
        <v>178</v>
      </c>
      <c r="B713" s="161" t="s">
        <v>26</v>
      </c>
      <c r="C713" s="396"/>
      <c r="E713" s="136" t="s">
        <v>205</v>
      </c>
      <c r="F713" s="137" t="s">
        <v>13</v>
      </c>
      <c r="G713" s="142">
        <v>42536</v>
      </c>
      <c r="H713" s="142">
        <v>42627</v>
      </c>
      <c r="I713" s="137">
        <f t="shared" si="25"/>
        <v>25</v>
      </c>
      <c r="J713" s="137">
        <f t="shared" si="26"/>
        <v>38</v>
      </c>
      <c r="K713" s="136">
        <v>1</v>
      </c>
      <c r="L713" s="402" t="s">
        <v>44</v>
      </c>
      <c r="M713" s="144" t="s">
        <v>234</v>
      </c>
    </row>
    <row r="714" spans="1:14" x14ac:dyDescent="0.25">
      <c r="A714" s="392" t="s">
        <v>176</v>
      </c>
      <c r="B714" s="418" t="s">
        <v>26</v>
      </c>
      <c r="C714" s="399"/>
      <c r="E714" s="388" t="s">
        <v>201</v>
      </c>
      <c r="F714" s="413" t="s">
        <v>328</v>
      </c>
      <c r="G714" s="414">
        <v>42502</v>
      </c>
      <c r="H714" s="414">
        <v>42672</v>
      </c>
      <c r="I714" s="137">
        <f t="shared" si="25"/>
        <v>20</v>
      </c>
      <c r="J714" s="137">
        <f t="shared" si="26"/>
        <v>44</v>
      </c>
      <c r="K714" s="379">
        <v>3</v>
      </c>
      <c r="L714" s="379" t="s">
        <v>334</v>
      </c>
      <c r="M714" s="397" t="s">
        <v>226</v>
      </c>
    </row>
    <row r="715" spans="1:14" x14ac:dyDescent="0.25">
      <c r="A715" s="136" t="s">
        <v>175</v>
      </c>
      <c r="B715" s="418" t="s">
        <v>26</v>
      </c>
      <c r="C715" s="416"/>
      <c r="E715" s="136" t="s">
        <v>201</v>
      </c>
      <c r="F715" s="137" t="s">
        <v>13</v>
      </c>
      <c r="G715" s="142">
        <v>42461</v>
      </c>
      <c r="H715" s="142">
        <v>42671</v>
      </c>
      <c r="I715" s="137">
        <f t="shared" si="25"/>
        <v>14</v>
      </c>
      <c r="J715" s="137">
        <f t="shared" si="26"/>
        <v>44</v>
      </c>
      <c r="K715" s="400">
        <v>1</v>
      </c>
      <c r="L715" s="404" t="s">
        <v>56</v>
      </c>
      <c r="M715" s="144" t="s">
        <v>226</v>
      </c>
    </row>
    <row r="716" spans="1:14" x14ac:dyDescent="0.25">
      <c r="A716" s="400" t="s">
        <v>176</v>
      </c>
      <c r="B716" s="419" t="s">
        <v>26</v>
      </c>
      <c r="C716" s="416"/>
      <c r="D716" s="399"/>
      <c r="E716" s="400" t="s">
        <v>201</v>
      </c>
      <c r="F716" s="401" t="s">
        <v>13</v>
      </c>
      <c r="G716" s="405">
        <v>42456</v>
      </c>
      <c r="H716" s="405">
        <v>42672</v>
      </c>
      <c r="I716" s="137">
        <f t="shared" si="25"/>
        <v>13</v>
      </c>
      <c r="J716" s="137">
        <f t="shared" si="26"/>
        <v>44</v>
      </c>
      <c r="K716" s="400">
        <v>14</v>
      </c>
      <c r="L716" s="404" t="s">
        <v>23</v>
      </c>
      <c r="M716" s="407" t="s">
        <v>226</v>
      </c>
    </row>
    <row r="717" spans="1:14" x14ac:dyDescent="0.25">
      <c r="A717" s="400" t="s">
        <v>172</v>
      </c>
      <c r="B717" s="419" t="s">
        <v>26</v>
      </c>
      <c r="C717" s="396"/>
      <c r="D717" s="399"/>
      <c r="E717" s="400" t="s">
        <v>197</v>
      </c>
      <c r="F717" s="401" t="s">
        <v>13</v>
      </c>
      <c r="G717" s="405">
        <v>42456</v>
      </c>
      <c r="H717" s="405">
        <v>42670</v>
      </c>
      <c r="I717" s="137">
        <f t="shared" si="25"/>
        <v>13</v>
      </c>
      <c r="J717" s="137">
        <f t="shared" si="26"/>
        <v>44</v>
      </c>
      <c r="K717" s="406">
        <v>3</v>
      </c>
      <c r="L717" s="402" t="s">
        <v>41</v>
      </c>
      <c r="M717" s="407" t="s">
        <v>224</v>
      </c>
    </row>
    <row r="718" spans="1:14" x14ac:dyDescent="0.25">
      <c r="A718" s="379" t="s">
        <v>346</v>
      </c>
      <c r="C718" s="399"/>
      <c r="D718" s="419" t="s">
        <v>26</v>
      </c>
      <c r="E718" s="392" t="s">
        <v>110</v>
      </c>
      <c r="F718" s="412" t="s">
        <v>291</v>
      </c>
      <c r="G718" s="453">
        <v>42655</v>
      </c>
      <c r="H718" s="453">
        <v>42655</v>
      </c>
      <c r="I718" s="137">
        <f t="shared" si="25"/>
        <v>42</v>
      </c>
      <c r="J718" s="137">
        <f t="shared" si="26"/>
        <v>42</v>
      </c>
      <c r="K718" s="392">
        <v>1</v>
      </c>
      <c r="L718" s="392" t="s">
        <v>44</v>
      </c>
      <c r="M718" s="379" t="s">
        <v>74</v>
      </c>
    </row>
    <row r="719" spans="1:14" x14ac:dyDescent="0.25">
      <c r="A719" s="379" t="s">
        <v>346</v>
      </c>
      <c r="D719" s="419" t="s">
        <v>26</v>
      </c>
      <c r="E719" s="392" t="s">
        <v>361</v>
      </c>
      <c r="F719" s="412" t="s">
        <v>291</v>
      </c>
      <c r="G719" s="453">
        <v>42620</v>
      </c>
      <c r="H719" s="453">
        <v>42620</v>
      </c>
      <c r="I719" s="137">
        <f t="shared" si="25"/>
        <v>37</v>
      </c>
      <c r="J719" s="137">
        <f t="shared" si="26"/>
        <v>37</v>
      </c>
      <c r="K719" s="392">
        <v>1</v>
      </c>
      <c r="L719" s="392" t="s">
        <v>44</v>
      </c>
      <c r="M719" s="379" t="s">
        <v>74</v>
      </c>
    </row>
    <row r="720" spans="1:14" x14ac:dyDescent="0.25">
      <c r="A720" s="379" t="s">
        <v>346</v>
      </c>
      <c r="C720" s="399"/>
      <c r="D720" s="419" t="s">
        <v>26</v>
      </c>
      <c r="E720" s="392" t="s">
        <v>361</v>
      </c>
      <c r="F720" s="412" t="s">
        <v>291</v>
      </c>
      <c r="G720" s="453">
        <v>42522</v>
      </c>
      <c r="H720" s="453">
        <v>42522</v>
      </c>
      <c r="I720" s="137">
        <f t="shared" si="25"/>
        <v>23</v>
      </c>
      <c r="J720" s="137">
        <f t="shared" si="26"/>
        <v>23</v>
      </c>
      <c r="K720" s="392">
        <v>1</v>
      </c>
      <c r="L720" s="392" t="s">
        <v>44</v>
      </c>
      <c r="M720" s="379" t="s">
        <v>74</v>
      </c>
    </row>
    <row r="721" spans="1:13" x14ac:dyDescent="0.25">
      <c r="A721" s="379" t="s">
        <v>346</v>
      </c>
      <c r="D721" s="419" t="s">
        <v>26</v>
      </c>
      <c r="E721" s="392" t="s">
        <v>106</v>
      </c>
      <c r="F721" s="412" t="s">
        <v>291</v>
      </c>
      <c r="G721" s="453">
        <v>42613</v>
      </c>
      <c r="H721" s="453">
        <v>42648</v>
      </c>
      <c r="I721" s="137">
        <f t="shared" si="25"/>
        <v>36</v>
      </c>
      <c r="J721" s="137">
        <f t="shared" si="26"/>
        <v>41</v>
      </c>
      <c r="K721" s="392">
        <v>1</v>
      </c>
      <c r="L721" s="392" t="s">
        <v>44</v>
      </c>
      <c r="M721" s="379" t="s">
        <v>74</v>
      </c>
    </row>
    <row r="722" spans="1:13" x14ac:dyDescent="0.25">
      <c r="A722" s="379" t="s">
        <v>346</v>
      </c>
      <c r="D722" s="419" t="s">
        <v>26</v>
      </c>
      <c r="E722" s="392" t="s">
        <v>360</v>
      </c>
      <c r="F722" s="412" t="s">
        <v>291</v>
      </c>
      <c r="G722" s="453">
        <v>42641</v>
      </c>
      <c r="H722" s="453">
        <v>42648</v>
      </c>
      <c r="I722" s="137">
        <f t="shared" si="25"/>
        <v>40</v>
      </c>
      <c r="J722" s="137">
        <f t="shared" si="26"/>
        <v>41</v>
      </c>
      <c r="K722" s="392">
        <v>1</v>
      </c>
      <c r="L722" s="392" t="s">
        <v>44</v>
      </c>
      <c r="M722" s="379" t="s">
        <v>74</v>
      </c>
    </row>
    <row r="723" spans="1:13" x14ac:dyDescent="0.25">
      <c r="A723" s="379" t="s">
        <v>346</v>
      </c>
      <c r="B723" s="399"/>
      <c r="D723" s="419" t="s">
        <v>26</v>
      </c>
      <c r="E723" s="392" t="s">
        <v>362</v>
      </c>
      <c r="F723" s="412" t="s">
        <v>291</v>
      </c>
      <c r="G723" s="453">
        <v>42627</v>
      </c>
      <c r="H723" s="453">
        <v>42634</v>
      </c>
      <c r="I723" s="137">
        <f t="shared" si="25"/>
        <v>38</v>
      </c>
      <c r="J723" s="137">
        <f t="shared" si="26"/>
        <v>39</v>
      </c>
      <c r="K723" s="392">
        <v>1</v>
      </c>
      <c r="L723" s="392" t="s">
        <v>44</v>
      </c>
      <c r="M723" s="379" t="s">
        <v>74</v>
      </c>
    </row>
    <row r="724" spans="1:13" x14ac:dyDescent="0.25">
      <c r="A724" s="379" t="s">
        <v>346</v>
      </c>
      <c r="B724" s="399"/>
      <c r="D724" s="419" t="s">
        <v>26</v>
      </c>
      <c r="E724" s="392" t="s">
        <v>362</v>
      </c>
      <c r="F724" s="412" t="s">
        <v>291</v>
      </c>
      <c r="G724" s="453">
        <v>42515</v>
      </c>
      <c r="H724" s="453">
        <v>42522</v>
      </c>
      <c r="I724" s="137">
        <f t="shared" si="25"/>
        <v>22</v>
      </c>
      <c r="J724" s="137">
        <f t="shared" si="26"/>
        <v>23</v>
      </c>
      <c r="K724" s="392">
        <v>1</v>
      </c>
      <c r="L724" s="392" t="s">
        <v>44</v>
      </c>
      <c r="M724" s="379" t="s">
        <v>74</v>
      </c>
    </row>
    <row r="725" spans="1:13" x14ac:dyDescent="0.25">
      <c r="A725" s="392" t="s">
        <v>177</v>
      </c>
      <c r="B725" s="419" t="s">
        <v>26</v>
      </c>
      <c r="C725" s="399"/>
      <c r="E725" s="397" t="s">
        <v>153</v>
      </c>
      <c r="F725" s="413" t="s">
        <v>328</v>
      </c>
      <c r="G725" s="414">
        <v>42456</v>
      </c>
      <c r="H725" s="414">
        <v>42672</v>
      </c>
      <c r="I725" s="137">
        <f t="shared" si="25"/>
        <v>13</v>
      </c>
      <c r="J725" s="137">
        <f t="shared" si="26"/>
        <v>44</v>
      </c>
      <c r="K725" s="379">
        <v>7</v>
      </c>
      <c r="L725" s="379" t="s">
        <v>23</v>
      </c>
      <c r="M725" s="144" t="s">
        <v>74</v>
      </c>
    </row>
    <row r="726" spans="1:13" x14ac:dyDescent="0.25">
      <c r="A726" s="379" t="s">
        <v>177</v>
      </c>
      <c r="B726" s="419" t="s">
        <v>26</v>
      </c>
      <c r="C726" s="399"/>
      <c r="E726" s="392" t="s">
        <v>203</v>
      </c>
      <c r="F726" s="412" t="s">
        <v>291</v>
      </c>
      <c r="G726" s="453">
        <v>42491</v>
      </c>
      <c r="H726" s="453">
        <v>42635</v>
      </c>
      <c r="I726" s="137">
        <f t="shared" si="25"/>
        <v>18</v>
      </c>
      <c r="J726" s="137">
        <f t="shared" si="26"/>
        <v>39</v>
      </c>
      <c r="K726" s="392">
        <v>4</v>
      </c>
      <c r="L726" s="392" t="s">
        <v>395</v>
      </c>
      <c r="M726" s="379" t="s">
        <v>74</v>
      </c>
    </row>
    <row r="727" spans="1:13" x14ac:dyDescent="0.25">
      <c r="A727" s="400" t="s">
        <v>177</v>
      </c>
      <c r="B727" s="419" t="s">
        <v>26</v>
      </c>
      <c r="C727" s="416"/>
      <c r="E727" s="400" t="s">
        <v>203</v>
      </c>
      <c r="F727" s="401" t="s">
        <v>13</v>
      </c>
      <c r="G727" s="405">
        <v>42456</v>
      </c>
      <c r="H727" s="405">
        <v>42672</v>
      </c>
      <c r="I727" s="137">
        <f t="shared" si="25"/>
        <v>13</v>
      </c>
      <c r="J727" s="137">
        <f t="shared" si="26"/>
        <v>44</v>
      </c>
      <c r="K727" s="400">
        <v>7</v>
      </c>
      <c r="L727" s="404" t="s">
        <v>23</v>
      </c>
      <c r="M727" s="407" t="s">
        <v>74</v>
      </c>
    </row>
    <row r="728" spans="1:13" x14ac:dyDescent="0.25">
      <c r="A728" s="246" t="s">
        <v>22</v>
      </c>
      <c r="B728" s="418" t="s">
        <v>26</v>
      </c>
      <c r="C728" s="418"/>
      <c r="E728" s="379" t="s">
        <v>203</v>
      </c>
      <c r="F728" s="413" t="s">
        <v>284</v>
      </c>
      <c r="G728" s="414">
        <v>42487</v>
      </c>
      <c r="H728" s="414">
        <v>42655</v>
      </c>
      <c r="I728" s="137">
        <f t="shared" si="25"/>
        <v>18</v>
      </c>
      <c r="J728" s="137">
        <f t="shared" si="26"/>
        <v>42</v>
      </c>
      <c r="K728" s="379">
        <v>1</v>
      </c>
      <c r="L728" s="379" t="s">
        <v>44</v>
      </c>
      <c r="M728" s="407" t="s">
        <v>74</v>
      </c>
    </row>
    <row r="729" spans="1:13" x14ac:dyDescent="0.25">
      <c r="A729" s="379" t="s">
        <v>22</v>
      </c>
      <c r="B729" s="418" t="s">
        <v>26</v>
      </c>
      <c r="E729" s="392" t="s">
        <v>202</v>
      </c>
      <c r="F729" s="412" t="s">
        <v>291</v>
      </c>
      <c r="G729" s="453">
        <v>42663</v>
      </c>
      <c r="H729" s="453">
        <v>42670</v>
      </c>
      <c r="I729" s="137">
        <f t="shared" si="25"/>
        <v>43</v>
      </c>
      <c r="J729" s="137">
        <f t="shared" si="26"/>
        <v>44</v>
      </c>
      <c r="K729" s="392">
        <v>1</v>
      </c>
      <c r="L729" s="392" t="s">
        <v>45</v>
      </c>
      <c r="M729" s="379" t="s">
        <v>74</v>
      </c>
    </row>
    <row r="730" spans="1:13" x14ac:dyDescent="0.25">
      <c r="A730" s="379" t="s">
        <v>22</v>
      </c>
      <c r="B730" s="418" t="s">
        <v>26</v>
      </c>
      <c r="E730" s="392" t="s">
        <v>202</v>
      </c>
      <c r="F730" s="412" t="s">
        <v>291</v>
      </c>
      <c r="G730" s="453">
        <v>42516</v>
      </c>
      <c r="H730" s="453">
        <v>42516</v>
      </c>
      <c r="I730" s="137">
        <f t="shared" si="25"/>
        <v>22</v>
      </c>
      <c r="J730" s="137">
        <f t="shared" si="26"/>
        <v>22</v>
      </c>
      <c r="K730" s="392">
        <v>1</v>
      </c>
      <c r="L730" s="392" t="s">
        <v>45</v>
      </c>
      <c r="M730" s="379" t="s">
        <v>74</v>
      </c>
    </row>
    <row r="731" spans="1:13" x14ac:dyDescent="0.25">
      <c r="A731" s="379" t="s">
        <v>22</v>
      </c>
      <c r="B731" s="418" t="s">
        <v>26</v>
      </c>
      <c r="E731" s="392" t="s">
        <v>202</v>
      </c>
      <c r="F731" s="412" t="s">
        <v>291</v>
      </c>
      <c r="G731" s="453">
        <v>42492</v>
      </c>
      <c r="H731" s="453">
        <v>42667</v>
      </c>
      <c r="I731" s="137">
        <f t="shared" si="25"/>
        <v>19</v>
      </c>
      <c r="J731" s="137">
        <f t="shared" si="26"/>
        <v>44</v>
      </c>
      <c r="K731" s="392">
        <v>1</v>
      </c>
      <c r="L731" s="392" t="s">
        <v>24</v>
      </c>
      <c r="M731" s="379" t="s">
        <v>74</v>
      </c>
    </row>
    <row r="732" spans="1:13" x14ac:dyDescent="0.25">
      <c r="A732" s="379" t="s">
        <v>22</v>
      </c>
      <c r="B732" s="418" t="s">
        <v>26</v>
      </c>
      <c r="C732" s="399"/>
      <c r="E732" s="392" t="s">
        <v>202</v>
      </c>
      <c r="F732" s="412" t="s">
        <v>291</v>
      </c>
      <c r="G732" s="453">
        <v>42482</v>
      </c>
      <c r="H732" s="453">
        <v>42671</v>
      </c>
      <c r="I732" s="137">
        <f t="shared" si="25"/>
        <v>17</v>
      </c>
      <c r="J732" s="137">
        <f t="shared" si="26"/>
        <v>44</v>
      </c>
      <c r="K732" s="392">
        <v>1</v>
      </c>
      <c r="L732" s="392" t="s">
        <v>56</v>
      </c>
      <c r="M732" s="379" t="s">
        <v>74</v>
      </c>
    </row>
    <row r="733" spans="1:13" x14ac:dyDescent="0.25">
      <c r="A733" s="379" t="s">
        <v>22</v>
      </c>
      <c r="B733" s="418" t="s">
        <v>26</v>
      </c>
      <c r="C733" s="399"/>
      <c r="E733" s="392" t="s">
        <v>203</v>
      </c>
      <c r="F733" s="412" t="s">
        <v>291</v>
      </c>
      <c r="G733" s="453">
        <v>42462</v>
      </c>
      <c r="H733" s="453">
        <v>42672</v>
      </c>
      <c r="I733" s="137">
        <f t="shared" si="25"/>
        <v>14</v>
      </c>
      <c r="J733" s="137">
        <f t="shared" si="26"/>
        <v>44</v>
      </c>
      <c r="K733" s="392">
        <v>1</v>
      </c>
      <c r="L733" s="392" t="s">
        <v>25</v>
      </c>
      <c r="M733" s="379" t="s">
        <v>74</v>
      </c>
    </row>
    <row r="734" spans="1:13" x14ac:dyDescent="0.25">
      <c r="A734" s="400" t="s">
        <v>22</v>
      </c>
      <c r="B734" s="418" t="s">
        <v>26</v>
      </c>
      <c r="C734" s="416"/>
      <c r="E734" s="400" t="s">
        <v>202</v>
      </c>
      <c r="F734" s="401" t="s">
        <v>13</v>
      </c>
      <c r="G734" s="405">
        <v>42667</v>
      </c>
      <c r="H734" s="405">
        <v>42671</v>
      </c>
      <c r="I734" s="137">
        <f t="shared" si="25"/>
        <v>44</v>
      </c>
      <c r="J734" s="137">
        <f t="shared" si="26"/>
        <v>44</v>
      </c>
      <c r="K734" s="400">
        <v>2</v>
      </c>
      <c r="L734" s="404" t="s">
        <v>29</v>
      </c>
      <c r="M734" s="144" t="s">
        <v>74</v>
      </c>
    </row>
    <row r="735" spans="1:13" x14ac:dyDescent="0.25">
      <c r="A735" s="400" t="s">
        <v>22</v>
      </c>
      <c r="B735" s="418" t="s">
        <v>26</v>
      </c>
      <c r="C735" s="396"/>
      <c r="E735" s="400" t="s">
        <v>203</v>
      </c>
      <c r="F735" s="401" t="s">
        <v>13</v>
      </c>
      <c r="G735" s="405">
        <v>42456</v>
      </c>
      <c r="H735" s="405">
        <v>42672</v>
      </c>
      <c r="I735" s="137">
        <f t="shared" si="25"/>
        <v>13</v>
      </c>
      <c r="J735" s="137">
        <f t="shared" si="26"/>
        <v>44</v>
      </c>
      <c r="K735" s="400">
        <v>7</v>
      </c>
      <c r="L735" s="402" t="s">
        <v>23</v>
      </c>
      <c r="M735" s="144" t="s">
        <v>74</v>
      </c>
    </row>
    <row r="736" spans="1:13" x14ac:dyDescent="0.25">
      <c r="A736" s="117" t="s">
        <v>252</v>
      </c>
      <c r="E736" s="127" t="s">
        <v>153</v>
      </c>
      <c r="F736" s="155" t="s">
        <v>328</v>
      </c>
      <c r="G736" s="156">
        <v>42491</v>
      </c>
      <c r="H736" s="156">
        <v>42659</v>
      </c>
      <c r="I736" s="137">
        <f t="shared" ref="I736:I767" si="27">WEEKNUM(G736,2)</f>
        <v>18</v>
      </c>
      <c r="J736" s="137">
        <f t="shared" ref="J736:J767" si="28">WEEKNUM(H736,2)</f>
        <v>42</v>
      </c>
      <c r="K736" s="121">
        <v>1</v>
      </c>
      <c r="L736" s="121" t="s">
        <v>40</v>
      </c>
      <c r="M736" s="144" t="s">
        <v>74</v>
      </c>
    </row>
    <row r="737" spans="1:14" x14ac:dyDescent="0.25">
      <c r="A737" s="117" t="s">
        <v>252</v>
      </c>
      <c r="E737" s="127" t="s">
        <v>153</v>
      </c>
      <c r="F737" s="155" t="s">
        <v>328</v>
      </c>
      <c r="G737" s="156">
        <v>42483</v>
      </c>
      <c r="H737" s="156">
        <v>42672</v>
      </c>
      <c r="I737" s="137">
        <f t="shared" si="27"/>
        <v>17</v>
      </c>
      <c r="J737" s="137">
        <f t="shared" si="28"/>
        <v>44</v>
      </c>
      <c r="K737" s="121">
        <v>1</v>
      </c>
      <c r="L737" s="121" t="s">
        <v>25</v>
      </c>
      <c r="M737" s="144" t="s">
        <v>74</v>
      </c>
    </row>
    <row r="738" spans="1:14" x14ac:dyDescent="0.25">
      <c r="A738" s="392" t="s">
        <v>252</v>
      </c>
      <c r="C738" s="399"/>
      <c r="E738" s="127" t="s">
        <v>153</v>
      </c>
      <c r="F738" s="155" t="s">
        <v>328</v>
      </c>
      <c r="G738" s="156">
        <v>42518</v>
      </c>
      <c r="H738" s="156">
        <v>42672</v>
      </c>
      <c r="I738" s="137">
        <f t="shared" si="27"/>
        <v>22</v>
      </c>
      <c r="J738" s="137">
        <f t="shared" si="28"/>
        <v>44</v>
      </c>
      <c r="K738" s="121">
        <v>1</v>
      </c>
      <c r="L738" s="121" t="s">
        <v>25</v>
      </c>
      <c r="M738" s="144" t="s">
        <v>74</v>
      </c>
    </row>
    <row r="739" spans="1:14" x14ac:dyDescent="0.25">
      <c r="A739" s="117" t="s">
        <v>252</v>
      </c>
      <c r="E739" s="127" t="s">
        <v>153</v>
      </c>
      <c r="F739" s="155" t="s">
        <v>328</v>
      </c>
      <c r="G739" s="156">
        <v>42485</v>
      </c>
      <c r="H739" s="156">
        <v>42669</v>
      </c>
      <c r="I739" s="137">
        <f t="shared" si="27"/>
        <v>18</v>
      </c>
      <c r="J739" s="137">
        <f t="shared" si="28"/>
        <v>44</v>
      </c>
      <c r="K739" s="121">
        <v>2</v>
      </c>
      <c r="L739" s="121" t="s">
        <v>71</v>
      </c>
      <c r="M739" s="144" t="s">
        <v>74</v>
      </c>
    </row>
    <row r="740" spans="1:14" x14ac:dyDescent="0.25">
      <c r="A740" s="117" t="s">
        <v>252</v>
      </c>
      <c r="E740" s="127" t="s">
        <v>153</v>
      </c>
      <c r="F740" s="155" t="s">
        <v>328</v>
      </c>
      <c r="G740" s="156">
        <v>42514</v>
      </c>
      <c r="H740" s="156">
        <v>42649</v>
      </c>
      <c r="I740" s="137">
        <f t="shared" si="27"/>
        <v>22</v>
      </c>
      <c r="J740" s="137">
        <f t="shared" si="28"/>
        <v>41</v>
      </c>
      <c r="K740" s="121">
        <v>2</v>
      </c>
      <c r="L740" s="121" t="s">
        <v>53</v>
      </c>
      <c r="M740" s="144" t="s">
        <v>74</v>
      </c>
    </row>
    <row r="741" spans="1:14" x14ac:dyDescent="0.25">
      <c r="A741" s="117" t="s">
        <v>252</v>
      </c>
      <c r="E741" s="127" t="s">
        <v>153</v>
      </c>
      <c r="F741" s="155" t="s">
        <v>328</v>
      </c>
      <c r="G741" s="156">
        <v>42487</v>
      </c>
      <c r="H741" s="156">
        <v>42657</v>
      </c>
      <c r="I741" s="137">
        <f t="shared" si="27"/>
        <v>18</v>
      </c>
      <c r="J741" s="137">
        <f t="shared" si="28"/>
        <v>42</v>
      </c>
      <c r="K741" s="121">
        <v>1</v>
      </c>
      <c r="L741" s="121" t="s">
        <v>56</v>
      </c>
      <c r="M741" s="144" t="s">
        <v>74</v>
      </c>
    </row>
    <row r="742" spans="1:14" x14ac:dyDescent="0.25">
      <c r="A742" s="117" t="s">
        <v>252</v>
      </c>
      <c r="E742" s="127" t="s">
        <v>153</v>
      </c>
      <c r="F742" s="155" t="s">
        <v>328</v>
      </c>
      <c r="G742" s="156">
        <v>42522</v>
      </c>
      <c r="H742" s="156">
        <v>42648</v>
      </c>
      <c r="I742" s="137">
        <f t="shared" si="27"/>
        <v>23</v>
      </c>
      <c r="J742" s="137">
        <f t="shared" si="28"/>
        <v>41</v>
      </c>
      <c r="K742" s="121">
        <v>1</v>
      </c>
      <c r="L742" s="121" t="s">
        <v>44</v>
      </c>
      <c r="M742" s="144" t="s">
        <v>74</v>
      </c>
    </row>
    <row r="743" spans="1:14" x14ac:dyDescent="0.25">
      <c r="A743" s="117" t="s">
        <v>252</v>
      </c>
      <c r="E743" s="127" t="s">
        <v>319</v>
      </c>
      <c r="F743" s="155" t="s">
        <v>328</v>
      </c>
      <c r="G743" s="156">
        <v>42514</v>
      </c>
      <c r="H743" s="156">
        <v>42672</v>
      </c>
      <c r="I743" s="137">
        <f t="shared" si="27"/>
        <v>22</v>
      </c>
      <c r="J743" s="137">
        <f t="shared" si="28"/>
        <v>44</v>
      </c>
      <c r="K743" s="121">
        <v>2</v>
      </c>
      <c r="L743" s="121" t="s">
        <v>31</v>
      </c>
      <c r="M743" s="144" t="s">
        <v>74</v>
      </c>
    </row>
    <row r="744" spans="1:14" x14ac:dyDescent="0.25">
      <c r="A744" s="392" t="s">
        <v>252</v>
      </c>
      <c r="B744" s="399"/>
      <c r="C744" s="399"/>
      <c r="E744" s="397" t="s">
        <v>318</v>
      </c>
      <c r="F744" s="413" t="s">
        <v>328</v>
      </c>
      <c r="G744" s="414">
        <v>42484</v>
      </c>
      <c r="H744" s="414">
        <v>42669</v>
      </c>
      <c r="I744" s="137">
        <f t="shared" si="27"/>
        <v>17</v>
      </c>
      <c r="J744" s="137">
        <f t="shared" si="28"/>
        <v>44</v>
      </c>
      <c r="K744" s="379">
        <v>2</v>
      </c>
      <c r="L744" s="379" t="s">
        <v>35</v>
      </c>
      <c r="M744" s="407" t="s">
        <v>74</v>
      </c>
    </row>
    <row r="745" spans="1:14" x14ac:dyDescent="0.25">
      <c r="A745" s="392" t="s">
        <v>252</v>
      </c>
      <c r="E745" s="127" t="s">
        <v>318</v>
      </c>
      <c r="F745" s="155" t="s">
        <v>328</v>
      </c>
      <c r="G745" s="156">
        <v>42510</v>
      </c>
      <c r="H745" s="156">
        <v>42671</v>
      </c>
      <c r="I745" s="137">
        <f t="shared" si="27"/>
        <v>21</v>
      </c>
      <c r="J745" s="137">
        <f t="shared" si="28"/>
        <v>44</v>
      </c>
      <c r="K745" s="121">
        <v>1</v>
      </c>
      <c r="L745" s="121" t="s">
        <v>56</v>
      </c>
      <c r="M745" s="144" t="s">
        <v>74</v>
      </c>
      <c r="N745" t="s">
        <v>482</v>
      </c>
    </row>
    <row r="746" spans="1:14" x14ac:dyDescent="0.25">
      <c r="A746" s="408" t="s">
        <v>252</v>
      </c>
      <c r="B746" s="415"/>
      <c r="C746" s="418"/>
      <c r="E746" s="388" t="s">
        <v>153</v>
      </c>
      <c r="F746" s="409" t="s">
        <v>129</v>
      </c>
      <c r="G746" s="410">
        <v>42539</v>
      </c>
      <c r="H746" s="411">
        <v>42644</v>
      </c>
      <c r="I746" s="137">
        <f t="shared" si="27"/>
        <v>25</v>
      </c>
      <c r="J746" s="137">
        <f t="shared" si="28"/>
        <v>40</v>
      </c>
      <c r="K746" s="380">
        <v>2</v>
      </c>
      <c r="L746" s="408" t="s">
        <v>31</v>
      </c>
      <c r="M746" s="130" t="s">
        <v>74</v>
      </c>
    </row>
    <row r="747" spans="1:14" x14ac:dyDescent="0.25">
      <c r="A747" s="421" t="s">
        <v>293</v>
      </c>
      <c r="E747" s="127" t="s">
        <v>115</v>
      </c>
      <c r="F747" s="155" t="s">
        <v>328</v>
      </c>
      <c r="G747" s="156">
        <v>42540</v>
      </c>
      <c r="H747" s="156">
        <v>42669</v>
      </c>
      <c r="I747" s="137">
        <f t="shared" si="27"/>
        <v>25</v>
      </c>
      <c r="J747" s="137">
        <f t="shared" si="28"/>
        <v>44</v>
      </c>
      <c r="K747" s="121">
        <v>2</v>
      </c>
      <c r="L747" s="121" t="s">
        <v>35</v>
      </c>
      <c r="M747" s="144" t="s">
        <v>74</v>
      </c>
    </row>
    <row r="748" spans="1:14" x14ac:dyDescent="0.25">
      <c r="A748" s="117" t="s">
        <v>293</v>
      </c>
      <c r="E748" s="397" t="s">
        <v>112</v>
      </c>
      <c r="F748" s="413" t="s">
        <v>328</v>
      </c>
      <c r="G748" s="414">
        <v>42494</v>
      </c>
      <c r="H748" s="414">
        <v>42669</v>
      </c>
      <c r="I748" s="137">
        <f t="shared" si="27"/>
        <v>19</v>
      </c>
      <c r="J748" s="137">
        <f t="shared" si="28"/>
        <v>44</v>
      </c>
      <c r="K748" s="379">
        <v>1</v>
      </c>
      <c r="L748" s="379" t="s">
        <v>44</v>
      </c>
      <c r="M748" s="407" t="s">
        <v>74</v>
      </c>
    </row>
    <row r="749" spans="1:14" x14ac:dyDescent="0.25">
      <c r="A749" s="392" t="s">
        <v>293</v>
      </c>
      <c r="C749" s="399"/>
      <c r="E749" s="397" t="s">
        <v>112</v>
      </c>
      <c r="F749" s="413" t="s">
        <v>328</v>
      </c>
      <c r="G749" s="414">
        <v>42483</v>
      </c>
      <c r="H749" s="414">
        <v>42672</v>
      </c>
      <c r="I749" s="137">
        <f t="shared" si="27"/>
        <v>17</v>
      </c>
      <c r="J749" s="137">
        <f t="shared" si="28"/>
        <v>44</v>
      </c>
      <c r="K749" s="379">
        <v>1</v>
      </c>
      <c r="L749" s="379" t="s">
        <v>25</v>
      </c>
      <c r="M749" s="407" t="s">
        <v>74</v>
      </c>
    </row>
    <row r="750" spans="1:14" x14ac:dyDescent="0.25">
      <c r="A750" s="117" t="s">
        <v>293</v>
      </c>
      <c r="E750" s="392" t="s">
        <v>110</v>
      </c>
      <c r="F750" s="412" t="s">
        <v>291</v>
      </c>
      <c r="G750" s="453">
        <v>42508</v>
      </c>
      <c r="H750" s="453">
        <v>42641</v>
      </c>
      <c r="I750" s="137">
        <f t="shared" si="27"/>
        <v>21</v>
      </c>
      <c r="J750" s="137">
        <f t="shared" si="28"/>
        <v>40</v>
      </c>
      <c r="K750" s="392">
        <v>1</v>
      </c>
      <c r="L750" s="392" t="s">
        <v>44</v>
      </c>
      <c r="M750" s="379" t="s">
        <v>74</v>
      </c>
    </row>
    <row r="751" spans="1:14" x14ac:dyDescent="0.25">
      <c r="A751" s="117" t="s">
        <v>293</v>
      </c>
      <c r="E751" s="392" t="s">
        <v>115</v>
      </c>
      <c r="F751" s="412" t="s">
        <v>291</v>
      </c>
      <c r="G751" s="453">
        <v>42490</v>
      </c>
      <c r="H751" s="453">
        <v>42651</v>
      </c>
      <c r="I751" s="137">
        <f t="shared" si="27"/>
        <v>18</v>
      </c>
      <c r="J751" s="137">
        <f t="shared" si="28"/>
        <v>41</v>
      </c>
      <c r="K751" s="392">
        <v>1</v>
      </c>
      <c r="L751" s="392" t="s">
        <v>24</v>
      </c>
      <c r="M751" s="379" t="s">
        <v>74</v>
      </c>
    </row>
    <row r="752" spans="1:14" x14ac:dyDescent="0.25">
      <c r="A752" s="392" t="s">
        <v>293</v>
      </c>
      <c r="B752" s="399"/>
      <c r="C752" s="399"/>
      <c r="E752" s="392" t="s">
        <v>115</v>
      </c>
      <c r="F752" s="412" t="s">
        <v>291</v>
      </c>
      <c r="G752" s="453">
        <v>42500</v>
      </c>
      <c r="H752" s="453">
        <v>42647</v>
      </c>
      <c r="I752" s="137">
        <f t="shared" si="27"/>
        <v>20</v>
      </c>
      <c r="J752" s="137">
        <f t="shared" si="28"/>
        <v>41</v>
      </c>
      <c r="K752" s="392">
        <v>1</v>
      </c>
      <c r="L752" s="392" t="s">
        <v>43</v>
      </c>
      <c r="M752" s="379" t="s">
        <v>74</v>
      </c>
    </row>
    <row r="753" spans="1:13" x14ac:dyDescent="0.25">
      <c r="A753" s="392" t="s">
        <v>293</v>
      </c>
      <c r="B753" s="399"/>
      <c r="C753" s="399"/>
      <c r="E753" s="392" t="s">
        <v>115</v>
      </c>
      <c r="F753" s="412" t="s">
        <v>291</v>
      </c>
      <c r="G753" s="453">
        <v>42544</v>
      </c>
      <c r="H753" s="453">
        <v>42642</v>
      </c>
      <c r="I753" s="137">
        <f t="shared" si="27"/>
        <v>26</v>
      </c>
      <c r="J753" s="137">
        <f t="shared" si="28"/>
        <v>40</v>
      </c>
      <c r="K753" s="392">
        <v>1</v>
      </c>
      <c r="L753" s="392" t="s">
        <v>45</v>
      </c>
      <c r="M753" s="379" t="s">
        <v>74</v>
      </c>
    </row>
    <row r="754" spans="1:13" x14ac:dyDescent="0.25">
      <c r="A754" s="392" t="s">
        <v>293</v>
      </c>
      <c r="B754" s="399"/>
      <c r="C754" s="399"/>
      <c r="E754" s="392" t="s">
        <v>108</v>
      </c>
      <c r="F754" s="412" t="s">
        <v>291</v>
      </c>
      <c r="G754" s="453">
        <v>42501</v>
      </c>
      <c r="H754" s="453">
        <v>42613</v>
      </c>
      <c r="I754" s="137">
        <f t="shared" si="27"/>
        <v>20</v>
      </c>
      <c r="J754" s="137">
        <f t="shared" si="28"/>
        <v>36</v>
      </c>
      <c r="K754" s="392">
        <v>1</v>
      </c>
      <c r="L754" s="392" t="s">
        <v>44</v>
      </c>
      <c r="M754" s="379" t="s">
        <v>74</v>
      </c>
    </row>
    <row r="755" spans="1:13" x14ac:dyDescent="0.25">
      <c r="A755" s="392" t="s">
        <v>293</v>
      </c>
      <c r="B755" s="399"/>
      <c r="C755" s="399"/>
      <c r="E755" s="392" t="s">
        <v>108</v>
      </c>
      <c r="F755" s="412" t="s">
        <v>291</v>
      </c>
      <c r="G755" s="453">
        <v>42491</v>
      </c>
      <c r="H755" s="453">
        <v>42652</v>
      </c>
      <c r="I755" s="137">
        <f t="shared" si="27"/>
        <v>18</v>
      </c>
      <c r="J755" s="137">
        <f t="shared" si="28"/>
        <v>41</v>
      </c>
      <c r="K755" s="392">
        <v>1</v>
      </c>
      <c r="L755" s="392" t="s">
        <v>40</v>
      </c>
      <c r="M755" s="379" t="s">
        <v>74</v>
      </c>
    </row>
    <row r="756" spans="1:13" x14ac:dyDescent="0.25">
      <c r="A756" s="392" t="s">
        <v>293</v>
      </c>
      <c r="B756" s="399"/>
      <c r="C756" s="399"/>
      <c r="E756" s="392" t="s">
        <v>202</v>
      </c>
      <c r="F756" s="412" t="s">
        <v>291</v>
      </c>
      <c r="G756" s="453">
        <v>42520</v>
      </c>
      <c r="H756" s="453">
        <v>42639</v>
      </c>
      <c r="I756" s="137">
        <f t="shared" si="27"/>
        <v>23</v>
      </c>
      <c r="J756" s="137">
        <f t="shared" si="28"/>
        <v>40</v>
      </c>
      <c r="K756" s="392">
        <v>1</v>
      </c>
      <c r="L756" s="392" t="s">
        <v>24</v>
      </c>
      <c r="M756" s="379" t="s">
        <v>74</v>
      </c>
    </row>
    <row r="757" spans="1:13" x14ac:dyDescent="0.25">
      <c r="A757" s="392" t="s">
        <v>293</v>
      </c>
      <c r="B757" s="399"/>
      <c r="C757" s="399"/>
      <c r="E757" s="392" t="s">
        <v>202</v>
      </c>
      <c r="F757" s="412" t="s">
        <v>291</v>
      </c>
      <c r="G757" s="453">
        <v>42634</v>
      </c>
      <c r="H757" s="453">
        <v>42641</v>
      </c>
      <c r="I757" s="137">
        <f t="shared" si="27"/>
        <v>39</v>
      </c>
      <c r="J757" s="137">
        <f t="shared" si="28"/>
        <v>40</v>
      </c>
      <c r="K757" s="392">
        <v>1</v>
      </c>
      <c r="L757" s="392" t="s">
        <v>44</v>
      </c>
      <c r="M757" s="379" t="s">
        <v>74</v>
      </c>
    </row>
    <row r="758" spans="1:13" x14ac:dyDescent="0.25">
      <c r="A758" s="392" t="s">
        <v>293</v>
      </c>
      <c r="B758" s="399"/>
      <c r="C758" s="399"/>
      <c r="E758" s="392" t="s">
        <v>202</v>
      </c>
      <c r="F758" s="412" t="s">
        <v>291</v>
      </c>
      <c r="G758" s="453">
        <v>42522</v>
      </c>
      <c r="H758" s="453">
        <v>42536</v>
      </c>
      <c r="I758" s="137">
        <f t="shared" si="27"/>
        <v>23</v>
      </c>
      <c r="J758" s="137">
        <f t="shared" si="28"/>
        <v>25</v>
      </c>
      <c r="K758" s="392">
        <v>1</v>
      </c>
      <c r="L758" s="392" t="s">
        <v>44</v>
      </c>
      <c r="M758" s="379" t="s">
        <v>74</v>
      </c>
    </row>
    <row r="759" spans="1:13" x14ac:dyDescent="0.25">
      <c r="A759" s="392" t="s">
        <v>293</v>
      </c>
      <c r="B759" s="399"/>
      <c r="C759" s="399"/>
      <c r="E759" s="392" t="s">
        <v>202</v>
      </c>
      <c r="F759" s="412" t="s">
        <v>291</v>
      </c>
      <c r="G759" s="453">
        <v>42518</v>
      </c>
      <c r="H759" s="453">
        <v>42644</v>
      </c>
      <c r="I759" s="137">
        <f t="shared" si="27"/>
        <v>22</v>
      </c>
      <c r="J759" s="137">
        <f t="shared" si="28"/>
        <v>40</v>
      </c>
      <c r="K759" s="392">
        <v>1</v>
      </c>
      <c r="L759" s="392" t="s">
        <v>25</v>
      </c>
      <c r="M759" s="379" t="s">
        <v>74</v>
      </c>
    </row>
    <row r="760" spans="1:13" x14ac:dyDescent="0.25">
      <c r="A760" s="392" t="s">
        <v>293</v>
      </c>
      <c r="B760" s="399"/>
      <c r="C760" s="399"/>
      <c r="E760" s="392" t="s">
        <v>202</v>
      </c>
      <c r="F760" s="412" t="s">
        <v>291</v>
      </c>
      <c r="G760" s="453">
        <v>42540</v>
      </c>
      <c r="H760" s="453">
        <v>42631</v>
      </c>
      <c r="I760" s="137">
        <f t="shared" si="27"/>
        <v>25</v>
      </c>
      <c r="J760" s="137">
        <f t="shared" si="28"/>
        <v>38</v>
      </c>
      <c r="K760" s="392">
        <v>1</v>
      </c>
      <c r="L760" s="392" t="s">
        <v>40</v>
      </c>
      <c r="M760" s="379" t="s">
        <v>74</v>
      </c>
    </row>
    <row r="761" spans="1:13" x14ac:dyDescent="0.25">
      <c r="A761" s="392" t="s">
        <v>293</v>
      </c>
      <c r="B761" s="399"/>
      <c r="C761" s="399"/>
      <c r="E761" s="392" t="s">
        <v>202</v>
      </c>
      <c r="F761" s="412" t="s">
        <v>291</v>
      </c>
      <c r="G761" s="453">
        <v>42506</v>
      </c>
      <c r="H761" s="453">
        <v>42667</v>
      </c>
      <c r="I761" s="137">
        <f t="shared" si="27"/>
        <v>21</v>
      </c>
      <c r="J761" s="137">
        <f t="shared" si="28"/>
        <v>44</v>
      </c>
      <c r="K761" s="392">
        <v>1</v>
      </c>
      <c r="L761" s="392" t="s">
        <v>24</v>
      </c>
      <c r="M761" s="379" t="s">
        <v>74</v>
      </c>
    </row>
    <row r="762" spans="1:13" x14ac:dyDescent="0.25">
      <c r="A762" s="392" t="s">
        <v>293</v>
      </c>
      <c r="B762" s="399"/>
      <c r="C762" s="399"/>
      <c r="E762" s="392" t="s">
        <v>202</v>
      </c>
      <c r="F762" s="412" t="s">
        <v>291</v>
      </c>
      <c r="G762" s="453">
        <v>42542</v>
      </c>
      <c r="H762" s="453">
        <v>42626</v>
      </c>
      <c r="I762" s="137">
        <f t="shared" si="27"/>
        <v>26</v>
      </c>
      <c r="J762" s="137">
        <f t="shared" si="28"/>
        <v>38</v>
      </c>
      <c r="K762" s="392">
        <v>1</v>
      </c>
      <c r="L762" s="392" t="s">
        <v>43</v>
      </c>
      <c r="M762" s="379" t="s">
        <v>74</v>
      </c>
    </row>
    <row r="763" spans="1:13" x14ac:dyDescent="0.25">
      <c r="A763" s="392" t="s">
        <v>293</v>
      </c>
      <c r="B763" s="399"/>
      <c r="C763" s="399"/>
      <c r="E763" s="392" t="s">
        <v>202</v>
      </c>
      <c r="F763" s="412" t="s">
        <v>291</v>
      </c>
      <c r="G763" s="453">
        <v>42514</v>
      </c>
      <c r="H763" s="453">
        <v>42640</v>
      </c>
      <c r="I763" s="137">
        <f t="shared" si="27"/>
        <v>22</v>
      </c>
      <c r="J763" s="137">
        <f t="shared" si="28"/>
        <v>40</v>
      </c>
      <c r="K763" s="392">
        <v>1</v>
      </c>
      <c r="L763" s="392" t="s">
        <v>43</v>
      </c>
      <c r="M763" s="379" t="s">
        <v>74</v>
      </c>
    </row>
    <row r="764" spans="1:13" x14ac:dyDescent="0.25">
      <c r="A764" s="392" t="s">
        <v>293</v>
      </c>
      <c r="B764" s="399"/>
      <c r="C764" s="399"/>
      <c r="E764" s="392" t="s">
        <v>202</v>
      </c>
      <c r="F764" s="412" t="s">
        <v>291</v>
      </c>
      <c r="G764" s="453">
        <v>42459</v>
      </c>
      <c r="H764" s="453">
        <v>42669</v>
      </c>
      <c r="I764" s="137">
        <f t="shared" si="27"/>
        <v>14</v>
      </c>
      <c r="J764" s="137">
        <f t="shared" si="28"/>
        <v>44</v>
      </c>
      <c r="K764" s="392">
        <v>1</v>
      </c>
      <c r="L764" s="392" t="s">
        <v>44</v>
      </c>
      <c r="M764" s="379" t="s">
        <v>74</v>
      </c>
    </row>
    <row r="765" spans="1:13" x14ac:dyDescent="0.25">
      <c r="A765" s="392" t="s">
        <v>293</v>
      </c>
      <c r="B765" s="399"/>
      <c r="C765" s="399"/>
      <c r="E765" s="392" t="s">
        <v>202</v>
      </c>
      <c r="F765" s="412" t="s">
        <v>291</v>
      </c>
      <c r="G765" s="453">
        <v>42564</v>
      </c>
      <c r="H765" s="453">
        <v>42627</v>
      </c>
      <c r="I765" s="137">
        <f t="shared" si="27"/>
        <v>29</v>
      </c>
      <c r="J765" s="137">
        <f t="shared" si="28"/>
        <v>38</v>
      </c>
      <c r="K765" s="392">
        <v>1</v>
      </c>
      <c r="L765" s="392" t="s">
        <v>44</v>
      </c>
      <c r="M765" s="379" t="s">
        <v>74</v>
      </c>
    </row>
    <row r="766" spans="1:13" x14ac:dyDescent="0.25">
      <c r="A766" s="392" t="s">
        <v>293</v>
      </c>
      <c r="B766" s="399"/>
      <c r="C766" s="399"/>
      <c r="E766" s="392" t="s">
        <v>202</v>
      </c>
      <c r="F766" s="412" t="s">
        <v>291</v>
      </c>
      <c r="G766" s="453">
        <v>42543</v>
      </c>
      <c r="H766" s="453">
        <v>42627</v>
      </c>
      <c r="I766" s="137">
        <f t="shared" si="27"/>
        <v>26</v>
      </c>
      <c r="J766" s="137">
        <f t="shared" si="28"/>
        <v>38</v>
      </c>
      <c r="K766" s="392">
        <v>1</v>
      </c>
      <c r="L766" s="392" t="s">
        <v>44</v>
      </c>
      <c r="M766" s="379" t="s">
        <v>74</v>
      </c>
    </row>
    <row r="767" spans="1:13" x14ac:dyDescent="0.25">
      <c r="A767" s="392" t="s">
        <v>293</v>
      </c>
      <c r="B767" s="399"/>
      <c r="C767" s="399"/>
      <c r="E767" s="392" t="s">
        <v>202</v>
      </c>
      <c r="F767" s="412" t="s">
        <v>291</v>
      </c>
      <c r="G767" s="453">
        <v>42543</v>
      </c>
      <c r="H767" s="453">
        <v>42557</v>
      </c>
      <c r="I767" s="137">
        <f t="shared" si="27"/>
        <v>26</v>
      </c>
      <c r="J767" s="137">
        <f t="shared" si="28"/>
        <v>28</v>
      </c>
      <c r="K767" s="392">
        <v>1</v>
      </c>
      <c r="L767" s="392" t="s">
        <v>44</v>
      </c>
      <c r="M767" s="379" t="s">
        <v>74</v>
      </c>
    </row>
    <row r="768" spans="1:13" x14ac:dyDescent="0.25">
      <c r="A768" s="392" t="s">
        <v>293</v>
      </c>
      <c r="B768" s="399"/>
      <c r="C768" s="399"/>
      <c r="E768" s="392" t="s">
        <v>202</v>
      </c>
      <c r="F768" s="412" t="s">
        <v>291</v>
      </c>
      <c r="G768" s="453">
        <v>42509</v>
      </c>
      <c r="H768" s="453">
        <v>42656</v>
      </c>
      <c r="I768" s="137">
        <f t="shared" ref="I768:I799" si="29">WEEKNUM(G768,2)</f>
        <v>21</v>
      </c>
      <c r="J768" s="137">
        <f t="shared" ref="J768:J799" si="30">WEEKNUM(H768,2)</f>
        <v>42</v>
      </c>
      <c r="K768" s="392">
        <v>1</v>
      </c>
      <c r="L768" s="392" t="s">
        <v>45</v>
      </c>
      <c r="M768" s="379" t="s">
        <v>74</v>
      </c>
    </row>
    <row r="769" spans="1:13" x14ac:dyDescent="0.25">
      <c r="A769" s="392" t="s">
        <v>293</v>
      </c>
      <c r="B769" s="399"/>
      <c r="C769" s="399"/>
      <c r="E769" s="392" t="s">
        <v>202</v>
      </c>
      <c r="F769" s="412" t="s">
        <v>291</v>
      </c>
      <c r="G769" s="453">
        <v>42544</v>
      </c>
      <c r="H769" s="453">
        <v>42628</v>
      </c>
      <c r="I769" s="137">
        <f t="shared" si="29"/>
        <v>26</v>
      </c>
      <c r="J769" s="137">
        <f t="shared" si="30"/>
        <v>38</v>
      </c>
      <c r="K769" s="392">
        <v>1</v>
      </c>
      <c r="L769" s="392" t="s">
        <v>45</v>
      </c>
      <c r="M769" s="379" t="s">
        <v>74</v>
      </c>
    </row>
    <row r="770" spans="1:13" x14ac:dyDescent="0.25">
      <c r="A770" s="392" t="s">
        <v>293</v>
      </c>
      <c r="B770" s="399"/>
      <c r="C770" s="399"/>
      <c r="E770" s="392" t="s">
        <v>202</v>
      </c>
      <c r="F770" s="412" t="s">
        <v>291</v>
      </c>
      <c r="G770" s="453">
        <v>42538</v>
      </c>
      <c r="H770" s="453">
        <v>42629</v>
      </c>
      <c r="I770" s="137">
        <f t="shared" si="29"/>
        <v>25</v>
      </c>
      <c r="J770" s="137">
        <f t="shared" si="30"/>
        <v>38</v>
      </c>
      <c r="K770" s="392">
        <v>1</v>
      </c>
      <c r="L770" s="392" t="s">
        <v>56</v>
      </c>
      <c r="M770" s="379" t="s">
        <v>74</v>
      </c>
    </row>
    <row r="771" spans="1:13" x14ac:dyDescent="0.25">
      <c r="A771" s="392" t="s">
        <v>293</v>
      </c>
      <c r="B771" s="399"/>
      <c r="C771" s="399"/>
      <c r="E771" s="392" t="s">
        <v>202</v>
      </c>
      <c r="F771" s="412" t="s">
        <v>291</v>
      </c>
      <c r="G771" s="453">
        <v>42489</v>
      </c>
      <c r="H771" s="453">
        <v>42643</v>
      </c>
      <c r="I771" s="137">
        <f t="shared" si="29"/>
        <v>18</v>
      </c>
      <c r="J771" s="137">
        <f t="shared" si="30"/>
        <v>40</v>
      </c>
      <c r="K771" s="392">
        <v>1</v>
      </c>
      <c r="L771" s="392" t="s">
        <v>56</v>
      </c>
      <c r="M771" s="379" t="s">
        <v>74</v>
      </c>
    </row>
    <row r="772" spans="1:13" x14ac:dyDescent="0.25">
      <c r="A772" s="392" t="s">
        <v>293</v>
      </c>
      <c r="B772" s="399"/>
      <c r="E772" s="117" t="s">
        <v>202</v>
      </c>
      <c r="F772" s="153" t="s">
        <v>291</v>
      </c>
      <c r="G772" s="215">
        <v>42504</v>
      </c>
      <c r="H772" s="215">
        <v>42672</v>
      </c>
      <c r="I772" s="137">
        <f t="shared" si="29"/>
        <v>20</v>
      </c>
      <c r="J772" s="137">
        <f t="shared" si="30"/>
        <v>44</v>
      </c>
      <c r="K772" s="117">
        <v>1</v>
      </c>
      <c r="L772" s="117" t="s">
        <v>25</v>
      </c>
      <c r="M772" s="121" t="s">
        <v>74</v>
      </c>
    </row>
    <row r="773" spans="1:13" x14ac:dyDescent="0.25">
      <c r="A773" s="117" t="s">
        <v>293</v>
      </c>
      <c r="E773" s="117" t="s">
        <v>202</v>
      </c>
      <c r="F773" s="153" t="s">
        <v>291</v>
      </c>
      <c r="G773" s="215">
        <v>42462</v>
      </c>
      <c r="H773" s="215">
        <v>42672</v>
      </c>
      <c r="I773" s="137">
        <f t="shared" si="29"/>
        <v>14</v>
      </c>
      <c r="J773" s="137">
        <f t="shared" si="30"/>
        <v>44</v>
      </c>
      <c r="K773" s="117">
        <v>1</v>
      </c>
      <c r="L773" s="117" t="s">
        <v>25</v>
      </c>
      <c r="M773" s="121" t="s">
        <v>74</v>
      </c>
    </row>
    <row r="774" spans="1:13" x14ac:dyDescent="0.25">
      <c r="A774" s="117" t="s">
        <v>293</v>
      </c>
      <c r="E774" s="117" t="s">
        <v>202</v>
      </c>
      <c r="F774" s="153" t="s">
        <v>291</v>
      </c>
      <c r="G774" s="215">
        <v>42505</v>
      </c>
      <c r="H774" s="215">
        <v>42645</v>
      </c>
      <c r="I774" s="137">
        <f t="shared" si="29"/>
        <v>20</v>
      </c>
      <c r="J774" s="137">
        <f t="shared" si="30"/>
        <v>40</v>
      </c>
      <c r="K774" s="117">
        <v>1</v>
      </c>
      <c r="L774" s="117" t="s">
        <v>40</v>
      </c>
      <c r="M774" s="121" t="s">
        <v>74</v>
      </c>
    </row>
    <row r="775" spans="1:13" x14ac:dyDescent="0.25">
      <c r="A775" s="117" t="s">
        <v>293</v>
      </c>
      <c r="E775" s="117" t="s">
        <v>319</v>
      </c>
      <c r="F775" s="153" t="s">
        <v>291</v>
      </c>
      <c r="G775" s="215">
        <v>42507</v>
      </c>
      <c r="H775" s="215">
        <v>42668</v>
      </c>
      <c r="I775" s="137">
        <f t="shared" si="29"/>
        <v>21</v>
      </c>
      <c r="J775" s="137">
        <f t="shared" si="30"/>
        <v>44</v>
      </c>
      <c r="K775" s="117">
        <v>1</v>
      </c>
      <c r="L775" s="117" t="s">
        <v>43</v>
      </c>
      <c r="M775" s="121" t="s">
        <v>74</v>
      </c>
    </row>
    <row r="776" spans="1:13" x14ac:dyDescent="0.25">
      <c r="A776" s="117" t="s">
        <v>293</v>
      </c>
      <c r="E776" s="117" t="s">
        <v>319</v>
      </c>
      <c r="F776" s="153" t="s">
        <v>291</v>
      </c>
      <c r="G776" s="215">
        <v>42550</v>
      </c>
      <c r="H776" s="215">
        <v>42627</v>
      </c>
      <c r="I776" s="137">
        <f t="shared" si="29"/>
        <v>27</v>
      </c>
      <c r="J776" s="137">
        <f t="shared" si="30"/>
        <v>38</v>
      </c>
      <c r="K776" s="117">
        <v>1</v>
      </c>
      <c r="L776" s="117" t="s">
        <v>44</v>
      </c>
      <c r="M776" s="121" t="s">
        <v>74</v>
      </c>
    </row>
    <row r="777" spans="1:13" x14ac:dyDescent="0.25">
      <c r="A777" s="392" t="s">
        <v>293</v>
      </c>
      <c r="B777" s="399"/>
      <c r="E777" s="117" t="s">
        <v>319</v>
      </c>
      <c r="F777" s="153" t="s">
        <v>291</v>
      </c>
      <c r="G777" s="215">
        <v>42506</v>
      </c>
      <c r="H777" s="215">
        <v>42642</v>
      </c>
      <c r="I777" s="137">
        <f t="shared" si="29"/>
        <v>21</v>
      </c>
      <c r="J777" s="137">
        <f t="shared" si="30"/>
        <v>40</v>
      </c>
      <c r="K777" s="117">
        <v>1</v>
      </c>
      <c r="L777" s="117" t="s">
        <v>45</v>
      </c>
      <c r="M777" s="121" t="s">
        <v>74</v>
      </c>
    </row>
    <row r="778" spans="1:13" x14ac:dyDescent="0.25">
      <c r="A778" s="392" t="s">
        <v>293</v>
      </c>
      <c r="B778" s="399"/>
      <c r="E778" s="117" t="s">
        <v>319</v>
      </c>
      <c r="F778" s="153" t="s">
        <v>291</v>
      </c>
      <c r="G778" s="215">
        <v>42520</v>
      </c>
      <c r="H778" s="215">
        <v>42639</v>
      </c>
      <c r="I778" s="137">
        <f t="shared" si="29"/>
        <v>23</v>
      </c>
      <c r="J778" s="137">
        <f t="shared" si="30"/>
        <v>40</v>
      </c>
      <c r="K778" s="117">
        <v>1</v>
      </c>
      <c r="L778" s="117" t="s">
        <v>24</v>
      </c>
      <c r="M778" s="121" t="s">
        <v>74</v>
      </c>
    </row>
    <row r="779" spans="1:13" x14ac:dyDescent="0.25">
      <c r="A779" s="392" t="s">
        <v>293</v>
      </c>
      <c r="B779" s="399"/>
      <c r="E779" s="117" t="s">
        <v>319</v>
      </c>
      <c r="F779" s="153" t="s">
        <v>291</v>
      </c>
      <c r="G779" s="215">
        <v>42504</v>
      </c>
      <c r="H779" s="215">
        <v>42672</v>
      </c>
      <c r="I779" s="137">
        <f t="shared" si="29"/>
        <v>20</v>
      </c>
      <c r="J779" s="137">
        <f t="shared" si="30"/>
        <v>44</v>
      </c>
      <c r="K779" s="117">
        <v>1</v>
      </c>
      <c r="L779" s="117" t="s">
        <v>25</v>
      </c>
      <c r="M779" s="121" t="s">
        <v>74</v>
      </c>
    </row>
    <row r="780" spans="1:13" x14ac:dyDescent="0.25">
      <c r="A780" s="392" t="s">
        <v>293</v>
      </c>
      <c r="E780" s="117" t="s">
        <v>318</v>
      </c>
      <c r="F780" s="153" t="s">
        <v>291</v>
      </c>
      <c r="G780" s="215">
        <v>42493</v>
      </c>
      <c r="H780" s="215">
        <v>42668</v>
      </c>
      <c r="I780" s="137">
        <f t="shared" si="29"/>
        <v>19</v>
      </c>
      <c r="J780" s="137">
        <f t="shared" si="30"/>
        <v>44</v>
      </c>
      <c r="K780" s="117">
        <v>1</v>
      </c>
      <c r="L780" s="117" t="s">
        <v>43</v>
      </c>
      <c r="M780" s="121" t="s">
        <v>74</v>
      </c>
    </row>
    <row r="781" spans="1:13" x14ac:dyDescent="0.25">
      <c r="A781" s="117" t="s">
        <v>293</v>
      </c>
      <c r="E781" s="117" t="s">
        <v>318</v>
      </c>
      <c r="F781" s="153" t="s">
        <v>291</v>
      </c>
      <c r="G781" s="215">
        <v>42523</v>
      </c>
      <c r="H781" s="215">
        <v>42670</v>
      </c>
      <c r="I781" s="137">
        <f t="shared" si="29"/>
        <v>23</v>
      </c>
      <c r="J781" s="137">
        <f t="shared" si="30"/>
        <v>44</v>
      </c>
      <c r="K781" s="117">
        <v>1</v>
      </c>
      <c r="L781" s="117" t="s">
        <v>45</v>
      </c>
      <c r="M781" s="121" t="s">
        <v>74</v>
      </c>
    </row>
    <row r="782" spans="1:13" x14ac:dyDescent="0.25">
      <c r="A782" s="117" t="s">
        <v>293</v>
      </c>
      <c r="E782" s="117" t="s">
        <v>318</v>
      </c>
      <c r="F782" s="153" t="s">
        <v>291</v>
      </c>
      <c r="G782" s="215">
        <v>42490</v>
      </c>
      <c r="H782" s="215">
        <v>42672</v>
      </c>
      <c r="I782" s="137">
        <f t="shared" si="29"/>
        <v>18</v>
      </c>
      <c r="J782" s="137">
        <f t="shared" si="30"/>
        <v>44</v>
      </c>
      <c r="K782" s="117">
        <v>1</v>
      </c>
      <c r="L782" s="117" t="s">
        <v>25</v>
      </c>
      <c r="M782" s="121" t="s">
        <v>74</v>
      </c>
    </row>
    <row r="783" spans="1:13" x14ac:dyDescent="0.25">
      <c r="A783" s="392" t="s">
        <v>293</v>
      </c>
      <c r="B783" s="399"/>
      <c r="E783" s="117" t="s">
        <v>318</v>
      </c>
      <c r="F783" s="153" t="s">
        <v>291</v>
      </c>
      <c r="G783" s="215">
        <v>42519</v>
      </c>
      <c r="H783" s="215">
        <v>42645</v>
      </c>
      <c r="I783" s="137">
        <f t="shared" si="29"/>
        <v>22</v>
      </c>
      <c r="J783" s="137">
        <f t="shared" si="30"/>
        <v>40</v>
      </c>
      <c r="K783" s="117">
        <v>1</v>
      </c>
      <c r="L783" s="117" t="s">
        <v>40</v>
      </c>
      <c r="M783" s="121" t="s">
        <v>74</v>
      </c>
    </row>
    <row r="784" spans="1:13" x14ac:dyDescent="0.25">
      <c r="A784" s="392" t="s">
        <v>293</v>
      </c>
      <c r="E784" s="117" t="s">
        <v>107</v>
      </c>
      <c r="F784" s="153" t="s">
        <v>291</v>
      </c>
      <c r="G784" s="215">
        <v>42494</v>
      </c>
      <c r="H784" s="215">
        <v>42641</v>
      </c>
      <c r="I784" s="137">
        <f t="shared" si="29"/>
        <v>19</v>
      </c>
      <c r="J784" s="137">
        <f t="shared" si="30"/>
        <v>40</v>
      </c>
      <c r="K784" s="117">
        <v>1</v>
      </c>
      <c r="L784" s="117" t="s">
        <v>44</v>
      </c>
      <c r="M784" s="121" t="s">
        <v>74</v>
      </c>
    </row>
    <row r="785" spans="1:13" x14ac:dyDescent="0.25">
      <c r="A785" s="392" t="s">
        <v>293</v>
      </c>
      <c r="B785" s="399"/>
      <c r="E785" s="392" t="s">
        <v>107</v>
      </c>
      <c r="F785" s="412" t="s">
        <v>291</v>
      </c>
      <c r="G785" s="453">
        <v>42483</v>
      </c>
      <c r="H785" s="453">
        <v>42644</v>
      </c>
      <c r="I785" s="137">
        <f t="shared" si="29"/>
        <v>17</v>
      </c>
      <c r="J785" s="137">
        <f t="shared" si="30"/>
        <v>40</v>
      </c>
      <c r="K785" s="392">
        <v>1</v>
      </c>
      <c r="L785" s="392" t="s">
        <v>25</v>
      </c>
      <c r="M785" s="379" t="s">
        <v>74</v>
      </c>
    </row>
    <row r="786" spans="1:13" x14ac:dyDescent="0.25">
      <c r="A786" s="392" t="s">
        <v>293</v>
      </c>
      <c r="B786" s="399"/>
      <c r="E786" s="392" t="s">
        <v>113</v>
      </c>
      <c r="F786" s="412" t="s">
        <v>291</v>
      </c>
      <c r="G786" s="453">
        <v>42546</v>
      </c>
      <c r="H786" s="453">
        <v>42612</v>
      </c>
      <c r="I786" s="137">
        <f t="shared" si="29"/>
        <v>26</v>
      </c>
      <c r="J786" s="137">
        <f t="shared" si="30"/>
        <v>36</v>
      </c>
      <c r="K786" s="392">
        <v>2</v>
      </c>
      <c r="L786" s="392" t="s">
        <v>31</v>
      </c>
      <c r="M786" s="379" t="s">
        <v>74</v>
      </c>
    </row>
    <row r="787" spans="1:13" ht="15.75" x14ac:dyDescent="0.25">
      <c r="A787" s="165" t="s">
        <v>297</v>
      </c>
      <c r="B787" s="399"/>
      <c r="E787" s="397" t="s">
        <v>110</v>
      </c>
      <c r="F787" s="413" t="s">
        <v>328</v>
      </c>
      <c r="G787" s="414">
        <v>42491</v>
      </c>
      <c r="H787" s="414">
        <v>42638</v>
      </c>
      <c r="I787" s="137">
        <f t="shared" si="29"/>
        <v>18</v>
      </c>
      <c r="J787" s="137">
        <f t="shared" si="30"/>
        <v>39</v>
      </c>
      <c r="K787" s="379">
        <v>1</v>
      </c>
      <c r="L787" s="379" t="s">
        <v>40</v>
      </c>
      <c r="M787" s="407" t="s">
        <v>74</v>
      </c>
    </row>
    <row r="788" spans="1:13" x14ac:dyDescent="0.25">
      <c r="A788" s="392" t="s">
        <v>297</v>
      </c>
      <c r="B788" s="399"/>
      <c r="E788" s="397" t="s">
        <v>112</v>
      </c>
      <c r="F788" s="413" t="s">
        <v>328</v>
      </c>
      <c r="G788" s="414">
        <v>42491</v>
      </c>
      <c r="H788" s="414">
        <v>42666</v>
      </c>
      <c r="I788" s="137">
        <f t="shared" si="29"/>
        <v>18</v>
      </c>
      <c r="J788" s="137">
        <f t="shared" si="30"/>
        <v>43</v>
      </c>
      <c r="K788" s="379">
        <v>1</v>
      </c>
      <c r="L788" s="379" t="s">
        <v>40</v>
      </c>
      <c r="M788" s="407" t="s">
        <v>74</v>
      </c>
    </row>
    <row r="789" spans="1:13" x14ac:dyDescent="0.25">
      <c r="A789" s="117" t="s">
        <v>297</v>
      </c>
      <c r="E789" s="397" t="s">
        <v>112</v>
      </c>
      <c r="F789" s="413" t="s">
        <v>328</v>
      </c>
      <c r="G789" s="414">
        <v>42544</v>
      </c>
      <c r="H789" s="414">
        <v>42642</v>
      </c>
      <c r="I789" s="137">
        <f t="shared" si="29"/>
        <v>26</v>
      </c>
      <c r="J789" s="137">
        <f t="shared" si="30"/>
        <v>40</v>
      </c>
      <c r="K789" s="379">
        <v>1</v>
      </c>
      <c r="L789" s="379" t="s">
        <v>45</v>
      </c>
      <c r="M789" s="407" t="s">
        <v>74</v>
      </c>
    </row>
    <row r="790" spans="1:13" x14ac:dyDescent="0.25">
      <c r="A790" s="117" t="s">
        <v>297</v>
      </c>
      <c r="E790" s="397" t="s">
        <v>109</v>
      </c>
      <c r="F790" s="413" t="s">
        <v>328</v>
      </c>
      <c r="G790" s="414">
        <v>42491</v>
      </c>
      <c r="H790" s="414">
        <v>42666</v>
      </c>
      <c r="I790" s="137">
        <f t="shared" si="29"/>
        <v>18</v>
      </c>
      <c r="J790" s="137">
        <f t="shared" si="30"/>
        <v>43</v>
      </c>
      <c r="K790" s="379">
        <v>1</v>
      </c>
      <c r="L790" s="379" t="s">
        <v>40</v>
      </c>
      <c r="M790" s="407" t="s">
        <v>74</v>
      </c>
    </row>
    <row r="791" spans="1:13" x14ac:dyDescent="0.25">
      <c r="A791" s="117" t="s">
        <v>297</v>
      </c>
      <c r="E791" s="397" t="s">
        <v>109</v>
      </c>
      <c r="F791" s="413" t="s">
        <v>328</v>
      </c>
      <c r="G791" s="414">
        <v>42516</v>
      </c>
      <c r="H791" s="414">
        <v>42635</v>
      </c>
      <c r="I791" s="137">
        <f t="shared" si="29"/>
        <v>22</v>
      </c>
      <c r="J791" s="137">
        <f t="shared" si="30"/>
        <v>39</v>
      </c>
      <c r="K791" s="379">
        <v>1</v>
      </c>
      <c r="L791" s="379" t="s">
        <v>45</v>
      </c>
      <c r="M791" s="407" t="s">
        <v>74</v>
      </c>
    </row>
    <row r="792" spans="1:13" x14ac:dyDescent="0.25">
      <c r="A792" s="117" t="s">
        <v>297</v>
      </c>
      <c r="E792" s="397" t="s">
        <v>107</v>
      </c>
      <c r="F792" s="413" t="s">
        <v>328</v>
      </c>
      <c r="G792" s="414">
        <v>42491</v>
      </c>
      <c r="H792" s="414">
        <v>42666</v>
      </c>
      <c r="I792" s="137">
        <f t="shared" si="29"/>
        <v>18</v>
      </c>
      <c r="J792" s="137">
        <f t="shared" si="30"/>
        <v>43</v>
      </c>
      <c r="K792" s="379">
        <v>1</v>
      </c>
      <c r="L792" s="379" t="s">
        <v>40</v>
      </c>
      <c r="M792" s="407" t="s">
        <v>74</v>
      </c>
    </row>
    <row r="793" spans="1:13" x14ac:dyDescent="0.25">
      <c r="A793" s="117" t="s">
        <v>297</v>
      </c>
      <c r="E793" s="397" t="s">
        <v>107</v>
      </c>
      <c r="F793" s="413" t="s">
        <v>328</v>
      </c>
      <c r="G793" s="414">
        <v>42488</v>
      </c>
      <c r="H793" s="414">
        <v>42670</v>
      </c>
      <c r="I793" s="137">
        <f t="shared" si="29"/>
        <v>18</v>
      </c>
      <c r="J793" s="137">
        <f t="shared" si="30"/>
        <v>44</v>
      </c>
      <c r="K793" s="379">
        <v>1</v>
      </c>
      <c r="L793" s="379" t="s">
        <v>45</v>
      </c>
      <c r="M793" s="407" t="s">
        <v>74</v>
      </c>
    </row>
    <row r="794" spans="1:13" x14ac:dyDescent="0.25">
      <c r="A794" s="117" t="s">
        <v>297</v>
      </c>
      <c r="E794" s="397" t="s">
        <v>107</v>
      </c>
      <c r="F794" s="413" t="s">
        <v>328</v>
      </c>
      <c r="G794" s="414">
        <v>42515</v>
      </c>
      <c r="H794" s="414">
        <v>42634</v>
      </c>
      <c r="I794" s="137">
        <f t="shared" si="29"/>
        <v>22</v>
      </c>
      <c r="J794" s="137">
        <f t="shared" si="30"/>
        <v>39</v>
      </c>
      <c r="K794" s="379">
        <v>1</v>
      </c>
      <c r="L794" s="379" t="s">
        <v>44</v>
      </c>
      <c r="M794" s="407" t="s">
        <v>74</v>
      </c>
    </row>
    <row r="795" spans="1:13" x14ac:dyDescent="0.25">
      <c r="A795" s="117" t="s">
        <v>297</v>
      </c>
      <c r="E795" s="397" t="s">
        <v>107</v>
      </c>
      <c r="F795" s="413" t="s">
        <v>328</v>
      </c>
      <c r="G795" s="414">
        <v>42490</v>
      </c>
      <c r="H795" s="414">
        <v>42637</v>
      </c>
      <c r="I795" s="137">
        <f t="shared" si="29"/>
        <v>18</v>
      </c>
      <c r="J795" s="137">
        <f t="shared" si="30"/>
        <v>39</v>
      </c>
      <c r="K795" s="379">
        <v>1</v>
      </c>
      <c r="L795" s="379" t="s">
        <v>25</v>
      </c>
      <c r="M795" s="407" t="s">
        <v>74</v>
      </c>
    </row>
    <row r="796" spans="1:13" x14ac:dyDescent="0.25">
      <c r="A796" s="117" t="s">
        <v>297</v>
      </c>
      <c r="E796" s="397" t="s">
        <v>113</v>
      </c>
      <c r="F796" s="413" t="s">
        <v>328</v>
      </c>
      <c r="G796" s="414">
        <v>42491</v>
      </c>
      <c r="H796" s="414">
        <v>42638</v>
      </c>
      <c r="I796" s="137">
        <f t="shared" si="29"/>
        <v>18</v>
      </c>
      <c r="J796" s="137">
        <f t="shared" si="30"/>
        <v>39</v>
      </c>
      <c r="K796" s="379">
        <v>1</v>
      </c>
      <c r="L796" s="379" t="s">
        <v>40</v>
      </c>
      <c r="M796" s="407" t="s">
        <v>74</v>
      </c>
    </row>
    <row r="797" spans="1:13" x14ac:dyDescent="0.25">
      <c r="A797" s="117" t="s">
        <v>297</v>
      </c>
      <c r="E797" s="397" t="s">
        <v>113</v>
      </c>
      <c r="F797" s="413" t="s">
        <v>328</v>
      </c>
      <c r="G797" s="414">
        <v>42522</v>
      </c>
      <c r="H797" s="414">
        <v>42634</v>
      </c>
      <c r="I797" s="137">
        <f t="shared" si="29"/>
        <v>23</v>
      </c>
      <c r="J797" s="137">
        <f t="shared" si="30"/>
        <v>39</v>
      </c>
      <c r="K797" s="379">
        <v>1</v>
      </c>
      <c r="L797" s="379" t="s">
        <v>44</v>
      </c>
      <c r="M797" s="407" t="s">
        <v>74</v>
      </c>
    </row>
    <row r="798" spans="1:13" x14ac:dyDescent="0.25">
      <c r="A798" s="392" t="s">
        <v>297</v>
      </c>
      <c r="B798" s="399"/>
      <c r="C798" s="399"/>
      <c r="E798" s="421" t="s">
        <v>481</v>
      </c>
      <c r="F798" s="413" t="s">
        <v>328</v>
      </c>
      <c r="G798" s="414">
        <v>42491</v>
      </c>
      <c r="H798" s="414">
        <v>42666</v>
      </c>
      <c r="I798" s="137">
        <f t="shared" si="29"/>
        <v>18</v>
      </c>
      <c r="J798" s="137">
        <f t="shared" si="30"/>
        <v>43</v>
      </c>
      <c r="K798" s="379">
        <v>1</v>
      </c>
      <c r="L798" s="379" t="s">
        <v>40</v>
      </c>
      <c r="M798" s="407" t="s">
        <v>74</v>
      </c>
    </row>
    <row r="799" spans="1:13" x14ac:dyDescent="0.25">
      <c r="A799" s="392" t="s">
        <v>297</v>
      </c>
      <c r="B799" s="399"/>
      <c r="C799" s="399"/>
      <c r="E799" s="421" t="s">
        <v>481</v>
      </c>
      <c r="F799" s="413" t="s">
        <v>328</v>
      </c>
      <c r="G799" s="414">
        <v>42516</v>
      </c>
      <c r="H799" s="414">
        <v>42635</v>
      </c>
      <c r="I799" s="137">
        <f t="shared" si="29"/>
        <v>22</v>
      </c>
      <c r="J799" s="137">
        <f t="shared" si="30"/>
        <v>39</v>
      </c>
      <c r="K799" s="379">
        <v>1</v>
      </c>
      <c r="L799" s="379" t="s">
        <v>45</v>
      </c>
      <c r="M799" s="407" t="s">
        <v>74</v>
      </c>
    </row>
    <row r="800" spans="1:13" ht="15.75" x14ac:dyDescent="0.25">
      <c r="A800" s="165" t="s">
        <v>297</v>
      </c>
      <c r="B800" s="419"/>
      <c r="C800" s="418"/>
      <c r="E800" s="408" t="s">
        <v>112</v>
      </c>
      <c r="F800" s="409" t="s">
        <v>129</v>
      </c>
      <c r="G800" s="410">
        <v>42515</v>
      </c>
      <c r="H800" s="411">
        <v>42634</v>
      </c>
      <c r="I800" s="137">
        <f t="shared" ref="I800:I831" si="31">WEEKNUM(G800,2)</f>
        <v>22</v>
      </c>
      <c r="J800" s="137">
        <f t="shared" ref="J800:J831" si="32">WEEKNUM(H800,2)</f>
        <v>39</v>
      </c>
      <c r="K800" s="380">
        <v>1</v>
      </c>
      <c r="L800" s="408" t="s">
        <v>44</v>
      </c>
      <c r="M800" s="130" t="s">
        <v>74</v>
      </c>
    </row>
    <row r="801" spans="1:14" ht="15.75" x14ac:dyDescent="0.25">
      <c r="A801" s="165" t="s">
        <v>297</v>
      </c>
      <c r="B801" s="419"/>
      <c r="C801" s="418"/>
      <c r="E801" s="408" t="s">
        <v>109</v>
      </c>
      <c r="F801" s="409" t="s">
        <v>129</v>
      </c>
      <c r="G801" s="410">
        <v>42505</v>
      </c>
      <c r="H801" s="411">
        <v>42638</v>
      </c>
      <c r="I801" s="137">
        <f t="shared" si="31"/>
        <v>20</v>
      </c>
      <c r="J801" s="137">
        <f t="shared" si="32"/>
        <v>39</v>
      </c>
      <c r="K801" s="380">
        <v>1</v>
      </c>
      <c r="L801" s="408" t="s">
        <v>40</v>
      </c>
      <c r="M801" s="130" t="s">
        <v>74</v>
      </c>
    </row>
    <row r="802" spans="1:14" ht="15.75" x14ac:dyDescent="0.25">
      <c r="A802" s="165" t="s">
        <v>297</v>
      </c>
      <c r="B802" s="419"/>
      <c r="C802" s="418"/>
      <c r="E802" s="408" t="s">
        <v>107</v>
      </c>
      <c r="F802" s="409" t="s">
        <v>129</v>
      </c>
      <c r="G802" s="410">
        <v>42551</v>
      </c>
      <c r="H802" s="411">
        <v>42621</v>
      </c>
      <c r="I802" s="137">
        <f t="shared" si="31"/>
        <v>27</v>
      </c>
      <c r="J802" s="137">
        <f t="shared" si="32"/>
        <v>37</v>
      </c>
      <c r="K802" s="380">
        <v>1</v>
      </c>
      <c r="L802" s="408" t="s">
        <v>45</v>
      </c>
      <c r="M802" s="130" t="s">
        <v>74</v>
      </c>
    </row>
    <row r="803" spans="1:14" ht="15.75" x14ac:dyDescent="0.25">
      <c r="A803" s="165" t="s">
        <v>297</v>
      </c>
      <c r="B803" s="419"/>
      <c r="C803" s="418"/>
      <c r="E803" s="408" t="s">
        <v>107</v>
      </c>
      <c r="F803" s="409" t="s">
        <v>129</v>
      </c>
      <c r="G803" s="410">
        <v>42518</v>
      </c>
      <c r="H803" s="411">
        <v>42637</v>
      </c>
      <c r="I803" s="137">
        <f t="shared" si="31"/>
        <v>22</v>
      </c>
      <c r="J803" s="137">
        <f t="shared" si="32"/>
        <v>39</v>
      </c>
      <c r="K803" s="380">
        <v>1</v>
      </c>
      <c r="L803" s="408" t="s">
        <v>25</v>
      </c>
      <c r="M803" s="130" t="s">
        <v>74</v>
      </c>
    </row>
    <row r="804" spans="1:14" ht="15.75" x14ac:dyDescent="0.25">
      <c r="A804" s="165" t="s">
        <v>297</v>
      </c>
      <c r="B804" s="419"/>
      <c r="C804" s="418"/>
      <c r="E804" s="408" t="s">
        <v>107</v>
      </c>
      <c r="F804" s="409" t="s">
        <v>129</v>
      </c>
      <c r="G804" s="410">
        <v>42519</v>
      </c>
      <c r="H804" s="411">
        <v>42645</v>
      </c>
      <c r="I804" s="137">
        <f t="shared" si="31"/>
        <v>22</v>
      </c>
      <c r="J804" s="137">
        <f t="shared" si="32"/>
        <v>40</v>
      </c>
      <c r="K804" s="380">
        <v>1</v>
      </c>
      <c r="L804" s="408" t="s">
        <v>40</v>
      </c>
      <c r="M804" s="130" t="s">
        <v>74</v>
      </c>
    </row>
    <row r="805" spans="1:14" ht="15.75" x14ac:dyDescent="0.25">
      <c r="A805" s="165" t="s">
        <v>297</v>
      </c>
      <c r="B805" s="419"/>
      <c r="C805" s="418"/>
      <c r="E805" s="408" t="s">
        <v>107</v>
      </c>
      <c r="F805" s="409" t="s">
        <v>129</v>
      </c>
      <c r="G805" s="410">
        <v>42505</v>
      </c>
      <c r="H805" s="411">
        <v>42512</v>
      </c>
      <c r="I805" s="137">
        <f t="shared" si="31"/>
        <v>20</v>
      </c>
      <c r="J805" s="137">
        <f t="shared" si="32"/>
        <v>21</v>
      </c>
      <c r="K805" s="380">
        <v>1</v>
      </c>
      <c r="L805" s="408" t="s">
        <v>40</v>
      </c>
      <c r="M805" s="130" t="s">
        <v>74</v>
      </c>
    </row>
    <row r="806" spans="1:14" ht="15.75" x14ac:dyDescent="0.25">
      <c r="A806" s="165" t="s">
        <v>297</v>
      </c>
      <c r="E806" s="117" t="s">
        <v>112</v>
      </c>
      <c r="F806" s="153" t="s">
        <v>291</v>
      </c>
      <c r="G806" s="215">
        <v>42519</v>
      </c>
      <c r="H806" s="215">
        <v>42638</v>
      </c>
      <c r="I806" s="137">
        <f t="shared" si="31"/>
        <v>22</v>
      </c>
      <c r="J806" s="137">
        <f t="shared" si="32"/>
        <v>39</v>
      </c>
      <c r="K806" s="117">
        <v>1</v>
      </c>
      <c r="L806" s="117" t="s">
        <v>40</v>
      </c>
      <c r="M806" s="121" t="s">
        <v>74</v>
      </c>
    </row>
    <row r="807" spans="1:14" ht="15.75" x14ac:dyDescent="0.25">
      <c r="A807" s="165" t="s">
        <v>297</v>
      </c>
      <c r="E807" s="117" t="s">
        <v>109</v>
      </c>
      <c r="F807" s="153" t="s">
        <v>291</v>
      </c>
      <c r="G807" s="215">
        <v>42490</v>
      </c>
      <c r="H807" s="215">
        <v>42637</v>
      </c>
      <c r="I807" s="137">
        <f t="shared" si="31"/>
        <v>18</v>
      </c>
      <c r="J807" s="137">
        <f t="shared" si="32"/>
        <v>39</v>
      </c>
      <c r="K807" s="117">
        <v>1</v>
      </c>
      <c r="L807" s="117" t="s">
        <v>25</v>
      </c>
      <c r="M807" s="121" t="s">
        <v>74</v>
      </c>
    </row>
    <row r="808" spans="1:14" ht="15.75" x14ac:dyDescent="0.25">
      <c r="A808" s="165" t="s">
        <v>297</v>
      </c>
      <c r="E808" s="392" t="s">
        <v>107</v>
      </c>
      <c r="F808" s="412" t="s">
        <v>291</v>
      </c>
      <c r="G808" s="453">
        <v>42507</v>
      </c>
      <c r="H808" s="453">
        <v>42640</v>
      </c>
      <c r="I808" s="137">
        <f t="shared" si="31"/>
        <v>21</v>
      </c>
      <c r="J808" s="137">
        <f t="shared" si="32"/>
        <v>40</v>
      </c>
      <c r="K808" s="392">
        <v>1</v>
      </c>
      <c r="L808" s="392" t="s">
        <v>43</v>
      </c>
      <c r="M808" s="379" t="s">
        <v>74</v>
      </c>
    </row>
    <row r="809" spans="1:14" ht="15.75" x14ac:dyDescent="0.25">
      <c r="A809" s="165" t="s">
        <v>297</v>
      </c>
      <c r="C809" s="399"/>
      <c r="E809" s="392" t="s">
        <v>107</v>
      </c>
      <c r="F809" s="412" t="s">
        <v>291</v>
      </c>
      <c r="G809" s="453">
        <v>42490</v>
      </c>
      <c r="H809" s="453">
        <v>42672</v>
      </c>
      <c r="I809" s="137">
        <f t="shared" si="31"/>
        <v>18</v>
      </c>
      <c r="J809" s="137">
        <f t="shared" si="32"/>
        <v>44</v>
      </c>
      <c r="K809" s="392">
        <v>1</v>
      </c>
      <c r="L809" s="392" t="s">
        <v>25</v>
      </c>
      <c r="M809" s="379" t="s">
        <v>74</v>
      </c>
    </row>
    <row r="810" spans="1:14" x14ac:dyDescent="0.25">
      <c r="A810" s="421" t="s">
        <v>298</v>
      </c>
      <c r="B810" s="399"/>
      <c r="C810" s="399"/>
      <c r="E810" s="397" t="s">
        <v>313</v>
      </c>
      <c r="F810" s="413" t="s">
        <v>328</v>
      </c>
      <c r="G810" s="414">
        <v>42493</v>
      </c>
      <c r="H810" s="414">
        <v>42672</v>
      </c>
      <c r="I810" s="137">
        <f t="shared" si="31"/>
        <v>19</v>
      </c>
      <c r="J810" s="137">
        <f t="shared" si="32"/>
        <v>44</v>
      </c>
      <c r="K810" s="379">
        <v>3</v>
      </c>
      <c r="L810" s="379" t="s">
        <v>334</v>
      </c>
      <c r="M810" s="407" t="s">
        <v>74</v>
      </c>
    </row>
    <row r="811" spans="1:14" x14ac:dyDescent="0.25">
      <c r="A811" s="392" t="s">
        <v>298</v>
      </c>
      <c r="B811" s="399"/>
      <c r="E811" s="397" t="s">
        <v>153</v>
      </c>
      <c r="F811" s="413" t="s">
        <v>328</v>
      </c>
      <c r="G811" s="414">
        <v>42492</v>
      </c>
      <c r="H811" s="414">
        <v>42672</v>
      </c>
      <c r="I811" s="137">
        <f t="shared" si="31"/>
        <v>19</v>
      </c>
      <c r="J811" s="137">
        <f t="shared" si="32"/>
        <v>44</v>
      </c>
      <c r="K811" s="379">
        <v>3</v>
      </c>
      <c r="L811" s="379" t="s">
        <v>333</v>
      </c>
      <c r="M811" s="407" t="s">
        <v>74</v>
      </c>
      <c r="N811" t="s">
        <v>482</v>
      </c>
    </row>
    <row r="812" spans="1:14" x14ac:dyDescent="0.25">
      <c r="A812" s="408" t="s">
        <v>255</v>
      </c>
      <c r="B812" s="415"/>
      <c r="C812" s="418"/>
      <c r="E812" s="388" t="s">
        <v>153</v>
      </c>
      <c r="F812" s="409" t="s">
        <v>129</v>
      </c>
      <c r="G812" s="410">
        <v>42456</v>
      </c>
      <c r="H812" s="411">
        <v>42666</v>
      </c>
      <c r="I812" s="137">
        <f t="shared" si="31"/>
        <v>13</v>
      </c>
      <c r="J812" s="137">
        <f t="shared" si="32"/>
        <v>43</v>
      </c>
      <c r="K812" s="380">
        <v>1</v>
      </c>
      <c r="L812" s="408" t="s">
        <v>40</v>
      </c>
      <c r="M812" s="130" t="s">
        <v>74</v>
      </c>
      <c r="N812" t="s">
        <v>482</v>
      </c>
    </row>
    <row r="813" spans="1:14" x14ac:dyDescent="0.25">
      <c r="A813" s="392" t="s">
        <v>296</v>
      </c>
      <c r="B813" s="399"/>
      <c r="C813" s="399"/>
      <c r="E813" s="397" t="s">
        <v>153</v>
      </c>
      <c r="F813" s="413" t="s">
        <v>328</v>
      </c>
      <c r="G813" s="414">
        <v>42473</v>
      </c>
      <c r="H813" s="414">
        <v>42672</v>
      </c>
      <c r="I813" s="137">
        <f t="shared" si="31"/>
        <v>16</v>
      </c>
      <c r="J813" s="137">
        <f t="shared" si="32"/>
        <v>44</v>
      </c>
      <c r="K813" s="379">
        <v>2</v>
      </c>
      <c r="L813" s="379" t="s">
        <v>49</v>
      </c>
      <c r="M813" s="407" t="s">
        <v>74</v>
      </c>
    </row>
    <row r="814" spans="1:14" x14ac:dyDescent="0.25">
      <c r="A814" s="379" t="s">
        <v>352</v>
      </c>
      <c r="B814" s="399"/>
      <c r="C814" s="399"/>
      <c r="E814" s="392" t="s">
        <v>202</v>
      </c>
      <c r="F814" s="412" t="s">
        <v>291</v>
      </c>
      <c r="G814" s="453">
        <v>42473</v>
      </c>
      <c r="H814" s="453">
        <v>42672</v>
      </c>
      <c r="I814" s="137">
        <f t="shared" si="31"/>
        <v>16</v>
      </c>
      <c r="J814" s="137">
        <f t="shared" si="32"/>
        <v>44</v>
      </c>
      <c r="K814" s="392">
        <v>2</v>
      </c>
      <c r="L814" s="392" t="s">
        <v>49</v>
      </c>
      <c r="M814" s="379" t="s">
        <v>74</v>
      </c>
    </row>
    <row r="815" spans="1:14" x14ac:dyDescent="0.25">
      <c r="A815" s="145" t="s">
        <v>48</v>
      </c>
      <c r="B815" s="415"/>
      <c r="C815" s="418"/>
      <c r="E815" s="401" t="s">
        <v>154</v>
      </c>
      <c r="F815" s="145" t="s">
        <v>155</v>
      </c>
      <c r="G815" s="146">
        <v>42461</v>
      </c>
      <c r="H815" s="146">
        <v>42671</v>
      </c>
      <c r="I815" s="137">
        <f t="shared" si="31"/>
        <v>14</v>
      </c>
      <c r="J815" s="137">
        <f t="shared" si="32"/>
        <v>44</v>
      </c>
      <c r="K815" s="145">
        <v>2</v>
      </c>
      <c r="L815" s="145" t="s">
        <v>246</v>
      </c>
      <c r="M815" s="130" t="s">
        <v>74</v>
      </c>
    </row>
    <row r="816" spans="1:14" x14ac:dyDescent="0.25">
      <c r="A816" s="408" t="s">
        <v>48</v>
      </c>
      <c r="B816" s="415"/>
      <c r="C816" s="418"/>
      <c r="E816" s="388" t="s">
        <v>154</v>
      </c>
      <c r="F816" s="409" t="s">
        <v>129</v>
      </c>
      <c r="G816" s="150">
        <v>42584</v>
      </c>
      <c r="H816" s="152">
        <v>42612</v>
      </c>
      <c r="I816" s="137">
        <f t="shared" si="31"/>
        <v>32</v>
      </c>
      <c r="J816" s="137">
        <f t="shared" si="32"/>
        <v>36</v>
      </c>
      <c r="K816" s="380">
        <v>2</v>
      </c>
      <c r="L816" s="408" t="s">
        <v>31</v>
      </c>
      <c r="M816" s="130" t="s">
        <v>74</v>
      </c>
    </row>
    <row r="817" spans="1:14" x14ac:dyDescent="0.25">
      <c r="A817" s="408" t="s">
        <v>48</v>
      </c>
      <c r="B817" s="415"/>
      <c r="C817" s="418"/>
      <c r="E817" s="388" t="s">
        <v>154</v>
      </c>
      <c r="F817" s="409" t="s">
        <v>129</v>
      </c>
      <c r="G817" s="410">
        <v>42466</v>
      </c>
      <c r="H817" s="411">
        <v>42669</v>
      </c>
      <c r="I817" s="137">
        <f t="shared" si="31"/>
        <v>15</v>
      </c>
      <c r="J817" s="137">
        <f t="shared" si="32"/>
        <v>44</v>
      </c>
      <c r="K817" s="380">
        <v>1</v>
      </c>
      <c r="L817" s="408" t="s">
        <v>44</v>
      </c>
      <c r="M817" s="130" t="s">
        <v>74</v>
      </c>
    </row>
    <row r="818" spans="1:14" x14ac:dyDescent="0.25">
      <c r="A818" s="408" t="s">
        <v>48</v>
      </c>
      <c r="B818" s="415"/>
      <c r="C818" s="418"/>
      <c r="E818" s="388" t="s">
        <v>154</v>
      </c>
      <c r="F818" s="409" t="s">
        <v>129</v>
      </c>
      <c r="G818" s="410">
        <v>42463</v>
      </c>
      <c r="H818" s="411">
        <v>42610</v>
      </c>
      <c r="I818" s="137">
        <f t="shared" si="31"/>
        <v>14</v>
      </c>
      <c r="J818" s="137">
        <f t="shared" si="32"/>
        <v>35</v>
      </c>
      <c r="K818" s="380">
        <v>1</v>
      </c>
      <c r="L818" s="408" t="s">
        <v>40</v>
      </c>
      <c r="M818" s="130" t="s">
        <v>74</v>
      </c>
    </row>
    <row r="819" spans="1:14" x14ac:dyDescent="0.25">
      <c r="A819" s="379" t="s">
        <v>48</v>
      </c>
      <c r="B819" s="418"/>
      <c r="C819" s="418"/>
      <c r="E819" s="412" t="s">
        <v>154</v>
      </c>
      <c r="F819" s="413" t="s">
        <v>284</v>
      </c>
      <c r="G819" s="414">
        <v>42525</v>
      </c>
      <c r="H819" s="414">
        <v>42640</v>
      </c>
      <c r="I819" s="137">
        <f t="shared" si="31"/>
        <v>23</v>
      </c>
      <c r="J819" s="137">
        <f t="shared" si="32"/>
        <v>40</v>
      </c>
      <c r="K819" s="379">
        <v>2</v>
      </c>
      <c r="L819" s="379" t="s">
        <v>31</v>
      </c>
      <c r="M819" s="407" t="s">
        <v>74</v>
      </c>
    </row>
    <row r="820" spans="1:14" x14ac:dyDescent="0.25">
      <c r="A820" s="388" t="s">
        <v>407</v>
      </c>
      <c r="E820" s="398" t="s">
        <v>107</v>
      </c>
      <c r="F820" s="379" t="s">
        <v>419</v>
      </c>
      <c r="G820" s="414">
        <v>42462</v>
      </c>
      <c r="H820" s="170">
        <v>42672</v>
      </c>
      <c r="I820" s="137">
        <f t="shared" si="31"/>
        <v>14</v>
      </c>
      <c r="J820" s="137">
        <f t="shared" si="32"/>
        <v>44</v>
      </c>
      <c r="K820" s="379">
        <v>2</v>
      </c>
      <c r="L820" s="379" t="s">
        <v>31</v>
      </c>
      <c r="M820" s="407" t="s">
        <v>74</v>
      </c>
    </row>
    <row r="821" spans="1:14" x14ac:dyDescent="0.25">
      <c r="A821" s="388" t="s">
        <v>407</v>
      </c>
      <c r="C821" s="399"/>
      <c r="E821" s="412" t="s">
        <v>154</v>
      </c>
      <c r="F821" s="379" t="s">
        <v>419</v>
      </c>
      <c r="G821" s="414">
        <v>42462</v>
      </c>
      <c r="H821" s="170">
        <v>42672</v>
      </c>
      <c r="I821" s="137">
        <f t="shared" si="31"/>
        <v>14</v>
      </c>
      <c r="J821" s="137">
        <f t="shared" si="32"/>
        <v>44</v>
      </c>
      <c r="K821" s="379">
        <v>3</v>
      </c>
      <c r="L821" s="379" t="s">
        <v>334</v>
      </c>
      <c r="M821" s="407" t="s">
        <v>74</v>
      </c>
    </row>
    <row r="822" spans="1:14" x14ac:dyDescent="0.25">
      <c r="A822" s="388" t="s">
        <v>407</v>
      </c>
      <c r="C822" s="399"/>
      <c r="E822" s="412" t="s">
        <v>154</v>
      </c>
      <c r="F822" s="379" t="s">
        <v>419</v>
      </c>
      <c r="G822" s="414">
        <v>42589</v>
      </c>
      <c r="H822" s="170">
        <v>42610</v>
      </c>
      <c r="I822" s="137">
        <f t="shared" si="31"/>
        <v>32</v>
      </c>
      <c r="J822" s="137">
        <f t="shared" si="32"/>
        <v>35</v>
      </c>
      <c r="K822" s="379">
        <v>1</v>
      </c>
      <c r="L822" s="379" t="s">
        <v>40</v>
      </c>
      <c r="M822" s="407" t="s">
        <v>74</v>
      </c>
    </row>
    <row r="823" spans="1:14" x14ac:dyDescent="0.25">
      <c r="A823" s="408" t="s">
        <v>249</v>
      </c>
      <c r="C823" s="418" t="s">
        <v>26</v>
      </c>
      <c r="E823" s="397" t="s">
        <v>313</v>
      </c>
      <c r="F823" s="413" t="s">
        <v>328</v>
      </c>
      <c r="G823" s="414">
        <v>42495</v>
      </c>
      <c r="H823" s="414">
        <v>42670</v>
      </c>
      <c r="I823" s="137">
        <f t="shared" si="31"/>
        <v>19</v>
      </c>
      <c r="J823" s="137">
        <f t="shared" si="32"/>
        <v>44</v>
      </c>
      <c r="K823" s="379">
        <v>1</v>
      </c>
      <c r="L823" s="379" t="s">
        <v>45</v>
      </c>
      <c r="M823" s="407" t="s">
        <v>74</v>
      </c>
    </row>
    <row r="824" spans="1:14" x14ac:dyDescent="0.25">
      <c r="A824" s="408" t="s">
        <v>249</v>
      </c>
      <c r="C824" s="418" t="s">
        <v>26</v>
      </c>
      <c r="E824" s="397" t="s">
        <v>115</v>
      </c>
      <c r="F824" s="413" t="s">
        <v>328</v>
      </c>
      <c r="G824" s="414">
        <v>42495</v>
      </c>
      <c r="H824" s="414">
        <v>42670</v>
      </c>
      <c r="I824" s="137">
        <f t="shared" si="31"/>
        <v>19</v>
      </c>
      <c r="J824" s="137">
        <f t="shared" si="32"/>
        <v>44</v>
      </c>
      <c r="K824" s="379">
        <v>1</v>
      </c>
      <c r="L824" s="379" t="s">
        <v>45</v>
      </c>
      <c r="M824" s="407" t="s">
        <v>74</v>
      </c>
    </row>
    <row r="825" spans="1:14" x14ac:dyDescent="0.25">
      <c r="A825" s="408" t="s">
        <v>249</v>
      </c>
      <c r="C825" s="418" t="s">
        <v>26</v>
      </c>
      <c r="E825" s="392" t="s">
        <v>108</v>
      </c>
      <c r="F825" s="413" t="s">
        <v>328</v>
      </c>
      <c r="G825" s="414">
        <v>42495</v>
      </c>
      <c r="H825" s="414">
        <v>42670</v>
      </c>
      <c r="I825" s="137">
        <f t="shared" si="31"/>
        <v>19</v>
      </c>
      <c r="J825" s="137">
        <f t="shared" si="32"/>
        <v>44</v>
      </c>
      <c r="K825" s="379">
        <v>1</v>
      </c>
      <c r="L825" s="379" t="s">
        <v>45</v>
      </c>
      <c r="M825" s="407" t="s">
        <v>74</v>
      </c>
    </row>
    <row r="826" spans="1:14" x14ac:dyDescent="0.25">
      <c r="A826" s="408" t="s">
        <v>249</v>
      </c>
      <c r="C826" s="418" t="s">
        <v>26</v>
      </c>
      <c r="E826" s="397" t="s">
        <v>153</v>
      </c>
      <c r="F826" s="413" t="s">
        <v>328</v>
      </c>
      <c r="G826" s="414">
        <v>42491</v>
      </c>
      <c r="H826" s="414">
        <v>42670</v>
      </c>
      <c r="I826" s="137">
        <f t="shared" si="31"/>
        <v>18</v>
      </c>
      <c r="J826" s="137">
        <f t="shared" si="32"/>
        <v>44</v>
      </c>
      <c r="K826" s="379">
        <v>2</v>
      </c>
      <c r="L826" s="379" t="s">
        <v>32</v>
      </c>
      <c r="M826" s="407" t="s">
        <v>74</v>
      </c>
    </row>
    <row r="827" spans="1:14" x14ac:dyDescent="0.25">
      <c r="A827" s="408" t="s">
        <v>249</v>
      </c>
      <c r="B827" s="399"/>
      <c r="C827" s="161" t="s">
        <v>26</v>
      </c>
      <c r="E827" s="397" t="s">
        <v>107</v>
      </c>
      <c r="F827" s="413" t="s">
        <v>328</v>
      </c>
      <c r="G827" s="414">
        <v>42491</v>
      </c>
      <c r="H827" s="414">
        <v>42670</v>
      </c>
      <c r="I827" s="137">
        <f t="shared" si="31"/>
        <v>18</v>
      </c>
      <c r="J827" s="137">
        <f t="shared" si="32"/>
        <v>44</v>
      </c>
      <c r="K827" s="379">
        <v>2</v>
      </c>
      <c r="L827" s="379" t="s">
        <v>32</v>
      </c>
      <c r="M827" s="407" t="s">
        <v>74</v>
      </c>
    </row>
    <row r="828" spans="1:14" x14ac:dyDescent="0.25">
      <c r="A828" s="408" t="s">
        <v>249</v>
      </c>
      <c r="B828" s="399"/>
      <c r="C828" s="418" t="s">
        <v>26</v>
      </c>
      <c r="E828" s="397" t="s">
        <v>113</v>
      </c>
      <c r="F828" s="413" t="s">
        <v>328</v>
      </c>
      <c r="G828" s="414">
        <v>42495</v>
      </c>
      <c r="H828" s="414">
        <v>42670</v>
      </c>
      <c r="I828" s="137">
        <f t="shared" si="31"/>
        <v>19</v>
      </c>
      <c r="J828" s="137">
        <f t="shared" si="32"/>
        <v>44</v>
      </c>
      <c r="K828" s="379">
        <v>1</v>
      </c>
      <c r="L828" s="379" t="s">
        <v>45</v>
      </c>
      <c r="M828" s="407" t="s">
        <v>74</v>
      </c>
    </row>
    <row r="829" spans="1:14" x14ac:dyDescent="0.25">
      <c r="A829" s="408" t="s">
        <v>249</v>
      </c>
      <c r="B829" s="162"/>
      <c r="C829" s="418" t="s">
        <v>26</v>
      </c>
      <c r="E829" s="408" t="s">
        <v>114</v>
      </c>
      <c r="F829" s="409" t="s">
        <v>129</v>
      </c>
      <c r="G829" s="410">
        <v>42493</v>
      </c>
      <c r="H829" s="411">
        <v>42640</v>
      </c>
      <c r="I829" s="137">
        <f t="shared" si="31"/>
        <v>19</v>
      </c>
      <c r="J829" s="137">
        <f t="shared" si="32"/>
        <v>40</v>
      </c>
      <c r="K829" s="380">
        <v>1</v>
      </c>
      <c r="L829" s="408" t="s">
        <v>43</v>
      </c>
      <c r="M829" s="130" t="s">
        <v>74</v>
      </c>
    </row>
    <row r="830" spans="1:14" x14ac:dyDescent="0.25">
      <c r="A830" s="408" t="s">
        <v>249</v>
      </c>
      <c r="B830" s="162"/>
      <c r="C830" s="418" t="s">
        <v>26</v>
      </c>
      <c r="E830" s="408" t="s">
        <v>114</v>
      </c>
      <c r="F830" s="409" t="s">
        <v>129</v>
      </c>
      <c r="G830" s="410">
        <v>42511</v>
      </c>
      <c r="H830" s="411">
        <v>42644</v>
      </c>
      <c r="I830" s="137">
        <f t="shared" si="31"/>
        <v>21</v>
      </c>
      <c r="J830" s="137">
        <f t="shared" si="32"/>
        <v>40</v>
      </c>
      <c r="K830" s="380">
        <v>1</v>
      </c>
      <c r="L830" s="408" t="s">
        <v>25</v>
      </c>
      <c r="M830" s="130" t="s">
        <v>74</v>
      </c>
    </row>
    <row r="831" spans="1:14" x14ac:dyDescent="0.25">
      <c r="A831" s="408" t="s">
        <v>249</v>
      </c>
      <c r="B831" s="419"/>
      <c r="C831" s="270" t="s">
        <v>26</v>
      </c>
      <c r="E831" s="408" t="s">
        <v>115</v>
      </c>
      <c r="F831" s="409" t="s">
        <v>129</v>
      </c>
      <c r="G831" s="410">
        <v>42511</v>
      </c>
      <c r="H831" s="411">
        <v>42644</v>
      </c>
      <c r="I831" s="137">
        <f t="shared" si="31"/>
        <v>21</v>
      </c>
      <c r="J831" s="137">
        <f t="shared" si="32"/>
        <v>40</v>
      </c>
      <c r="K831" s="380">
        <v>1</v>
      </c>
      <c r="L831" s="408" t="s">
        <v>25</v>
      </c>
      <c r="M831" s="130" t="s">
        <v>74</v>
      </c>
    </row>
    <row r="832" spans="1:14" x14ac:dyDescent="0.25">
      <c r="A832" s="408" t="s">
        <v>249</v>
      </c>
      <c r="B832" s="419"/>
      <c r="C832" s="418" t="s">
        <v>26</v>
      </c>
      <c r="E832" s="421" t="s">
        <v>481</v>
      </c>
      <c r="F832" s="409" t="s">
        <v>129</v>
      </c>
      <c r="G832" s="410">
        <v>42514</v>
      </c>
      <c r="H832" s="411">
        <v>42640</v>
      </c>
      <c r="I832" s="137">
        <f t="shared" ref="I832:I844" si="33">WEEKNUM(G832,2)</f>
        <v>22</v>
      </c>
      <c r="J832" s="137">
        <f t="shared" ref="J832:J844" si="34">WEEKNUM(H832,2)</f>
        <v>40</v>
      </c>
      <c r="K832" s="380">
        <v>1</v>
      </c>
      <c r="L832" s="408" t="s">
        <v>43</v>
      </c>
      <c r="M832" s="130" t="s">
        <v>74</v>
      </c>
      <c r="N832" t="s">
        <v>482</v>
      </c>
    </row>
    <row r="833" spans="1:13" x14ac:dyDescent="0.25">
      <c r="A833" s="408" t="s">
        <v>249</v>
      </c>
      <c r="B833" s="415"/>
      <c r="C833" s="418" t="s">
        <v>26</v>
      </c>
      <c r="E833" s="388" t="s">
        <v>153</v>
      </c>
      <c r="F833" s="409" t="s">
        <v>129</v>
      </c>
      <c r="G833" s="410">
        <v>42493</v>
      </c>
      <c r="H833" s="411">
        <v>42644</v>
      </c>
      <c r="I833" s="137">
        <f t="shared" si="33"/>
        <v>19</v>
      </c>
      <c r="J833" s="137">
        <f t="shared" si="34"/>
        <v>40</v>
      </c>
      <c r="K833" s="380">
        <v>2</v>
      </c>
      <c r="L833" s="408" t="s">
        <v>31</v>
      </c>
      <c r="M833" s="130" t="s">
        <v>74</v>
      </c>
    </row>
    <row r="834" spans="1:13" x14ac:dyDescent="0.25">
      <c r="A834" s="408" t="s">
        <v>249</v>
      </c>
      <c r="B834" s="419"/>
      <c r="C834" s="418" t="s">
        <v>26</v>
      </c>
      <c r="E834" s="408" t="s">
        <v>107</v>
      </c>
      <c r="F834" s="409" t="s">
        <v>129</v>
      </c>
      <c r="G834" s="410">
        <v>42493</v>
      </c>
      <c r="H834" s="411">
        <v>42644</v>
      </c>
      <c r="I834" s="137">
        <f t="shared" si="33"/>
        <v>19</v>
      </c>
      <c r="J834" s="137">
        <f t="shared" si="34"/>
        <v>40</v>
      </c>
      <c r="K834" s="380">
        <v>2</v>
      </c>
      <c r="L834" s="408" t="s">
        <v>31</v>
      </c>
      <c r="M834" s="130" t="s">
        <v>74</v>
      </c>
    </row>
    <row r="835" spans="1:13" x14ac:dyDescent="0.25">
      <c r="A835" s="379" t="s">
        <v>357</v>
      </c>
      <c r="B835" s="399"/>
      <c r="C835" s="418" t="s">
        <v>26</v>
      </c>
      <c r="E835" s="392" t="s">
        <v>202</v>
      </c>
      <c r="F835" s="412" t="s">
        <v>291</v>
      </c>
      <c r="G835" s="453">
        <v>42496</v>
      </c>
      <c r="H835" s="453">
        <v>42671</v>
      </c>
      <c r="I835" s="137">
        <f t="shared" si="33"/>
        <v>19</v>
      </c>
      <c r="J835" s="137">
        <f t="shared" si="34"/>
        <v>44</v>
      </c>
      <c r="K835" s="392">
        <v>1</v>
      </c>
      <c r="L835" s="392" t="s">
        <v>56</v>
      </c>
      <c r="M835" s="379" t="s">
        <v>74</v>
      </c>
    </row>
    <row r="836" spans="1:13" x14ac:dyDescent="0.25">
      <c r="A836" s="379" t="s">
        <v>357</v>
      </c>
      <c r="B836" s="399"/>
      <c r="C836" s="418" t="s">
        <v>26</v>
      </c>
      <c r="E836" s="392" t="s">
        <v>107</v>
      </c>
      <c r="F836" s="412" t="s">
        <v>291</v>
      </c>
      <c r="G836" s="453">
        <v>42496</v>
      </c>
      <c r="H836" s="453">
        <v>42671</v>
      </c>
      <c r="I836" s="137">
        <f t="shared" si="33"/>
        <v>19</v>
      </c>
      <c r="J836" s="137">
        <f t="shared" si="34"/>
        <v>44</v>
      </c>
      <c r="K836" s="392">
        <v>1</v>
      </c>
      <c r="L836" s="392" t="s">
        <v>56</v>
      </c>
      <c r="M836" s="379" t="s">
        <v>74</v>
      </c>
    </row>
    <row r="837" spans="1:13" x14ac:dyDescent="0.25">
      <c r="A837" s="121" t="s">
        <v>359</v>
      </c>
      <c r="E837" s="392" t="s">
        <v>319</v>
      </c>
      <c r="F837" s="412" t="s">
        <v>291</v>
      </c>
      <c r="G837" s="453">
        <v>42540</v>
      </c>
      <c r="H837" s="453">
        <v>42631</v>
      </c>
      <c r="I837" s="137">
        <f t="shared" si="33"/>
        <v>25</v>
      </c>
      <c r="J837" s="137">
        <f t="shared" si="34"/>
        <v>38</v>
      </c>
      <c r="K837" s="392">
        <v>5</v>
      </c>
      <c r="L837" s="392" t="s">
        <v>404</v>
      </c>
      <c r="M837" s="121" t="s">
        <v>74</v>
      </c>
    </row>
    <row r="838" spans="1:13" x14ac:dyDescent="0.25">
      <c r="A838" s="379" t="s">
        <v>359</v>
      </c>
      <c r="B838" s="399"/>
      <c r="C838" s="399"/>
      <c r="E838" s="392" t="s">
        <v>319</v>
      </c>
      <c r="F838" s="412" t="s">
        <v>291</v>
      </c>
      <c r="G838" s="453">
        <v>42553</v>
      </c>
      <c r="H838" s="453">
        <v>42630</v>
      </c>
      <c r="I838" s="137">
        <f t="shared" si="33"/>
        <v>27</v>
      </c>
      <c r="J838" s="137">
        <f t="shared" si="34"/>
        <v>38</v>
      </c>
      <c r="K838" s="392">
        <v>3</v>
      </c>
      <c r="L838" s="392" t="s">
        <v>334</v>
      </c>
      <c r="M838" s="379" t="s">
        <v>74</v>
      </c>
    </row>
    <row r="839" spans="1:13" x14ac:dyDescent="0.25">
      <c r="A839" s="121" t="s">
        <v>428</v>
      </c>
      <c r="E839" s="121" t="s">
        <v>257</v>
      </c>
      <c r="F839" s="155" t="s">
        <v>291</v>
      </c>
      <c r="G839" s="156">
        <v>42518</v>
      </c>
      <c r="H839" s="156">
        <v>42645</v>
      </c>
      <c r="I839" s="137">
        <f t="shared" si="33"/>
        <v>22</v>
      </c>
      <c r="J839" s="137">
        <f t="shared" si="34"/>
        <v>40</v>
      </c>
      <c r="K839" s="121">
        <v>2</v>
      </c>
      <c r="L839" s="121" t="s">
        <v>55</v>
      </c>
      <c r="M839" s="121" t="s">
        <v>266</v>
      </c>
    </row>
    <row r="840" spans="1:13" x14ac:dyDescent="0.25">
      <c r="A840" s="408" t="s">
        <v>256</v>
      </c>
      <c r="B840" s="419" t="s">
        <v>432</v>
      </c>
      <c r="C840" s="418" t="s">
        <v>26</v>
      </c>
      <c r="E840" s="408" t="s">
        <v>257</v>
      </c>
      <c r="F840" s="409" t="s">
        <v>129</v>
      </c>
      <c r="G840" s="410">
        <v>42539</v>
      </c>
      <c r="H840" s="411">
        <v>42623</v>
      </c>
      <c r="I840" s="137">
        <f t="shared" si="33"/>
        <v>25</v>
      </c>
      <c r="J840" s="137">
        <f t="shared" si="34"/>
        <v>37</v>
      </c>
      <c r="K840" s="380">
        <v>1</v>
      </c>
      <c r="L840" s="408" t="s">
        <v>25</v>
      </c>
      <c r="M840" s="380" t="s">
        <v>266</v>
      </c>
    </row>
    <row r="841" spans="1:13" x14ac:dyDescent="0.25">
      <c r="A841" s="379" t="s">
        <v>358</v>
      </c>
      <c r="C841" s="399"/>
      <c r="E841" s="121" t="s">
        <v>389</v>
      </c>
      <c r="F841" s="155" t="s">
        <v>291</v>
      </c>
      <c r="G841" s="156">
        <v>42524</v>
      </c>
      <c r="H841" s="156">
        <v>42643</v>
      </c>
      <c r="I841" s="137">
        <f t="shared" si="33"/>
        <v>23</v>
      </c>
      <c r="J841" s="137">
        <f t="shared" si="34"/>
        <v>40</v>
      </c>
      <c r="K841" s="121">
        <v>1</v>
      </c>
      <c r="L841" s="121" t="s">
        <v>56</v>
      </c>
      <c r="M841" s="121" t="s">
        <v>266</v>
      </c>
    </row>
    <row r="842" spans="1:13" x14ac:dyDescent="0.25">
      <c r="A842" s="379" t="s">
        <v>358</v>
      </c>
      <c r="C842" s="399"/>
      <c r="E842" s="121" t="s">
        <v>389</v>
      </c>
      <c r="F842" s="155" t="s">
        <v>291</v>
      </c>
      <c r="G842" s="156">
        <v>42533</v>
      </c>
      <c r="H842" s="156">
        <v>42624</v>
      </c>
      <c r="I842" s="137">
        <f t="shared" si="33"/>
        <v>24</v>
      </c>
      <c r="J842" s="137">
        <f t="shared" si="34"/>
        <v>37</v>
      </c>
      <c r="K842" s="121">
        <v>1</v>
      </c>
      <c r="L842" s="121" t="s">
        <v>40</v>
      </c>
      <c r="M842" s="121" t="s">
        <v>266</v>
      </c>
    </row>
    <row r="843" spans="1:13" x14ac:dyDescent="0.25">
      <c r="A843" s="408" t="s">
        <v>256</v>
      </c>
      <c r="B843" s="399"/>
      <c r="C843" s="418" t="s">
        <v>26</v>
      </c>
      <c r="E843" s="379" t="s">
        <v>391</v>
      </c>
      <c r="F843" s="413" t="s">
        <v>291</v>
      </c>
      <c r="G843" s="414">
        <v>42540</v>
      </c>
      <c r="H843" s="414">
        <v>42624</v>
      </c>
      <c r="I843" s="401">
        <f t="shared" si="33"/>
        <v>25</v>
      </c>
      <c r="J843" s="401">
        <f t="shared" si="34"/>
        <v>37</v>
      </c>
      <c r="K843" s="379">
        <v>1</v>
      </c>
      <c r="L843" s="379" t="s">
        <v>40</v>
      </c>
      <c r="M843" s="379" t="s">
        <v>266</v>
      </c>
    </row>
    <row r="844" spans="1:13" x14ac:dyDescent="0.25">
      <c r="A844" s="408" t="s">
        <v>256</v>
      </c>
      <c r="C844" s="418" t="s">
        <v>26</v>
      </c>
      <c r="D844" s="399"/>
      <c r="E844" s="379" t="s">
        <v>391</v>
      </c>
      <c r="F844" s="413" t="s">
        <v>291</v>
      </c>
      <c r="G844" s="414">
        <v>42547</v>
      </c>
      <c r="H844" s="414">
        <v>42624</v>
      </c>
      <c r="I844" s="401">
        <f t="shared" si="33"/>
        <v>26</v>
      </c>
      <c r="J844" s="401">
        <f t="shared" si="34"/>
        <v>37</v>
      </c>
      <c r="K844" s="379">
        <v>1</v>
      </c>
      <c r="L844" s="379" t="s">
        <v>40</v>
      </c>
      <c r="M844" s="379" t="s">
        <v>266</v>
      </c>
    </row>
  </sheetData>
  <autoFilter ref="A1:M844">
    <sortState ref="A2:M845">
      <sortCondition ref="M1:M845"/>
    </sortState>
  </autoFilter>
  <sortState ref="A43:M50">
    <sortCondition ref="K43:K50"/>
  </sortState>
  <pageMargins left="0.39370078740157483" right="0.39370078740157483" top="0.78740157480314965" bottom="0.39370078740157483" header="0.31496062992125984" footer="0.31496062992125984"/>
  <pageSetup paperSize="9" scale="56" fitToHeight="0"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7"/>
  <sheetViews>
    <sheetView workbookViewId="0">
      <selection activeCell="G1" sqref="G1:H1048576"/>
    </sheetView>
  </sheetViews>
  <sheetFormatPr defaultColWidth="8.85546875" defaultRowHeight="15" x14ac:dyDescent="0.25"/>
  <cols>
    <col min="1" max="1" width="17.42578125" style="101" customWidth="1"/>
    <col min="2" max="2" width="12.28515625" style="101" bestFit="1" customWidth="1"/>
    <col min="3" max="3" width="13.28515625" style="101" bestFit="1" customWidth="1"/>
    <col min="4" max="4" width="12.140625" style="101" bestFit="1" customWidth="1"/>
    <col min="5" max="5" width="9" style="101" bestFit="1" customWidth="1"/>
    <col min="6" max="6" width="19" style="101" bestFit="1" customWidth="1"/>
    <col min="7" max="7" width="11.5703125" style="101" customWidth="1"/>
    <col min="8" max="8" width="11.5703125" style="100" customWidth="1"/>
    <col min="9" max="9" width="17.28515625" style="101" bestFit="1" customWidth="1"/>
    <col min="10" max="10" width="13.42578125" style="101" bestFit="1" customWidth="1"/>
    <col min="11" max="11" width="18.140625" style="101" bestFit="1" customWidth="1"/>
    <col min="12" max="12" width="34.85546875" style="101" bestFit="1" customWidth="1"/>
    <col min="13" max="13" width="16.28515625" style="101" customWidth="1"/>
    <col min="14" max="16384" width="8.85546875" style="101"/>
  </cols>
  <sheetData>
    <row r="1" spans="1:13" ht="30"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350" t="s">
        <v>22</v>
      </c>
      <c r="B2" s="324" t="s">
        <v>26</v>
      </c>
      <c r="C2" s="346"/>
      <c r="D2" s="346"/>
      <c r="E2" s="322" t="s">
        <v>327</v>
      </c>
      <c r="F2" s="347" t="s">
        <v>328</v>
      </c>
      <c r="G2" s="348">
        <v>42490</v>
      </c>
      <c r="H2" s="348">
        <v>42661</v>
      </c>
      <c r="I2" s="349">
        <f t="shared" ref="I2:I22" si="0">WEEKNUM(G2,2)</f>
        <v>18</v>
      </c>
      <c r="J2" s="349">
        <f t="shared" ref="J2:J22" si="1">WEEKNUM(H2,2)</f>
        <v>43</v>
      </c>
      <c r="K2" s="323">
        <v>5</v>
      </c>
      <c r="L2" s="323" t="s">
        <v>231</v>
      </c>
      <c r="M2" s="326" t="s">
        <v>70</v>
      </c>
    </row>
    <row r="3" spans="1:13" x14ac:dyDescent="0.25">
      <c r="A3" s="323" t="s">
        <v>22</v>
      </c>
      <c r="B3" s="324" t="s">
        <v>26</v>
      </c>
      <c r="C3" s="346"/>
      <c r="D3" s="346"/>
      <c r="E3" s="323" t="s">
        <v>262</v>
      </c>
      <c r="F3" s="347" t="s">
        <v>291</v>
      </c>
      <c r="G3" s="348">
        <v>42480</v>
      </c>
      <c r="H3" s="348">
        <v>42653</v>
      </c>
      <c r="I3" s="349">
        <f t="shared" si="0"/>
        <v>17</v>
      </c>
      <c r="J3" s="349">
        <f t="shared" si="1"/>
        <v>42</v>
      </c>
      <c r="K3" s="323">
        <v>4</v>
      </c>
      <c r="L3" s="323" t="s">
        <v>470</v>
      </c>
      <c r="M3" s="323" t="s">
        <v>70</v>
      </c>
    </row>
    <row r="4" spans="1:13" x14ac:dyDescent="0.25">
      <c r="A4" s="344" t="s">
        <v>22</v>
      </c>
      <c r="B4" s="324" t="s">
        <v>26</v>
      </c>
      <c r="C4" s="324"/>
      <c r="D4" s="324"/>
      <c r="E4" s="344" t="s">
        <v>216</v>
      </c>
      <c r="F4" s="349" t="s">
        <v>13</v>
      </c>
      <c r="G4" s="351">
        <v>42456</v>
      </c>
      <c r="H4" s="351">
        <v>42672</v>
      </c>
      <c r="I4" s="349">
        <f t="shared" si="0"/>
        <v>13</v>
      </c>
      <c r="J4" s="349">
        <f t="shared" si="1"/>
        <v>44</v>
      </c>
      <c r="K4" s="344">
        <v>14</v>
      </c>
      <c r="L4" s="317" t="s">
        <v>23</v>
      </c>
      <c r="M4" s="352" t="s">
        <v>70</v>
      </c>
    </row>
    <row r="5" spans="1:13" x14ac:dyDescent="0.25">
      <c r="A5" s="344" t="s">
        <v>22</v>
      </c>
      <c r="B5" s="324"/>
      <c r="C5" s="324"/>
      <c r="D5" s="324" t="s">
        <v>26</v>
      </c>
      <c r="E5" s="344" t="s">
        <v>216</v>
      </c>
      <c r="F5" s="377" t="s">
        <v>291</v>
      </c>
      <c r="G5" s="351">
        <v>42490</v>
      </c>
      <c r="H5" s="351">
        <v>42665</v>
      </c>
      <c r="I5" s="349">
        <f t="shared" si="0"/>
        <v>18</v>
      </c>
      <c r="J5" s="349">
        <f t="shared" si="1"/>
        <v>43</v>
      </c>
      <c r="K5" s="344">
        <v>1</v>
      </c>
      <c r="L5" s="317" t="s">
        <v>25</v>
      </c>
      <c r="M5" s="352" t="s">
        <v>70</v>
      </c>
    </row>
    <row r="6" spans="1:13" x14ac:dyDescent="0.25">
      <c r="A6" s="423" t="s">
        <v>22</v>
      </c>
      <c r="B6" s="391"/>
      <c r="C6" s="391"/>
      <c r="D6" s="391"/>
      <c r="E6" s="423" t="s">
        <v>216</v>
      </c>
      <c r="F6" s="377" t="s">
        <v>129</v>
      </c>
      <c r="G6" s="430">
        <v>42459</v>
      </c>
      <c r="H6" s="430">
        <v>42613</v>
      </c>
      <c r="I6" s="428">
        <f t="shared" ref="I6" si="2">WEEKNUM(G6,2)</f>
        <v>14</v>
      </c>
      <c r="J6" s="428">
        <f t="shared" ref="J6" si="3">WEEKNUM(H6,2)</f>
        <v>36</v>
      </c>
      <c r="K6" s="423">
        <v>1</v>
      </c>
      <c r="L6" s="382" t="s">
        <v>44</v>
      </c>
      <c r="M6" s="431" t="s">
        <v>70</v>
      </c>
    </row>
    <row r="7" spans="1:13" x14ac:dyDescent="0.25">
      <c r="A7" s="350" t="s">
        <v>293</v>
      </c>
      <c r="B7" s="346"/>
      <c r="C7" s="324" t="s">
        <v>26</v>
      </c>
      <c r="D7" s="346"/>
      <c r="E7" s="319" t="s">
        <v>317</v>
      </c>
      <c r="F7" s="347" t="s">
        <v>328</v>
      </c>
      <c r="G7" s="348">
        <v>42485</v>
      </c>
      <c r="H7" s="348">
        <v>42667</v>
      </c>
      <c r="I7" s="349">
        <f t="shared" si="0"/>
        <v>18</v>
      </c>
      <c r="J7" s="349">
        <f t="shared" si="1"/>
        <v>44</v>
      </c>
      <c r="K7" s="323">
        <v>2</v>
      </c>
      <c r="L7" s="323" t="s">
        <v>31</v>
      </c>
      <c r="M7" s="326" t="s">
        <v>70</v>
      </c>
    </row>
    <row r="8" spans="1:13" x14ac:dyDescent="0.25">
      <c r="A8" s="350" t="s">
        <v>293</v>
      </c>
      <c r="B8" s="346"/>
      <c r="C8" s="324" t="s">
        <v>26</v>
      </c>
      <c r="D8" s="346"/>
      <c r="E8" s="319" t="s">
        <v>317</v>
      </c>
      <c r="F8" s="347" t="s">
        <v>328</v>
      </c>
      <c r="G8" s="348">
        <v>42552</v>
      </c>
      <c r="H8" s="348">
        <v>42613</v>
      </c>
      <c r="I8" s="349">
        <f t="shared" si="0"/>
        <v>27</v>
      </c>
      <c r="J8" s="349">
        <f t="shared" si="1"/>
        <v>36</v>
      </c>
      <c r="K8" s="323">
        <v>3</v>
      </c>
      <c r="L8" s="323" t="s">
        <v>342</v>
      </c>
      <c r="M8" s="326" t="s">
        <v>70</v>
      </c>
    </row>
    <row r="9" spans="1:13" x14ac:dyDescent="0.25">
      <c r="A9" s="350" t="s">
        <v>293</v>
      </c>
      <c r="B9" s="346"/>
      <c r="C9" s="324" t="s">
        <v>26</v>
      </c>
      <c r="D9" s="346"/>
      <c r="E9" s="323" t="s">
        <v>121</v>
      </c>
      <c r="F9" s="347" t="s">
        <v>291</v>
      </c>
      <c r="G9" s="348">
        <v>42461</v>
      </c>
      <c r="H9" s="348">
        <v>42667</v>
      </c>
      <c r="I9" s="349">
        <f t="shared" si="0"/>
        <v>14</v>
      </c>
      <c r="J9" s="349">
        <f t="shared" si="1"/>
        <v>44</v>
      </c>
      <c r="K9" s="323">
        <v>3</v>
      </c>
      <c r="L9" s="323" t="s">
        <v>342</v>
      </c>
      <c r="M9" s="323" t="s">
        <v>70</v>
      </c>
    </row>
    <row r="10" spans="1:13" x14ac:dyDescent="0.25">
      <c r="A10" s="350" t="s">
        <v>293</v>
      </c>
      <c r="B10" s="346"/>
      <c r="C10" s="324" t="s">
        <v>26</v>
      </c>
      <c r="D10" s="346"/>
      <c r="E10" s="323" t="s">
        <v>121</v>
      </c>
      <c r="F10" s="347" t="s">
        <v>291</v>
      </c>
      <c r="G10" s="348">
        <v>42558</v>
      </c>
      <c r="H10" s="348">
        <v>42613</v>
      </c>
      <c r="I10" s="349">
        <f t="shared" si="0"/>
        <v>28</v>
      </c>
      <c r="J10" s="349">
        <f t="shared" si="1"/>
        <v>36</v>
      </c>
      <c r="K10" s="323">
        <v>5</v>
      </c>
      <c r="L10" s="323" t="s">
        <v>472</v>
      </c>
      <c r="M10" s="323" t="s">
        <v>70</v>
      </c>
    </row>
    <row r="11" spans="1:13" x14ac:dyDescent="0.25">
      <c r="A11" s="350" t="s">
        <v>293</v>
      </c>
      <c r="B11" s="346"/>
      <c r="C11" s="324" t="s">
        <v>26</v>
      </c>
      <c r="D11" s="346"/>
      <c r="E11" s="323" t="s">
        <v>317</v>
      </c>
      <c r="F11" s="347" t="s">
        <v>291</v>
      </c>
      <c r="G11" s="348">
        <v>42485</v>
      </c>
      <c r="H11" s="348">
        <v>42667</v>
      </c>
      <c r="I11" s="349">
        <f t="shared" si="0"/>
        <v>18</v>
      </c>
      <c r="J11" s="349">
        <f t="shared" si="1"/>
        <v>44</v>
      </c>
      <c r="K11" s="323">
        <v>2</v>
      </c>
      <c r="L11" s="323" t="s">
        <v>49</v>
      </c>
      <c r="M11" s="323" t="s">
        <v>70</v>
      </c>
    </row>
    <row r="12" spans="1:13" x14ac:dyDescent="0.25">
      <c r="A12" s="350" t="s">
        <v>293</v>
      </c>
      <c r="B12" s="346"/>
      <c r="C12" s="324" t="s">
        <v>26</v>
      </c>
      <c r="D12" s="346"/>
      <c r="E12" s="323" t="s">
        <v>317</v>
      </c>
      <c r="F12" s="347" t="s">
        <v>291</v>
      </c>
      <c r="G12" s="348">
        <v>42548</v>
      </c>
      <c r="H12" s="348">
        <v>42613</v>
      </c>
      <c r="I12" s="349">
        <f t="shared" si="0"/>
        <v>27</v>
      </c>
      <c r="J12" s="349">
        <f t="shared" si="1"/>
        <v>36</v>
      </c>
      <c r="K12" s="323">
        <v>7</v>
      </c>
      <c r="L12" s="323" t="s">
        <v>23</v>
      </c>
      <c r="M12" s="323" t="s">
        <v>70</v>
      </c>
    </row>
    <row r="13" spans="1:13" x14ac:dyDescent="0.25">
      <c r="A13" s="350" t="s">
        <v>293</v>
      </c>
      <c r="B13" s="346"/>
      <c r="C13" s="324" t="s">
        <v>26</v>
      </c>
      <c r="D13" s="346"/>
      <c r="E13" s="323" t="s">
        <v>317</v>
      </c>
      <c r="F13" s="347" t="s">
        <v>291</v>
      </c>
      <c r="G13" s="348">
        <v>42614</v>
      </c>
      <c r="H13" s="348">
        <v>42636</v>
      </c>
      <c r="I13" s="349">
        <f t="shared" si="0"/>
        <v>36</v>
      </c>
      <c r="J13" s="349">
        <f t="shared" si="1"/>
        <v>39</v>
      </c>
      <c r="K13" s="323">
        <v>3</v>
      </c>
      <c r="L13" s="323" t="s">
        <v>473</v>
      </c>
      <c r="M13" s="323" t="s">
        <v>70</v>
      </c>
    </row>
    <row r="14" spans="1:13" x14ac:dyDescent="0.25">
      <c r="A14" s="323" t="s">
        <v>348</v>
      </c>
      <c r="B14" s="346"/>
      <c r="C14" s="346"/>
      <c r="D14" s="345" t="s">
        <v>26</v>
      </c>
      <c r="E14" s="323" t="s">
        <v>262</v>
      </c>
      <c r="F14" s="347" t="s">
        <v>291</v>
      </c>
      <c r="G14" s="348">
        <v>42462</v>
      </c>
      <c r="H14" s="348">
        <v>42665</v>
      </c>
      <c r="I14" s="349">
        <f t="shared" si="0"/>
        <v>14</v>
      </c>
      <c r="J14" s="349">
        <f t="shared" si="1"/>
        <v>43</v>
      </c>
      <c r="K14" s="323">
        <v>1</v>
      </c>
      <c r="L14" s="323" t="s">
        <v>25</v>
      </c>
      <c r="M14" s="323" t="s">
        <v>70</v>
      </c>
    </row>
    <row r="15" spans="1:13" x14ac:dyDescent="0.25">
      <c r="A15" s="323" t="s">
        <v>348</v>
      </c>
      <c r="B15" s="346"/>
      <c r="C15" s="346"/>
      <c r="D15" s="345" t="s">
        <v>26</v>
      </c>
      <c r="E15" s="323" t="s">
        <v>262</v>
      </c>
      <c r="F15" s="347" t="s">
        <v>129</v>
      </c>
      <c r="G15" s="348">
        <v>42546</v>
      </c>
      <c r="H15" s="348">
        <v>42637</v>
      </c>
      <c r="I15" s="349">
        <f t="shared" si="0"/>
        <v>26</v>
      </c>
      <c r="J15" s="349">
        <f t="shared" si="1"/>
        <v>39</v>
      </c>
      <c r="K15" s="323">
        <v>2</v>
      </c>
      <c r="L15" s="323" t="s">
        <v>31</v>
      </c>
      <c r="M15" s="323" t="s">
        <v>70</v>
      </c>
    </row>
    <row r="16" spans="1:13" x14ac:dyDescent="0.25">
      <c r="A16" s="323" t="s">
        <v>351</v>
      </c>
      <c r="B16" s="346"/>
      <c r="C16" s="346"/>
      <c r="D16" s="345" t="s">
        <v>26</v>
      </c>
      <c r="E16" s="323" t="s">
        <v>262</v>
      </c>
      <c r="F16" s="347" t="s">
        <v>291</v>
      </c>
      <c r="G16" s="348">
        <v>42540</v>
      </c>
      <c r="H16" s="348">
        <v>42631</v>
      </c>
      <c r="I16" s="349">
        <f t="shared" si="0"/>
        <v>25</v>
      </c>
      <c r="J16" s="349">
        <f t="shared" si="1"/>
        <v>38</v>
      </c>
      <c r="K16" s="323">
        <v>1</v>
      </c>
      <c r="L16" s="323" t="s">
        <v>40</v>
      </c>
      <c r="M16" s="323" t="s">
        <v>70</v>
      </c>
    </row>
    <row r="17" spans="1:13" x14ac:dyDescent="0.25">
      <c r="A17" s="323" t="s">
        <v>268</v>
      </c>
      <c r="B17" s="345" t="s">
        <v>26</v>
      </c>
      <c r="C17" s="324"/>
      <c r="D17" s="324"/>
      <c r="E17" s="323" t="s">
        <v>122</v>
      </c>
      <c r="F17" s="347" t="s">
        <v>284</v>
      </c>
      <c r="G17" s="348">
        <v>42527</v>
      </c>
      <c r="H17" s="348">
        <v>42660</v>
      </c>
      <c r="I17" s="349">
        <f t="shared" si="0"/>
        <v>24</v>
      </c>
      <c r="J17" s="349">
        <f t="shared" si="1"/>
        <v>43</v>
      </c>
      <c r="K17" s="323">
        <v>1</v>
      </c>
      <c r="L17" s="323" t="s">
        <v>25</v>
      </c>
      <c r="M17" s="323" t="s">
        <v>70</v>
      </c>
    </row>
    <row r="18" spans="1:13" x14ac:dyDescent="0.25">
      <c r="A18" s="323" t="s">
        <v>268</v>
      </c>
      <c r="B18" s="345" t="s">
        <v>26</v>
      </c>
      <c r="C18" s="324"/>
      <c r="D18" s="324"/>
      <c r="E18" s="323" t="s">
        <v>122</v>
      </c>
      <c r="F18" s="347" t="s">
        <v>284</v>
      </c>
      <c r="G18" s="348">
        <v>42554</v>
      </c>
      <c r="H18" s="348">
        <v>42589</v>
      </c>
      <c r="I18" s="349">
        <f t="shared" si="0"/>
        <v>27</v>
      </c>
      <c r="J18" s="349">
        <f t="shared" si="1"/>
        <v>32</v>
      </c>
      <c r="K18" s="323">
        <v>2</v>
      </c>
      <c r="L18" s="323" t="s">
        <v>72</v>
      </c>
      <c r="M18" s="323" t="s">
        <v>70</v>
      </c>
    </row>
    <row r="19" spans="1:13" x14ac:dyDescent="0.25">
      <c r="A19" s="323" t="s">
        <v>268</v>
      </c>
      <c r="B19" s="345" t="s">
        <v>26</v>
      </c>
      <c r="C19" s="346"/>
      <c r="D19" s="346"/>
      <c r="E19" s="323" t="s">
        <v>122</v>
      </c>
      <c r="F19" s="347" t="s">
        <v>291</v>
      </c>
      <c r="G19" s="348">
        <v>42506</v>
      </c>
      <c r="H19" s="348">
        <v>42660</v>
      </c>
      <c r="I19" s="349">
        <f t="shared" si="0"/>
        <v>21</v>
      </c>
      <c r="J19" s="349">
        <f t="shared" si="1"/>
        <v>43</v>
      </c>
      <c r="K19" s="323">
        <v>1</v>
      </c>
      <c r="L19" s="323" t="s">
        <v>25</v>
      </c>
      <c r="M19" s="323" t="s">
        <v>70</v>
      </c>
    </row>
    <row r="20" spans="1:13" x14ac:dyDescent="0.25">
      <c r="A20" s="319" t="s">
        <v>268</v>
      </c>
      <c r="B20" s="345" t="s">
        <v>26</v>
      </c>
      <c r="C20" s="346"/>
      <c r="D20" s="346"/>
      <c r="E20" s="320" t="s">
        <v>122</v>
      </c>
      <c r="F20" s="323" t="s">
        <v>419</v>
      </c>
      <c r="G20" s="348">
        <v>42527</v>
      </c>
      <c r="H20" s="348">
        <v>42660</v>
      </c>
      <c r="I20" s="349">
        <f t="shared" si="0"/>
        <v>24</v>
      </c>
      <c r="J20" s="349">
        <f t="shared" si="1"/>
        <v>43</v>
      </c>
      <c r="K20" s="323">
        <v>1</v>
      </c>
      <c r="L20" s="323" t="s">
        <v>25</v>
      </c>
      <c r="M20" s="323" t="s">
        <v>70</v>
      </c>
    </row>
    <row r="21" spans="1:13" x14ac:dyDescent="0.25">
      <c r="A21" s="319" t="s">
        <v>268</v>
      </c>
      <c r="B21" s="345" t="s">
        <v>26</v>
      </c>
      <c r="C21" s="346"/>
      <c r="D21" s="346"/>
      <c r="E21" s="320" t="s">
        <v>122</v>
      </c>
      <c r="F21" s="323" t="s">
        <v>419</v>
      </c>
      <c r="G21" s="348">
        <v>42553</v>
      </c>
      <c r="H21" s="348">
        <v>42588</v>
      </c>
      <c r="I21" s="349">
        <f t="shared" si="0"/>
        <v>27</v>
      </c>
      <c r="J21" s="349">
        <f t="shared" si="1"/>
        <v>32</v>
      </c>
      <c r="K21" s="323">
        <v>2</v>
      </c>
      <c r="L21" s="323" t="s">
        <v>471</v>
      </c>
      <c r="M21" s="323" t="s">
        <v>70</v>
      </c>
    </row>
    <row r="22" spans="1:13" x14ac:dyDescent="0.25">
      <c r="A22" s="344" t="s">
        <v>185</v>
      </c>
      <c r="B22" s="345" t="s">
        <v>26</v>
      </c>
      <c r="C22" s="324"/>
      <c r="D22" s="324"/>
      <c r="E22" s="344" t="s">
        <v>216</v>
      </c>
      <c r="F22" s="349" t="s">
        <v>13</v>
      </c>
      <c r="G22" s="351">
        <v>42478</v>
      </c>
      <c r="H22" s="351">
        <v>42667</v>
      </c>
      <c r="I22" s="349">
        <f t="shared" si="0"/>
        <v>17</v>
      </c>
      <c r="J22" s="349">
        <f t="shared" si="1"/>
        <v>44</v>
      </c>
      <c r="K22" s="344">
        <v>7</v>
      </c>
      <c r="L22" s="317" t="s">
        <v>23</v>
      </c>
      <c r="M22" s="352" t="s">
        <v>70</v>
      </c>
    </row>
    <row r="23" spans="1:13" x14ac:dyDescent="0.25">
      <c r="A23" s="357"/>
      <c r="B23" s="330"/>
      <c r="C23" s="341"/>
      <c r="D23" s="330"/>
      <c r="E23" s="356"/>
      <c r="F23" s="338"/>
      <c r="G23" s="374"/>
      <c r="H23" s="374"/>
      <c r="I23" s="332"/>
      <c r="J23" s="332"/>
      <c r="K23" s="356"/>
      <c r="L23" s="356"/>
      <c r="M23" s="356"/>
    </row>
    <row r="24" spans="1:13" x14ac:dyDescent="0.25">
      <c r="A24" s="357"/>
      <c r="B24" s="330"/>
      <c r="C24" s="341"/>
      <c r="D24" s="330"/>
      <c r="E24" s="356"/>
      <c r="F24" s="338"/>
      <c r="G24" s="374"/>
      <c r="H24" s="374"/>
      <c r="I24" s="332"/>
      <c r="J24" s="332"/>
      <c r="K24" s="356"/>
      <c r="L24" s="356"/>
      <c r="M24" s="356"/>
    </row>
    <row r="25" spans="1:13" x14ac:dyDescent="0.25">
      <c r="A25" s="357"/>
      <c r="B25" s="330"/>
      <c r="C25" s="341"/>
      <c r="D25" s="330"/>
      <c r="E25" s="356"/>
      <c r="F25" s="338"/>
      <c r="G25" s="374"/>
      <c r="H25" s="374"/>
      <c r="I25" s="332"/>
      <c r="J25" s="332"/>
      <c r="K25" s="356"/>
      <c r="L25" s="356"/>
      <c r="M25" s="356"/>
    </row>
    <row r="26" spans="1:13" x14ac:dyDescent="0.25">
      <c r="A26" s="357"/>
      <c r="B26" s="330"/>
      <c r="C26" s="341"/>
      <c r="D26" s="330"/>
      <c r="E26" s="356"/>
      <c r="F26" s="338"/>
      <c r="G26" s="374"/>
      <c r="H26" s="374"/>
      <c r="I26" s="332"/>
      <c r="J26" s="332"/>
      <c r="K26" s="356"/>
      <c r="L26" s="356"/>
      <c r="M26" s="356"/>
    </row>
    <row r="27" spans="1:13" x14ac:dyDescent="0.25">
      <c r="A27" s="357"/>
      <c r="B27" s="330"/>
      <c r="C27" s="341"/>
      <c r="D27" s="330"/>
      <c r="E27" s="356"/>
      <c r="F27" s="338"/>
      <c r="G27" s="374"/>
      <c r="H27" s="374"/>
      <c r="I27" s="332"/>
      <c r="J27" s="332"/>
      <c r="K27" s="356"/>
      <c r="L27" s="356"/>
      <c r="M27" s="356"/>
    </row>
    <row r="28" spans="1:13" x14ac:dyDescent="0.25">
      <c r="A28" s="357"/>
      <c r="B28" s="330"/>
      <c r="C28" s="341"/>
      <c r="D28" s="330"/>
      <c r="E28" s="356"/>
      <c r="F28" s="338"/>
      <c r="G28" s="374"/>
      <c r="H28" s="374"/>
      <c r="I28" s="332"/>
      <c r="J28" s="332"/>
      <c r="K28" s="356"/>
      <c r="L28" s="356"/>
      <c r="M28" s="356"/>
    </row>
    <row r="29" spans="1:13" x14ac:dyDescent="0.25">
      <c r="A29" s="357"/>
      <c r="B29" s="330"/>
      <c r="C29" s="341"/>
      <c r="D29" s="330"/>
      <c r="E29" s="356"/>
      <c r="F29" s="338"/>
      <c r="G29" s="374"/>
      <c r="H29" s="374"/>
      <c r="I29" s="332"/>
      <c r="J29" s="332"/>
      <c r="K29" s="356"/>
      <c r="L29" s="356"/>
      <c r="M29" s="356"/>
    </row>
    <row r="30" spans="1:13" x14ac:dyDescent="0.25">
      <c r="A30" s="357"/>
      <c r="B30" s="330"/>
      <c r="C30" s="341"/>
      <c r="D30" s="330"/>
      <c r="E30" s="356"/>
      <c r="F30" s="338"/>
      <c r="G30" s="374"/>
      <c r="H30" s="374"/>
      <c r="I30" s="332"/>
      <c r="J30" s="332"/>
      <c r="K30" s="356"/>
      <c r="L30" s="356"/>
      <c r="M30" s="356"/>
    </row>
    <row r="31" spans="1:13" x14ac:dyDescent="0.25">
      <c r="A31" s="357"/>
      <c r="B31" s="330"/>
      <c r="C31" s="341"/>
      <c r="D31" s="330"/>
      <c r="E31" s="356"/>
      <c r="F31" s="338"/>
      <c r="G31" s="374"/>
      <c r="H31" s="374"/>
      <c r="I31" s="332"/>
      <c r="J31" s="332"/>
      <c r="K31" s="356"/>
      <c r="L31" s="356"/>
      <c r="M31" s="356"/>
    </row>
    <row r="32" spans="1:13" x14ac:dyDescent="0.25">
      <c r="A32" s="357"/>
      <c r="B32" s="330"/>
      <c r="C32" s="341"/>
      <c r="D32" s="330"/>
      <c r="E32" s="356"/>
      <c r="F32" s="338"/>
      <c r="G32" s="374"/>
      <c r="H32" s="374"/>
      <c r="I32" s="332"/>
      <c r="J32" s="332"/>
      <c r="K32" s="356"/>
      <c r="L32" s="356"/>
      <c r="M32" s="356"/>
    </row>
    <row r="33" spans="1:13" x14ac:dyDescent="0.25">
      <c r="A33" s="357"/>
      <c r="B33" s="330"/>
      <c r="C33" s="341"/>
      <c r="D33" s="330"/>
      <c r="E33" s="356"/>
      <c r="F33" s="338"/>
      <c r="G33" s="374"/>
      <c r="H33" s="374"/>
      <c r="I33" s="332"/>
      <c r="J33" s="332"/>
      <c r="K33" s="356"/>
      <c r="L33" s="356"/>
      <c r="M33" s="356"/>
    </row>
    <row r="34" spans="1:13" x14ac:dyDescent="0.25">
      <c r="A34" s="357"/>
      <c r="B34" s="330"/>
      <c r="C34" s="341"/>
      <c r="D34" s="330"/>
      <c r="E34" s="356"/>
      <c r="F34" s="338"/>
      <c r="G34" s="374"/>
      <c r="H34" s="374"/>
      <c r="I34" s="332"/>
      <c r="J34" s="332"/>
      <c r="K34" s="356"/>
      <c r="L34" s="356"/>
      <c r="M34" s="356"/>
    </row>
    <row r="35" spans="1:13" x14ac:dyDescent="0.25">
      <c r="A35" s="356"/>
      <c r="B35" s="372"/>
      <c r="C35" s="330"/>
      <c r="D35" s="330"/>
      <c r="E35" s="356"/>
      <c r="F35" s="338"/>
      <c r="G35" s="374"/>
      <c r="H35" s="374"/>
      <c r="I35" s="332"/>
      <c r="J35" s="332"/>
      <c r="K35" s="356"/>
      <c r="L35" s="356"/>
      <c r="M35" s="356"/>
    </row>
    <row r="36" spans="1:13" x14ac:dyDescent="0.25">
      <c r="A36" s="356"/>
      <c r="B36" s="372"/>
      <c r="C36" s="330"/>
      <c r="D36" s="330"/>
      <c r="E36" s="356"/>
      <c r="F36" s="338"/>
      <c r="G36" s="374"/>
      <c r="H36" s="374"/>
      <c r="I36" s="332"/>
      <c r="J36" s="332"/>
      <c r="K36" s="356"/>
      <c r="L36" s="356"/>
      <c r="M36" s="356"/>
    </row>
    <row r="37" spans="1:13" x14ac:dyDescent="0.25">
      <c r="A37" s="356"/>
      <c r="B37" s="372"/>
      <c r="C37" s="330"/>
      <c r="D37" s="330"/>
      <c r="E37" s="356"/>
      <c r="F37" s="338"/>
      <c r="G37" s="374"/>
      <c r="H37" s="374"/>
      <c r="I37" s="332"/>
      <c r="J37" s="332"/>
      <c r="K37" s="356"/>
      <c r="L37" s="356"/>
      <c r="M37" s="356"/>
    </row>
    <row r="38" spans="1:13" x14ac:dyDescent="0.25">
      <c r="A38" s="356"/>
      <c r="B38" s="372"/>
      <c r="C38" s="330"/>
      <c r="D38" s="330"/>
      <c r="E38" s="356"/>
      <c r="F38" s="338"/>
      <c r="G38" s="374"/>
      <c r="H38" s="374"/>
      <c r="I38" s="332"/>
      <c r="J38" s="332"/>
      <c r="K38" s="356"/>
      <c r="L38" s="356"/>
      <c r="M38" s="356"/>
    </row>
    <row r="39" spans="1:13" x14ac:dyDescent="0.25">
      <c r="A39" s="356"/>
      <c r="B39" s="330"/>
      <c r="C39" s="330"/>
      <c r="D39" s="372"/>
      <c r="E39" s="356"/>
      <c r="F39" s="338"/>
      <c r="G39" s="374"/>
      <c r="H39" s="374"/>
      <c r="I39" s="332"/>
      <c r="J39" s="332"/>
      <c r="K39" s="356"/>
      <c r="L39" s="356"/>
      <c r="M39" s="356"/>
    </row>
    <row r="40" spans="1:13" x14ac:dyDescent="0.25">
      <c r="A40" s="356"/>
      <c r="B40" s="330"/>
      <c r="C40" s="330"/>
      <c r="D40" s="372"/>
      <c r="E40" s="356"/>
      <c r="F40" s="338"/>
      <c r="G40" s="374"/>
      <c r="H40" s="374"/>
      <c r="I40" s="332"/>
      <c r="J40" s="332"/>
      <c r="K40" s="356"/>
      <c r="L40" s="356"/>
      <c r="M40" s="356"/>
    </row>
    <row r="41" spans="1:13" x14ac:dyDescent="0.25">
      <c r="A41" s="356"/>
      <c r="B41" s="330"/>
      <c r="C41" s="372"/>
      <c r="D41" s="330"/>
      <c r="E41" s="356"/>
      <c r="F41" s="338"/>
      <c r="G41" s="374"/>
      <c r="H41" s="374"/>
      <c r="I41" s="332"/>
      <c r="J41" s="332"/>
      <c r="K41" s="356"/>
      <c r="L41" s="356"/>
      <c r="M41" s="356"/>
    </row>
    <row r="42" spans="1:13" x14ac:dyDescent="0.25">
      <c r="A42" s="356"/>
      <c r="B42" s="372"/>
      <c r="C42" s="341"/>
      <c r="D42" s="341"/>
      <c r="E42" s="356"/>
      <c r="F42" s="338"/>
      <c r="G42" s="374"/>
      <c r="H42" s="374"/>
      <c r="I42" s="332"/>
      <c r="J42" s="332"/>
      <c r="K42" s="356"/>
      <c r="L42" s="356"/>
      <c r="M42" s="356"/>
    </row>
    <row r="43" spans="1:13" x14ac:dyDescent="0.25">
      <c r="A43" s="356"/>
      <c r="B43" s="372"/>
      <c r="C43" s="341"/>
      <c r="D43" s="341"/>
      <c r="E43" s="356"/>
      <c r="F43" s="338"/>
      <c r="G43" s="374"/>
      <c r="H43" s="374"/>
      <c r="I43" s="332"/>
      <c r="J43" s="332"/>
      <c r="K43" s="356"/>
      <c r="L43" s="356"/>
      <c r="M43" s="356"/>
    </row>
    <row r="44" spans="1:13" x14ac:dyDescent="0.25">
      <c r="A44" s="356"/>
      <c r="B44" s="372"/>
      <c r="C44" s="330"/>
      <c r="D44" s="330"/>
      <c r="E44" s="356"/>
      <c r="F44" s="338"/>
      <c r="G44" s="374"/>
      <c r="H44" s="374"/>
      <c r="I44" s="332"/>
      <c r="J44" s="332"/>
      <c r="K44" s="356"/>
      <c r="L44" s="356"/>
      <c r="M44" s="356"/>
    </row>
    <row r="45" spans="1:13" x14ac:dyDescent="0.25">
      <c r="A45" s="321"/>
      <c r="B45" s="372"/>
      <c r="C45" s="330"/>
      <c r="D45" s="330"/>
      <c r="E45" s="329"/>
      <c r="F45" s="356"/>
      <c r="G45" s="374"/>
      <c r="H45" s="374"/>
      <c r="I45" s="332"/>
      <c r="J45" s="332"/>
      <c r="K45" s="356"/>
      <c r="L45" s="356"/>
      <c r="M45" s="356"/>
    </row>
    <row r="46" spans="1:13" x14ac:dyDescent="0.25">
      <c r="A46" s="356"/>
      <c r="B46" s="330"/>
      <c r="C46" s="330"/>
      <c r="D46" s="341"/>
      <c r="E46" s="356"/>
      <c r="F46" s="338"/>
      <c r="G46" s="374"/>
      <c r="H46" s="374"/>
      <c r="I46" s="332"/>
      <c r="J46" s="332"/>
      <c r="K46" s="356"/>
      <c r="L46" s="356"/>
      <c r="M46" s="356"/>
    </row>
    <row r="47" spans="1:13" x14ac:dyDescent="0.25">
      <c r="A47" s="363"/>
      <c r="B47" s="372"/>
      <c r="C47" s="341"/>
      <c r="D47" s="341"/>
      <c r="E47" s="363"/>
      <c r="F47" s="332"/>
      <c r="G47" s="373"/>
      <c r="H47" s="373"/>
      <c r="I47" s="332"/>
      <c r="J47" s="332"/>
      <c r="K47" s="363"/>
      <c r="L47" s="327"/>
      <c r="M47" s="376"/>
    </row>
  </sheetData>
  <sortState ref="A2:M46">
    <sortCondition ref="A2:A46"/>
  </sortState>
  <pageMargins left="0.78740157480314965" right="0.39370078740157483" top="0.78740157480314965" bottom="0.39370078740157483" header="0.31496062992125984" footer="0.31496062992125984"/>
  <pageSetup paperSize="9" scale="5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4"/>
  <sheetViews>
    <sheetView workbookViewId="0">
      <selection activeCell="G1" sqref="G1:H1048576"/>
    </sheetView>
  </sheetViews>
  <sheetFormatPr defaultColWidth="8.85546875" defaultRowHeight="15" x14ac:dyDescent="0.25"/>
  <cols>
    <col min="1" max="1" width="23.5703125" style="107" bestFit="1" customWidth="1"/>
    <col min="2" max="2" width="15.28515625" style="106" bestFit="1" customWidth="1"/>
    <col min="3" max="3" width="16.42578125" style="106" bestFit="1" customWidth="1"/>
    <col min="4" max="4" width="11.140625" style="106" customWidth="1"/>
    <col min="5" max="5" width="19.28515625" style="106" customWidth="1"/>
    <col min="6" max="6" width="17.85546875" style="106" bestFit="1" customWidth="1"/>
    <col min="7" max="8" width="12.42578125" style="106" customWidth="1"/>
    <col min="9" max="9" width="17.28515625" style="107" bestFit="1" customWidth="1"/>
    <col min="10" max="10" width="13.42578125" style="107" bestFit="1" customWidth="1"/>
    <col min="11" max="11" width="18.140625" style="107" bestFit="1" customWidth="1"/>
    <col min="12" max="12" width="40.85546875" style="107" bestFit="1" customWidth="1"/>
    <col min="13" max="13" width="23.28515625" style="107" bestFit="1" customWidth="1"/>
    <col min="14" max="16384" width="8.85546875" style="107"/>
  </cols>
  <sheetData>
    <row r="1" spans="1:13" ht="28.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12" t="s">
        <v>22</v>
      </c>
      <c r="B2" s="115" t="s">
        <v>26</v>
      </c>
      <c r="C2" s="175"/>
      <c r="D2" s="175"/>
      <c r="E2" s="112" t="s">
        <v>202</v>
      </c>
      <c r="F2" s="176" t="s">
        <v>291</v>
      </c>
      <c r="G2" s="177">
        <v>42663</v>
      </c>
      <c r="H2" s="177">
        <v>42670</v>
      </c>
      <c r="I2" s="178">
        <f>WEEKNUM(G2,2)</f>
        <v>43</v>
      </c>
      <c r="J2" s="178">
        <f>WEEKNUM(H2,2)</f>
        <v>44</v>
      </c>
      <c r="K2" s="112">
        <v>1</v>
      </c>
      <c r="L2" s="112" t="s">
        <v>45</v>
      </c>
      <c r="M2" s="112" t="s">
        <v>74</v>
      </c>
    </row>
    <row r="3" spans="1:13" x14ac:dyDescent="0.25">
      <c r="A3" s="112" t="s">
        <v>22</v>
      </c>
      <c r="B3" s="115" t="s">
        <v>26</v>
      </c>
      <c r="C3" s="175"/>
      <c r="D3" s="175"/>
      <c r="E3" s="112" t="s">
        <v>202</v>
      </c>
      <c r="F3" s="176" t="s">
        <v>291</v>
      </c>
      <c r="G3" s="177">
        <v>42516</v>
      </c>
      <c r="H3" s="177">
        <v>42516</v>
      </c>
      <c r="I3" s="178">
        <f t="shared" ref="I3:I66" si="0">WEEKNUM(G3,2)</f>
        <v>22</v>
      </c>
      <c r="J3" s="178">
        <f t="shared" ref="J3:J66" si="1">WEEKNUM(H3,2)</f>
        <v>22</v>
      </c>
      <c r="K3" s="112">
        <v>1</v>
      </c>
      <c r="L3" s="112" t="s">
        <v>45</v>
      </c>
      <c r="M3" s="112" t="s">
        <v>74</v>
      </c>
    </row>
    <row r="4" spans="1:13" x14ac:dyDescent="0.25">
      <c r="A4" s="112" t="s">
        <v>22</v>
      </c>
      <c r="B4" s="115" t="s">
        <v>26</v>
      </c>
      <c r="C4" s="175"/>
      <c r="D4" s="175"/>
      <c r="E4" s="112" t="s">
        <v>202</v>
      </c>
      <c r="F4" s="176" t="s">
        <v>291</v>
      </c>
      <c r="G4" s="177">
        <v>42492</v>
      </c>
      <c r="H4" s="177">
        <v>42667</v>
      </c>
      <c r="I4" s="178">
        <f t="shared" si="0"/>
        <v>19</v>
      </c>
      <c r="J4" s="178">
        <f t="shared" si="1"/>
        <v>44</v>
      </c>
      <c r="K4" s="112">
        <v>1</v>
      </c>
      <c r="L4" s="112" t="s">
        <v>24</v>
      </c>
      <c r="M4" s="112" t="s">
        <v>74</v>
      </c>
    </row>
    <row r="5" spans="1:13" x14ac:dyDescent="0.25">
      <c r="A5" s="112" t="s">
        <v>22</v>
      </c>
      <c r="B5" s="115" t="s">
        <v>26</v>
      </c>
      <c r="C5" s="175"/>
      <c r="D5" s="175"/>
      <c r="E5" s="112" t="s">
        <v>202</v>
      </c>
      <c r="F5" s="176" t="s">
        <v>291</v>
      </c>
      <c r="G5" s="177">
        <v>42482</v>
      </c>
      <c r="H5" s="177">
        <v>42671</v>
      </c>
      <c r="I5" s="178">
        <f t="shared" si="0"/>
        <v>17</v>
      </c>
      <c r="J5" s="178">
        <f t="shared" si="1"/>
        <v>44</v>
      </c>
      <c r="K5" s="112">
        <v>1</v>
      </c>
      <c r="L5" s="112" t="s">
        <v>56</v>
      </c>
      <c r="M5" s="112" t="s">
        <v>74</v>
      </c>
    </row>
    <row r="6" spans="1:13" x14ac:dyDescent="0.25">
      <c r="A6" s="112" t="s">
        <v>22</v>
      </c>
      <c r="B6" s="115" t="s">
        <v>26</v>
      </c>
      <c r="C6" s="175"/>
      <c r="D6" s="175"/>
      <c r="E6" s="112" t="s">
        <v>203</v>
      </c>
      <c r="F6" s="176" t="s">
        <v>291</v>
      </c>
      <c r="G6" s="177">
        <v>42462</v>
      </c>
      <c r="H6" s="177">
        <v>42672</v>
      </c>
      <c r="I6" s="178">
        <f t="shared" si="0"/>
        <v>14</v>
      </c>
      <c r="J6" s="178">
        <f t="shared" si="1"/>
        <v>44</v>
      </c>
      <c r="K6" s="112">
        <v>1</v>
      </c>
      <c r="L6" s="112" t="s">
        <v>25</v>
      </c>
      <c r="M6" s="112" t="s">
        <v>74</v>
      </c>
    </row>
    <row r="7" spans="1:13" x14ac:dyDescent="0.25">
      <c r="A7" s="173" t="s">
        <v>22</v>
      </c>
      <c r="B7" s="115" t="s">
        <v>26</v>
      </c>
      <c r="C7" s="123"/>
      <c r="D7" s="104"/>
      <c r="E7" s="173" t="s">
        <v>202</v>
      </c>
      <c r="F7" s="178" t="s">
        <v>13</v>
      </c>
      <c r="G7" s="180">
        <v>42667</v>
      </c>
      <c r="H7" s="180">
        <v>42671</v>
      </c>
      <c r="I7" s="178">
        <f t="shared" si="0"/>
        <v>44</v>
      </c>
      <c r="J7" s="178">
        <f t="shared" si="1"/>
        <v>44</v>
      </c>
      <c r="K7" s="173">
        <v>2</v>
      </c>
      <c r="L7" s="195" t="s">
        <v>29</v>
      </c>
      <c r="M7" s="181" t="s">
        <v>74</v>
      </c>
    </row>
    <row r="8" spans="1:13" x14ac:dyDescent="0.25">
      <c r="A8" s="173" t="s">
        <v>22</v>
      </c>
      <c r="B8" s="115" t="s">
        <v>26</v>
      </c>
      <c r="C8" s="123"/>
      <c r="D8" s="123"/>
      <c r="E8" s="173" t="s">
        <v>203</v>
      </c>
      <c r="F8" s="178" t="s">
        <v>13</v>
      </c>
      <c r="G8" s="180">
        <v>42456</v>
      </c>
      <c r="H8" s="180">
        <v>42672</v>
      </c>
      <c r="I8" s="178">
        <f t="shared" si="0"/>
        <v>13</v>
      </c>
      <c r="J8" s="178">
        <f t="shared" si="1"/>
        <v>44</v>
      </c>
      <c r="K8" s="173">
        <v>7</v>
      </c>
      <c r="L8" s="188" t="s">
        <v>23</v>
      </c>
      <c r="M8" s="181" t="s">
        <v>74</v>
      </c>
    </row>
    <row r="9" spans="1:13" x14ac:dyDescent="0.25">
      <c r="A9" s="111" t="s">
        <v>22</v>
      </c>
      <c r="B9" s="115" t="s">
        <v>26</v>
      </c>
      <c r="C9" s="115"/>
      <c r="D9" s="115"/>
      <c r="E9" s="112" t="s">
        <v>203</v>
      </c>
      <c r="F9" s="176" t="s">
        <v>284</v>
      </c>
      <c r="G9" s="177">
        <v>42487</v>
      </c>
      <c r="H9" s="177">
        <v>42655</v>
      </c>
      <c r="I9" s="178">
        <f t="shared" si="0"/>
        <v>18</v>
      </c>
      <c r="J9" s="178">
        <f t="shared" si="1"/>
        <v>42</v>
      </c>
      <c r="K9" s="112">
        <v>1</v>
      </c>
      <c r="L9" s="112" t="s">
        <v>44</v>
      </c>
      <c r="M9" s="181" t="s">
        <v>74</v>
      </c>
    </row>
    <row r="10" spans="1:13" x14ac:dyDescent="0.25">
      <c r="A10" s="112" t="s">
        <v>346</v>
      </c>
      <c r="B10" s="174"/>
      <c r="C10" s="175"/>
      <c r="D10" s="424" t="s">
        <v>26</v>
      </c>
      <c r="E10" s="112" t="s">
        <v>110</v>
      </c>
      <c r="F10" s="176" t="s">
        <v>291</v>
      </c>
      <c r="G10" s="177">
        <v>42655</v>
      </c>
      <c r="H10" s="177">
        <v>42655</v>
      </c>
      <c r="I10" s="178">
        <f t="shared" si="0"/>
        <v>42</v>
      </c>
      <c r="J10" s="178">
        <f t="shared" si="1"/>
        <v>42</v>
      </c>
      <c r="K10" s="112">
        <v>1</v>
      </c>
      <c r="L10" s="112" t="s">
        <v>44</v>
      </c>
      <c r="M10" s="112" t="s">
        <v>74</v>
      </c>
    </row>
    <row r="11" spans="1:13" x14ac:dyDescent="0.25">
      <c r="A11" s="112" t="s">
        <v>346</v>
      </c>
      <c r="B11" s="174"/>
      <c r="C11" s="175"/>
      <c r="D11" s="424" t="s">
        <v>26</v>
      </c>
      <c r="E11" s="112" t="s">
        <v>106</v>
      </c>
      <c r="F11" s="176" t="s">
        <v>291</v>
      </c>
      <c r="G11" s="177">
        <v>42613</v>
      </c>
      <c r="H11" s="177">
        <v>42648</v>
      </c>
      <c r="I11" s="178">
        <f t="shared" si="0"/>
        <v>36</v>
      </c>
      <c r="J11" s="178">
        <f t="shared" si="1"/>
        <v>41</v>
      </c>
      <c r="K11" s="112">
        <v>1</v>
      </c>
      <c r="L11" s="112" t="s">
        <v>44</v>
      </c>
      <c r="M11" s="112" t="s">
        <v>74</v>
      </c>
    </row>
    <row r="12" spans="1:13" x14ac:dyDescent="0.25">
      <c r="A12" s="112" t="s">
        <v>346</v>
      </c>
      <c r="B12" s="174"/>
      <c r="C12" s="175"/>
      <c r="D12" s="424" t="s">
        <v>26</v>
      </c>
      <c r="E12" s="112" t="s">
        <v>360</v>
      </c>
      <c r="F12" s="176" t="s">
        <v>291</v>
      </c>
      <c r="G12" s="177">
        <v>42641</v>
      </c>
      <c r="H12" s="177">
        <v>42648</v>
      </c>
      <c r="I12" s="178">
        <f t="shared" si="0"/>
        <v>40</v>
      </c>
      <c r="J12" s="178">
        <f t="shared" si="1"/>
        <v>41</v>
      </c>
      <c r="K12" s="112">
        <v>1</v>
      </c>
      <c r="L12" s="112" t="s">
        <v>44</v>
      </c>
      <c r="M12" s="112" t="s">
        <v>74</v>
      </c>
    </row>
    <row r="13" spans="1:13" x14ac:dyDescent="0.25">
      <c r="A13" s="112" t="s">
        <v>346</v>
      </c>
      <c r="B13" s="174"/>
      <c r="C13" s="175"/>
      <c r="D13" s="424" t="s">
        <v>26</v>
      </c>
      <c r="E13" s="112" t="s">
        <v>361</v>
      </c>
      <c r="F13" s="176" t="s">
        <v>291</v>
      </c>
      <c r="G13" s="177">
        <v>42620</v>
      </c>
      <c r="H13" s="177">
        <v>42620</v>
      </c>
      <c r="I13" s="178">
        <f t="shared" si="0"/>
        <v>37</v>
      </c>
      <c r="J13" s="178">
        <f t="shared" si="1"/>
        <v>37</v>
      </c>
      <c r="K13" s="112">
        <v>1</v>
      </c>
      <c r="L13" s="112" t="s">
        <v>44</v>
      </c>
      <c r="M13" s="112" t="s">
        <v>74</v>
      </c>
    </row>
    <row r="14" spans="1:13" x14ac:dyDescent="0.25">
      <c r="A14" s="112" t="s">
        <v>346</v>
      </c>
      <c r="B14" s="174"/>
      <c r="C14" s="175"/>
      <c r="D14" s="424" t="s">
        <v>26</v>
      </c>
      <c r="E14" s="112" t="s">
        <v>361</v>
      </c>
      <c r="F14" s="176" t="s">
        <v>291</v>
      </c>
      <c r="G14" s="177">
        <v>42522</v>
      </c>
      <c r="H14" s="177">
        <v>42522</v>
      </c>
      <c r="I14" s="178">
        <f t="shared" si="0"/>
        <v>23</v>
      </c>
      <c r="J14" s="178">
        <f t="shared" si="1"/>
        <v>23</v>
      </c>
      <c r="K14" s="112">
        <v>1</v>
      </c>
      <c r="L14" s="112" t="s">
        <v>44</v>
      </c>
      <c r="M14" s="112" t="s">
        <v>74</v>
      </c>
    </row>
    <row r="15" spans="1:13" x14ac:dyDescent="0.25">
      <c r="A15" s="112" t="s">
        <v>346</v>
      </c>
      <c r="B15" s="174"/>
      <c r="C15" s="175"/>
      <c r="D15" s="424" t="s">
        <v>26</v>
      </c>
      <c r="E15" s="112" t="s">
        <v>362</v>
      </c>
      <c r="F15" s="176" t="s">
        <v>291</v>
      </c>
      <c r="G15" s="177">
        <v>42627</v>
      </c>
      <c r="H15" s="177">
        <v>42634</v>
      </c>
      <c r="I15" s="178">
        <f t="shared" si="0"/>
        <v>38</v>
      </c>
      <c r="J15" s="178">
        <f t="shared" si="1"/>
        <v>39</v>
      </c>
      <c r="K15" s="112">
        <v>1</v>
      </c>
      <c r="L15" s="112" t="s">
        <v>44</v>
      </c>
      <c r="M15" s="112" t="s">
        <v>74</v>
      </c>
    </row>
    <row r="16" spans="1:13" x14ac:dyDescent="0.25">
      <c r="A16" s="112" t="s">
        <v>346</v>
      </c>
      <c r="B16" s="174"/>
      <c r="C16" s="175"/>
      <c r="D16" s="424" t="s">
        <v>26</v>
      </c>
      <c r="E16" s="112" t="s">
        <v>362</v>
      </c>
      <c r="F16" s="176" t="s">
        <v>291</v>
      </c>
      <c r="G16" s="177">
        <v>42515</v>
      </c>
      <c r="H16" s="177">
        <v>42522</v>
      </c>
      <c r="I16" s="178">
        <f t="shared" si="0"/>
        <v>22</v>
      </c>
      <c r="J16" s="178">
        <f t="shared" si="1"/>
        <v>23</v>
      </c>
      <c r="K16" s="112">
        <v>1</v>
      </c>
      <c r="L16" s="112" t="s">
        <v>44</v>
      </c>
      <c r="M16" s="112" t="s">
        <v>74</v>
      </c>
    </row>
    <row r="17" spans="1:13" x14ac:dyDescent="0.25">
      <c r="A17" s="112" t="s">
        <v>177</v>
      </c>
      <c r="B17" s="174" t="s">
        <v>26</v>
      </c>
      <c r="C17" s="175"/>
      <c r="D17" s="175"/>
      <c r="E17" s="112" t="s">
        <v>203</v>
      </c>
      <c r="F17" s="176" t="s">
        <v>291</v>
      </c>
      <c r="G17" s="177">
        <v>42491</v>
      </c>
      <c r="H17" s="177">
        <v>42635</v>
      </c>
      <c r="I17" s="178">
        <f t="shared" si="0"/>
        <v>18</v>
      </c>
      <c r="J17" s="178">
        <f t="shared" si="1"/>
        <v>39</v>
      </c>
      <c r="K17" s="112">
        <v>4</v>
      </c>
      <c r="L17" s="112" t="s">
        <v>395</v>
      </c>
      <c r="M17" s="112" t="s">
        <v>74</v>
      </c>
    </row>
    <row r="18" spans="1:13" x14ac:dyDescent="0.25">
      <c r="A18" s="173" t="s">
        <v>177</v>
      </c>
      <c r="B18" s="174" t="s">
        <v>26</v>
      </c>
      <c r="C18" s="123"/>
      <c r="D18" s="104"/>
      <c r="E18" s="173" t="s">
        <v>203</v>
      </c>
      <c r="F18" s="178" t="s">
        <v>13</v>
      </c>
      <c r="G18" s="180">
        <v>42456</v>
      </c>
      <c r="H18" s="180">
        <v>42672</v>
      </c>
      <c r="I18" s="178">
        <f t="shared" si="0"/>
        <v>13</v>
      </c>
      <c r="J18" s="178">
        <f t="shared" si="1"/>
        <v>44</v>
      </c>
      <c r="K18" s="173">
        <v>7</v>
      </c>
      <c r="L18" s="195" t="s">
        <v>23</v>
      </c>
      <c r="M18" s="181" t="s">
        <v>74</v>
      </c>
    </row>
    <row r="19" spans="1:13" x14ac:dyDescent="0.25">
      <c r="A19" s="179" t="s">
        <v>177</v>
      </c>
      <c r="B19" s="174" t="s">
        <v>26</v>
      </c>
      <c r="C19" s="175"/>
      <c r="D19" s="175"/>
      <c r="E19" s="111" t="s">
        <v>153</v>
      </c>
      <c r="F19" s="176" t="s">
        <v>328</v>
      </c>
      <c r="G19" s="177">
        <v>42456</v>
      </c>
      <c r="H19" s="177">
        <v>42672</v>
      </c>
      <c r="I19" s="178">
        <f t="shared" si="0"/>
        <v>13</v>
      </c>
      <c r="J19" s="178">
        <f t="shared" si="1"/>
        <v>44</v>
      </c>
      <c r="K19" s="112">
        <v>7</v>
      </c>
      <c r="L19" s="112" t="s">
        <v>23</v>
      </c>
      <c r="M19" s="181" t="s">
        <v>74</v>
      </c>
    </row>
    <row r="20" spans="1:13" x14ac:dyDescent="0.25">
      <c r="A20" s="184" t="s">
        <v>252</v>
      </c>
      <c r="B20" s="95"/>
      <c r="C20" s="115" t="s">
        <v>26</v>
      </c>
      <c r="D20" s="115"/>
      <c r="E20" s="98" t="s">
        <v>153</v>
      </c>
      <c r="F20" s="184" t="s">
        <v>129</v>
      </c>
      <c r="G20" s="185">
        <v>42539</v>
      </c>
      <c r="H20" s="186">
        <v>42644</v>
      </c>
      <c r="I20" s="178">
        <f t="shared" si="0"/>
        <v>25</v>
      </c>
      <c r="J20" s="178">
        <f t="shared" si="1"/>
        <v>40</v>
      </c>
      <c r="K20" s="187">
        <v>2</v>
      </c>
      <c r="L20" s="184" t="s">
        <v>31</v>
      </c>
      <c r="M20" s="193" t="s">
        <v>74</v>
      </c>
    </row>
    <row r="21" spans="1:13" x14ac:dyDescent="0.25">
      <c r="A21" s="179" t="s">
        <v>252</v>
      </c>
      <c r="B21" s="175"/>
      <c r="C21" s="115" t="s">
        <v>26</v>
      </c>
      <c r="D21" s="175"/>
      <c r="E21" s="111" t="s">
        <v>153</v>
      </c>
      <c r="F21" s="176" t="s">
        <v>328</v>
      </c>
      <c r="G21" s="177">
        <v>42491</v>
      </c>
      <c r="H21" s="177">
        <v>42659</v>
      </c>
      <c r="I21" s="178">
        <f t="shared" si="0"/>
        <v>18</v>
      </c>
      <c r="J21" s="178">
        <f t="shared" si="1"/>
        <v>42</v>
      </c>
      <c r="K21" s="112">
        <v>1</v>
      </c>
      <c r="L21" s="112" t="s">
        <v>40</v>
      </c>
      <c r="M21" s="181" t="s">
        <v>74</v>
      </c>
    </row>
    <row r="22" spans="1:13" x14ac:dyDescent="0.25">
      <c r="A22" s="179" t="s">
        <v>252</v>
      </c>
      <c r="B22" s="175"/>
      <c r="C22" s="115" t="s">
        <v>26</v>
      </c>
      <c r="D22" s="175"/>
      <c r="E22" s="111" t="s">
        <v>153</v>
      </c>
      <c r="F22" s="176" t="s">
        <v>328</v>
      </c>
      <c r="G22" s="177">
        <v>42483</v>
      </c>
      <c r="H22" s="177">
        <v>42672</v>
      </c>
      <c r="I22" s="178">
        <f t="shared" si="0"/>
        <v>17</v>
      </c>
      <c r="J22" s="178">
        <f t="shared" si="1"/>
        <v>44</v>
      </c>
      <c r="K22" s="112">
        <v>1</v>
      </c>
      <c r="L22" s="112" t="s">
        <v>25</v>
      </c>
      <c r="M22" s="181" t="s">
        <v>74</v>
      </c>
    </row>
    <row r="23" spans="1:13" x14ac:dyDescent="0.25">
      <c r="A23" s="179" t="s">
        <v>252</v>
      </c>
      <c r="B23" s="175"/>
      <c r="C23" s="115" t="s">
        <v>26</v>
      </c>
      <c r="D23" s="175"/>
      <c r="E23" s="111" t="s">
        <v>153</v>
      </c>
      <c r="F23" s="176" t="s">
        <v>328</v>
      </c>
      <c r="G23" s="177">
        <v>42518</v>
      </c>
      <c r="H23" s="177">
        <v>42672</v>
      </c>
      <c r="I23" s="178">
        <f t="shared" si="0"/>
        <v>22</v>
      </c>
      <c r="J23" s="178">
        <f t="shared" si="1"/>
        <v>44</v>
      </c>
      <c r="K23" s="112">
        <v>1</v>
      </c>
      <c r="L23" s="112" t="s">
        <v>25</v>
      </c>
      <c r="M23" s="181" t="s">
        <v>74</v>
      </c>
    </row>
    <row r="24" spans="1:13" x14ac:dyDescent="0.25">
      <c r="A24" s="179" t="s">
        <v>252</v>
      </c>
      <c r="B24" s="175"/>
      <c r="C24" s="115" t="s">
        <v>26</v>
      </c>
      <c r="D24" s="175"/>
      <c r="E24" s="111" t="s">
        <v>153</v>
      </c>
      <c r="F24" s="176" t="s">
        <v>328</v>
      </c>
      <c r="G24" s="177">
        <v>42485</v>
      </c>
      <c r="H24" s="177">
        <v>42669</v>
      </c>
      <c r="I24" s="178">
        <f t="shared" si="0"/>
        <v>18</v>
      </c>
      <c r="J24" s="178">
        <f t="shared" si="1"/>
        <v>44</v>
      </c>
      <c r="K24" s="112">
        <v>2</v>
      </c>
      <c r="L24" s="112" t="s">
        <v>71</v>
      </c>
      <c r="M24" s="181" t="s">
        <v>74</v>
      </c>
    </row>
    <row r="25" spans="1:13" x14ac:dyDescent="0.25">
      <c r="A25" s="179" t="s">
        <v>252</v>
      </c>
      <c r="B25" s="175"/>
      <c r="C25" s="115" t="s">
        <v>26</v>
      </c>
      <c r="D25" s="175"/>
      <c r="E25" s="111" t="s">
        <v>153</v>
      </c>
      <c r="F25" s="176" t="s">
        <v>328</v>
      </c>
      <c r="G25" s="177">
        <v>42514</v>
      </c>
      <c r="H25" s="177">
        <v>42649</v>
      </c>
      <c r="I25" s="178">
        <f t="shared" si="0"/>
        <v>22</v>
      </c>
      <c r="J25" s="178">
        <f t="shared" si="1"/>
        <v>41</v>
      </c>
      <c r="K25" s="112">
        <v>2</v>
      </c>
      <c r="L25" s="112" t="s">
        <v>53</v>
      </c>
      <c r="M25" s="181" t="s">
        <v>74</v>
      </c>
    </row>
    <row r="26" spans="1:13" x14ac:dyDescent="0.25">
      <c r="A26" s="179" t="s">
        <v>252</v>
      </c>
      <c r="B26" s="175"/>
      <c r="C26" s="115" t="s">
        <v>26</v>
      </c>
      <c r="D26" s="175"/>
      <c r="E26" s="111" t="s">
        <v>153</v>
      </c>
      <c r="F26" s="176" t="s">
        <v>328</v>
      </c>
      <c r="G26" s="177">
        <v>42487</v>
      </c>
      <c r="H26" s="177">
        <v>42657</v>
      </c>
      <c r="I26" s="178">
        <f t="shared" si="0"/>
        <v>18</v>
      </c>
      <c r="J26" s="178">
        <f t="shared" si="1"/>
        <v>42</v>
      </c>
      <c r="K26" s="112">
        <v>1</v>
      </c>
      <c r="L26" s="112" t="s">
        <v>56</v>
      </c>
      <c r="M26" s="181" t="s">
        <v>74</v>
      </c>
    </row>
    <row r="27" spans="1:13" x14ac:dyDescent="0.25">
      <c r="A27" s="179" t="s">
        <v>252</v>
      </c>
      <c r="B27" s="175"/>
      <c r="C27" s="115" t="s">
        <v>26</v>
      </c>
      <c r="D27" s="175"/>
      <c r="E27" s="111" t="s">
        <v>153</v>
      </c>
      <c r="F27" s="176" t="s">
        <v>328</v>
      </c>
      <c r="G27" s="177">
        <v>42522</v>
      </c>
      <c r="H27" s="177">
        <v>42648</v>
      </c>
      <c r="I27" s="178">
        <f t="shared" si="0"/>
        <v>23</v>
      </c>
      <c r="J27" s="178">
        <f t="shared" si="1"/>
        <v>41</v>
      </c>
      <c r="K27" s="112">
        <v>1</v>
      </c>
      <c r="L27" s="112" t="s">
        <v>44</v>
      </c>
      <c r="M27" s="181" t="s">
        <v>74</v>
      </c>
    </row>
    <row r="28" spans="1:13" x14ac:dyDescent="0.25">
      <c r="A28" s="179" t="s">
        <v>252</v>
      </c>
      <c r="B28" s="175"/>
      <c r="C28" s="115" t="s">
        <v>26</v>
      </c>
      <c r="D28" s="175"/>
      <c r="E28" s="111" t="s">
        <v>318</v>
      </c>
      <c r="F28" s="176" t="s">
        <v>328</v>
      </c>
      <c r="G28" s="177">
        <v>42484</v>
      </c>
      <c r="H28" s="177">
        <v>42669</v>
      </c>
      <c r="I28" s="178">
        <f t="shared" si="0"/>
        <v>17</v>
      </c>
      <c r="J28" s="178">
        <f t="shared" si="1"/>
        <v>44</v>
      </c>
      <c r="K28" s="112">
        <v>2</v>
      </c>
      <c r="L28" s="112" t="s">
        <v>35</v>
      </c>
      <c r="M28" s="181" t="s">
        <v>74</v>
      </c>
    </row>
    <row r="29" spans="1:13" x14ac:dyDescent="0.25">
      <c r="A29" s="179" t="s">
        <v>252</v>
      </c>
      <c r="B29" s="175"/>
      <c r="C29" s="115" t="s">
        <v>26</v>
      </c>
      <c r="D29" s="175"/>
      <c r="E29" s="111" t="s">
        <v>318</v>
      </c>
      <c r="F29" s="176" t="s">
        <v>328</v>
      </c>
      <c r="G29" s="177">
        <v>42510</v>
      </c>
      <c r="H29" s="177">
        <v>42671</v>
      </c>
      <c r="I29" s="178">
        <f t="shared" si="0"/>
        <v>21</v>
      </c>
      <c r="J29" s="178">
        <f t="shared" si="1"/>
        <v>44</v>
      </c>
      <c r="K29" s="112">
        <v>1</v>
      </c>
      <c r="L29" s="112" t="s">
        <v>56</v>
      </c>
      <c r="M29" s="181" t="s">
        <v>74</v>
      </c>
    </row>
    <row r="30" spans="1:13" x14ac:dyDescent="0.25">
      <c r="A30" s="179" t="s">
        <v>252</v>
      </c>
      <c r="B30" s="175"/>
      <c r="C30" s="115" t="s">
        <v>26</v>
      </c>
      <c r="D30" s="175"/>
      <c r="E30" s="111" t="s">
        <v>319</v>
      </c>
      <c r="F30" s="176" t="s">
        <v>328</v>
      </c>
      <c r="G30" s="177">
        <v>42514</v>
      </c>
      <c r="H30" s="177">
        <v>42672</v>
      </c>
      <c r="I30" s="178">
        <f t="shared" si="0"/>
        <v>22</v>
      </c>
      <c r="J30" s="178">
        <f t="shared" si="1"/>
        <v>44</v>
      </c>
      <c r="K30" s="112">
        <v>2</v>
      </c>
      <c r="L30" s="112" t="s">
        <v>31</v>
      </c>
      <c r="M30" s="181" t="s">
        <v>74</v>
      </c>
    </row>
    <row r="31" spans="1:13" x14ac:dyDescent="0.25">
      <c r="A31" s="179" t="s">
        <v>293</v>
      </c>
      <c r="B31" s="175"/>
      <c r="C31" s="115" t="s">
        <v>26</v>
      </c>
      <c r="D31" s="175"/>
      <c r="E31" s="112" t="s">
        <v>110</v>
      </c>
      <c r="F31" s="176" t="s">
        <v>291</v>
      </c>
      <c r="G31" s="177">
        <v>42508</v>
      </c>
      <c r="H31" s="177">
        <v>42641</v>
      </c>
      <c r="I31" s="178">
        <f t="shared" si="0"/>
        <v>21</v>
      </c>
      <c r="J31" s="178">
        <f t="shared" si="1"/>
        <v>40</v>
      </c>
      <c r="K31" s="112">
        <v>1</v>
      </c>
      <c r="L31" s="112" t="s">
        <v>44</v>
      </c>
      <c r="M31" s="112" t="s">
        <v>74</v>
      </c>
    </row>
    <row r="32" spans="1:13" x14ac:dyDescent="0.25">
      <c r="A32" s="179" t="s">
        <v>293</v>
      </c>
      <c r="B32" s="175"/>
      <c r="C32" s="115" t="s">
        <v>26</v>
      </c>
      <c r="D32" s="175"/>
      <c r="E32" s="112" t="s">
        <v>115</v>
      </c>
      <c r="F32" s="176" t="s">
        <v>291</v>
      </c>
      <c r="G32" s="177">
        <v>42490</v>
      </c>
      <c r="H32" s="177">
        <v>42651</v>
      </c>
      <c r="I32" s="178">
        <f t="shared" si="0"/>
        <v>18</v>
      </c>
      <c r="J32" s="178">
        <f t="shared" si="1"/>
        <v>41</v>
      </c>
      <c r="K32" s="112">
        <v>1</v>
      </c>
      <c r="L32" s="112" t="s">
        <v>24</v>
      </c>
      <c r="M32" s="112" t="s">
        <v>74</v>
      </c>
    </row>
    <row r="33" spans="1:13" x14ac:dyDescent="0.25">
      <c r="A33" s="179" t="s">
        <v>293</v>
      </c>
      <c r="B33" s="175"/>
      <c r="C33" s="115" t="s">
        <v>26</v>
      </c>
      <c r="D33" s="175"/>
      <c r="E33" s="112" t="s">
        <v>115</v>
      </c>
      <c r="F33" s="176" t="s">
        <v>291</v>
      </c>
      <c r="G33" s="177">
        <v>42500</v>
      </c>
      <c r="H33" s="177">
        <v>42647</v>
      </c>
      <c r="I33" s="178">
        <f t="shared" si="0"/>
        <v>20</v>
      </c>
      <c r="J33" s="178">
        <f t="shared" si="1"/>
        <v>41</v>
      </c>
      <c r="K33" s="112">
        <v>1</v>
      </c>
      <c r="L33" s="112" t="s">
        <v>43</v>
      </c>
      <c r="M33" s="112" t="s">
        <v>74</v>
      </c>
    </row>
    <row r="34" spans="1:13" x14ac:dyDescent="0.25">
      <c r="A34" s="179" t="s">
        <v>293</v>
      </c>
      <c r="B34" s="175"/>
      <c r="C34" s="115" t="s">
        <v>26</v>
      </c>
      <c r="D34" s="175"/>
      <c r="E34" s="112" t="s">
        <v>115</v>
      </c>
      <c r="F34" s="176" t="s">
        <v>291</v>
      </c>
      <c r="G34" s="177">
        <v>42544</v>
      </c>
      <c r="H34" s="177">
        <v>42642</v>
      </c>
      <c r="I34" s="178">
        <f t="shared" si="0"/>
        <v>26</v>
      </c>
      <c r="J34" s="178">
        <f t="shared" si="1"/>
        <v>40</v>
      </c>
      <c r="K34" s="112">
        <v>1</v>
      </c>
      <c r="L34" s="112" t="s">
        <v>45</v>
      </c>
      <c r="M34" s="112" t="s">
        <v>74</v>
      </c>
    </row>
    <row r="35" spans="1:13" x14ac:dyDescent="0.25">
      <c r="A35" s="179" t="s">
        <v>293</v>
      </c>
      <c r="B35" s="175"/>
      <c r="C35" s="115" t="s">
        <v>26</v>
      </c>
      <c r="D35" s="175"/>
      <c r="E35" s="112" t="s">
        <v>108</v>
      </c>
      <c r="F35" s="176" t="s">
        <v>291</v>
      </c>
      <c r="G35" s="177">
        <v>42501</v>
      </c>
      <c r="H35" s="177">
        <v>42613</v>
      </c>
      <c r="I35" s="178">
        <f t="shared" si="0"/>
        <v>20</v>
      </c>
      <c r="J35" s="178">
        <f t="shared" si="1"/>
        <v>36</v>
      </c>
      <c r="K35" s="112">
        <v>1</v>
      </c>
      <c r="L35" s="112" t="s">
        <v>44</v>
      </c>
      <c r="M35" s="112" t="s">
        <v>74</v>
      </c>
    </row>
    <row r="36" spans="1:13" x14ac:dyDescent="0.25">
      <c r="A36" s="179" t="s">
        <v>293</v>
      </c>
      <c r="B36" s="175"/>
      <c r="C36" s="115" t="s">
        <v>26</v>
      </c>
      <c r="D36" s="175"/>
      <c r="E36" s="112" t="s">
        <v>108</v>
      </c>
      <c r="F36" s="176" t="s">
        <v>291</v>
      </c>
      <c r="G36" s="177">
        <v>42491</v>
      </c>
      <c r="H36" s="177">
        <v>42652</v>
      </c>
      <c r="I36" s="178">
        <f t="shared" si="0"/>
        <v>18</v>
      </c>
      <c r="J36" s="178">
        <f t="shared" si="1"/>
        <v>41</v>
      </c>
      <c r="K36" s="112">
        <v>1</v>
      </c>
      <c r="L36" s="112" t="s">
        <v>40</v>
      </c>
      <c r="M36" s="112" t="s">
        <v>74</v>
      </c>
    </row>
    <row r="37" spans="1:13" x14ac:dyDescent="0.25">
      <c r="A37" s="179" t="s">
        <v>293</v>
      </c>
      <c r="B37" s="175"/>
      <c r="C37" s="115" t="s">
        <v>26</v>
      </c>
      <c r="D37" s="175"/>
      <c r="E37" s="112" t="s">
        <v>202</v>
      </c>
      <c r="F37" s="176" t="s">
        <v>291</v>
      </c>
      <c r="G37" s="177">
        <v>42520</v>
      </c>
      <c r="H37" s="177">
        <v>42639</v>
      </c>
      <c r="I37" s="178">
        <f t="shared" si="0"/>
        <v>23</v>
      </c>
      <c r="J37" s="178">
        <f t="shared" si="1"/>
        <v>40</v>
      </c>
      <c r="K37" s="112">
        <v>1</v>
      </c>
      <c r="L37" s="112" t="s">
        <v>24</v>
      </c>
      <c r="M37" s="112" t="s">
        <v>74</v>
      </c>
    </row>
    <row r="38" spans="1:13" x14ac:dyDescent="0.25">
      <c r="A38" s="179" t="s">
        <v>293</v>
      </c>
      <c r="B38" s="175"/>
      <c r="C38" s="115" t="s">
        <v>26</v>
      </c>
      <c r="D38" s="175"/>
      <c r="E38" s="112" t="s">
        <v>202</v>
      </c>
      <c r="F38" s="176" t="s">
        <v>291</v>
      </c>
      <c r="G38" s="177">
        <v>42634</v>
      </c>
      <c r="H38" s="177">
        <v>42641</v>
      </c>
      <c r="I38" s="178">
        <f t="shared" si="0"/>
        <v>39</v>
      </c>
      <c r="J38" s="178">
        <f t="shared" si="1"/>
        <v>40</v>
      </c>
      <c r="K38" s="112">
        <v>1</v>
      </c>
      <c r="L38" s="112" t="s">
        <v>44</v>
      </c>
      <c r="M38" s="112" t="s">
        <v>74</v>
      </c>
    </row>
    <row r="39" spans="1:13" x14ac:dyDescent="0.25">
      <c r="A39" s="179" t="s">
        <v>293</v>
      </c>
      <c r="B39" s="175"/>
      <c r="C39" s="115" t="s">
        <v>26</v>
      </c>
      <c r="D39" s="175"/>
      <c r="E39" s="112" t="s">
        <v>202</v>
      </c>
      <c r="F39" s="176" t="s">
        <v>291</v>
      </c>
      <c r="G39" s="177">
        <v>42522</v>
      </c>
      <c r="H39" s="177">
        <v>42536</v>
      </c>
      <c r="I39" s="178">
        <f t="shared" si="0"/>
        <v>23</v>
      </c>
      <c r="J39" s="178">
        <f t="shared" si="1"/>
        <v>25</v>
      </c>
      <c r="K39" s="112">
        <v>1</v>
      </c>
      <c r="L39" s="112" t="s">
        <v>44</v>
      </c>
      <c r="M39" s="112" t="s">
        <v>74</v>
      </c>
    </row>
    <row r="40" spans="1:13" x14ac:dyDescent="0.25">
      <c r="A40" s="179" t="s">
        <v>293</v>
      </c>
      <c r="B40" s="175"/>
      <c r="C40" s="115" t="s">
        <v>26</v>
      </c>
      <c r="D40" s="175"/>
      <c r="E40" s="112" t="s">
        <v>202</v>
      </c>
      <c r="F40" s="176" t="s">
        <v>291</v>
      </c>
      <c r="G40" s="177">
        <v>42518</v>
      </c>
      <c r="H40" s="177">
        <v>42644</v>
      </c>
      <c r="I40" s="178">
        <f t="shared" si="0"/>
        <v>22</v>
      </c>
      <c r="J40" s="178">
        <f t="shared" si="1"/>
        <v>40</v>
      </c>
      <c r="K40" s="112">
        <v>1</v>
      </c>
      <c r="L40" s="112" t="s">
        <v>25</v>
      </c>
      <c r="M40" s="112" t="s">
        <v>74</v>
      </c>
    </row>
    <row r="41" spans="1:13" x14ac:dyDescent="0.25">
      <c r="A41" s="179" t="s">
        <v>293</v>
      </c>
      <c r="B41" s="175"/>
      <c r="C41" s="115" t="s">
        <v>26</v>
      </c>
      <c r="D41" s="175"/>
      <c r="E41" s="112" t="s">
        <v>202</v>
      </c>
      <c r="F41" s="176" t="s">
        <v>291</v>
      </c>
      <c r="G41" s="177">
        <v>42540</v>
      </c>
      <c r="H41" s="177">
        <v>42631</v>
      </c>
      <c r="I41" s="178">
        <f t="shared" si="0"/>
        <v>25</v>
      </c>
      <c r="J41" s="178">
        <f t="shared" si="1"/>
        <v>38</v>
      </c>
      <c r="K41" s="112">
        <v>1</v>
      </c>
      <c r="L41" s="112" t="s">
        <v>40</v>
      </c>
      <c r="M41" s="112" t="s">
        <v>74</v>
      </c>
    </row>
    <row r="42" spans="1:13" x14ac:dyDescent="0.25">
      <c r="A42" s="179" t="s">
        <v>293</v>
      </c>
      <c r="B42" s="175"/>
      <c r="C42" s="115" t="s">
        <v>26</v>
      </c>
      <c r="D42" s="175"/>
      <c r="E42" s="112" t="s">
        <v>202</v>
      </c>
      <c r="F42" s="176" t="s">
        <v>291</v>
      </c>
      <c r="G42" s="177">
        <v>42506</v>
      </c>
      <c r="H42" s="177">
        <v>42667</v>
      </c>
      <c r="I42" s="178">
        <f t="shared" si="0"/>
        <v>21</v>
      </c>
      <c r="J42" s="178">
        <f t="shared" si="1"/>
        <v>44</v>
      </c>
      <c r="K42" s="112">
        <v>1</v>
      </c>
      <c r="L42" s="112" t="s">
        <v>24</v>
      </c>
      <c r="M42" s="112" t="s">
        <v>74</v>
      </c>
    </row>
    <row r="43" spans="1:13" x14ac:dyDescent="0.25">
      <c r="A43" s="179" t="s">
        <v>293</v>
      </c>
      <c r="B43" s="175"/>
      <c r="C43" s="115" t="s">
        <v>26</v>
      </c>
      <c r="D43" s="175"/>
      <c r="E43" s="112" t="s">
        <v>202</v>
      </c>
      <c r="F43" s="176" t="s">
        <v>291</v>
      </c>
      <c r="G43" s="177">
        <v>42542</v>
      </c>
      <c r="H43" s="177">
        <v>42626</v>
      </c>
      <c r="I43" s="178">
        <f t="shared" si="0"/>
        <v>26</v>
      </c>
      <c r="J43" s="178">
        <f t="shared" si="1"/>
        <v>38</v>
      </c>
      <c r="K43" s="112">
        <v>1</v>
      </c>
      <c r="L43" s="112" t="s">
        <v>43</v>
      </c>
      <c r="M43" s="112" t="s">
        <v>74</v>
      </c>
    </row>
    <row r="44" spans="1:13" x14ac:dyDescent="0.25">
      <c r="A44" s="179" t="s">
        <v>293</v>
      </c>
      <c r="B44" s="175"/>
      <c r="C44" s="115" t="s">
        <v>26</v>
      </c>
      <c r="D44" s="175"/>
      <c r="E44" s="112" t="s">
        <v>202</v>
      </c>
      <c r="F44" s="176" t="s">
        <v>291</v>
      </c>
      <c r="G44" s="177">
        <v>42514</v>
      </c>
      <c r="H44" s="177">
        <v>42640</v>
      </c>
      <c r="I44" s="178">
        <f t="shared" si="0"/>
        <v>22</v>
      </c>
      <c r="J44" s="178">
        <f t="shared" si="1"/>
        <v>40</v>
      </c>
      <c r="K44" s="112">
        <v>1</v>
      </c>
      <c r="L44" s="112" t="s">
        <v>43</v>
      </c>
      <c r="M44" s="112" t="s">
        <v>74</v>
      </c>
    </row>
    <row r="45" spans="1:13" x14ac:dyDescent="0.25">
      <c r="A45" s="179" t="s">
        <v>293</v>
      </c>
      <c r="B45" s="175"/>
      <c r="C45" s="115" t="s">
        <v>26</v>
      </c>
      <c r="D45" s="175"/>
      <c r="E45" s="112" t="s">
        <v>202</v>
      </c>
      <c r="F45" s="176" t="s">
        <v>291</v>
      </c>
      <c r="G45" s="177">
        <v>42459</v>
      </c>
      <c r="H45" s="177">
        <v>42669</v>
      </c>
      <c r="I45" s="178">
        <f t="shared" si="0"/>
        <v>14</v>
      </c>
      <c r="J45" s="178">
        <f t="shared" si="1"/>
        <v>44</v>
      </c>
      <c r="K45" s="112">
        <v>1</v>
      </c>
      <c r="L45" s="112" t="s">
        <v>44</v>
      </c>
      <c r="M45" s="112" t="s">
        <v>74</v>
      </c>
    </row>
    <row r="46" spans="1:13" x14ac:dyDescent="0.25">
      <c r="A46" s="179" t="s">
        <v>293</v>
      </c>
      <c r="B46" s="175"/>
      <c r="C46" s="115" t="s">
        <v>26</v>
      </c>
      <c r="D46" s="175"/>
      <c r="E46" s="112" t="s">
        <v>202</v>
      </c>
      <c r="F46" s="176" t="s">
        <v>291</v>
      </c>
      <c r="G46" s="177">
        <v>42564</v>
      </c>
      <c r="H46" s="177">
        <v>42627</v>
      </c>
      <c r="I46" s="178">
        <f t="shared" si="0"/>
        <v>29</v>
      </c>
      <c r="J46" s="178">
        <f t="shared" si="1"/>
        <v>38</v>
      </c>
      <c r="K46" s="112">
        <v>1</v>
      </c>
      <c r="L46" s="112" t="s">
        <v>44</v>
      </c>
      <c r="M46" s="112" t="s">
        <v>74</v>
      </c>
    </row>
    <row r="47" spans="1:13" x14ac:dyDescent="0.25">
      <c r="A47" s="179" t="s">
        <v>293</v>
      </c>
      <c r="B47" s="175"/>
      <c r="C47" s="115" t="s">
        <v>26</v>
      </c>
      <c r="D47" s="175"/>
      <c r="E47" s="112" t="s">
        <v>202</v>
      </c>
      <c r="F47" s="176" t="s">
        <v>291</v>
      </c>
      <c r="G47" s="177">
        <v>42543</v>
      </c>
      <c r="H47" s="177">
        <v>42627</v>
      </c>
      <c r="I47" s="178">
        <f t="shared" si="0"/>
        <v>26</v>
      </c>
      <c r="J47" s="178">
        <f t="shared" si="1"/>
        <v>38</v>
      </c>
      <c r="K47" s="112">
        <v>1</v>
      </c>
      <c r="L47" s="112" t="s">
        <v>44</v>
      </c>
      <c r="M47" s="112" t="s">
        <v>74</v>
      </c>
    </row>
    <row r="48" spans="1:13" x14ac:dyDescent="0.25">
      <c r="A48" s="179" t="s">
        <v>293</v>
      </c>
      <c r="B48" s="175"/>
      <c r="C48" s="115" t="s">
        <v>26</v>
      </c>
      <c r="D48" s="175"/>
      <c r="E48" s="112" t="s">
        <v>202</v>
      </c>
      <c r="F48" s="176" t="s">
        <v>291</v>
      </c>
      <c r="G48" s="177">
        <v>42543</v>
      </c>
      <c r="H48" s="177">
        <v>42557</v>
      </c>
      <c r="I48" s="178">
        <f t="shared" si="0"/>
        <v>26</v>
      </c>
      <c r="J48" s="178">
        <f t="shared" si="1"/>
        <v>28</v>
      </c>
      <c r="K48" s="112">
        <v>1</v>
      </c>
      <c r="L48" s="112" t="s">
        <v>44</v>
      </c>
      <c r="M48" s="112" t="s">
        <v>74</v>
      </c>
    </row>
    <row r="49" spans="1:13" x14ac:dyDescent="0.25">
      <c r="A49" s="179" t="s">
        <v>293</v>
      </c>
      <c r="B49" s="175"/>
      <c r="C49" s="115" t="s">
        <v>26</v>
      </c>
      <c r="D49" s="175"/>
      <c r="E49" s="112" t="s">
        <v>202</v>
      </c>
      <c r="F49" s="176" t="s">
        <v>291</v>
      </c>
      <c r="G49" s="177">
        <v>42509</v>
      </c>
      <c r="H49" s="177">
        <v>42656</v>
      </c>
      <c r="I49" s="178">
        <f t="shared" si="0"/>
        <v>21</v>
      </c>
      <c r="J49" s="178">
        <f t="shared" si="1"/>
        <v>42</v>
      </c>
      <c r="K49" s="112">
        <v>1</v>
      </c>
      <c r="L49" s="112" t="s">
        <v>45</v>
      </c>
      <c r="M49" s="112" t="s">
        <v>74</v>
      </c>
    </row>
    <row r="50" spans="1:13" x14ac:dyDescent="0.25">
      <c r="A50" s="179" t="s">
        <v>293</v>
      </c>
      <c r="B50" s="175"/>
      <c r="C50" s="115" t="s">
        <v>26</v>
      </c>
      <c r="D50" s="175"/>
      <c r="E50" s="112" t="s">
        <v>202</v>
      </c>
      <c r="F50" s="176" t="s">
        <v>291</v>
      </c>
      <c r="G50" s="177">
        <v>42544</v>
      </c>
      <c r="H50" s="177">
        <v>42628</v>
      </c>
      <c r="I50" s="178">
        <f t="shared" si="0"/>
        <v>26</v>
      </c>
      <c r="J50" s="178">
        <f t="shared" si="1"/>
        <v>38</v>
      </c>
      <c r="K50" s="112">
        <v>1</v>
      </c>
      <c r="L50" s="112" t="s">
        <v>45</v>
      </c>
      <c r="M50" s="112" t="s">
        <v>74</v>
      </c>
    </row>
    <row r="51" spans="1:13" x14ac:dyDescent="0.25">
      <c r="A51" s="179" t="s">
        <v>293</v>
      </c>
      <c r="B51" s="175"/>
      <c r="C51" s="115" t="s">
        <v>26</v>
      </c>
      <c r="D51" s="175"/>
      <c r="E51" s="112" t="s">
        <v>202</v>
      </c>
      <c r="F51" s="176" t="s">
        <v>291</v>
      </c>
      <c r="G51" s="177">
        <v>42538</v>
      </c>
      <c r="H51" s="177">
        <v>42629</v>
      </c>
      <c r="I51" s="178">
        <f t="shared" si="0"/>
        <v>25</v>
      </c>
      <c r="J51" s="178">
        <f t="shared" si="1"/>
        <v>38</v>
      </c>
      <c r="K51" s="112">
        <v>1</v>
      </c>
      <c r="L51" s="112" t="s">
        <v>56</v>
      </c>
      <c r="M51" s="112" t="s">
        <v>74</v>
      </c>
    </row>
    <row r="52" spans="1:13" x14ac:dyDescent="0.25">
      <c r="A52" s="179" t="s">
        <v>293</v>
      </c>
      <c r="B52" s="175"/>
      <c r="C52" s="115" t="s">
        <v>26</v>
      </c>
      <c r="D52" s="175"/>
      <c r="E52" s="112" t="s">
        <v>202</v>
      </c>
      <c r="F52" s="176" t="s">
        <v>291</v>
      </c>
      <c r="G52" s="177">
        <v>42489</v>
      </c>
      <c r="H52" s="177">
        <v>42643</v>
      </c>
      <c r="I52" s="178">
        <f t="shared" si="0"/>
        <v>18</v>
      </c>
      <c r="J52" s="178">
        <f t="shared" si="1"/>
        <v>40</v>
      </c>
      <c r="K52" s="112">
        <v>1</v>
      </c>
      <c r="L52" s="112" t="s">
        <v>56</v>
      </c>
      <c r="M52" s="112" t="s">
        <v>74</v>
      </c>
    </row>
    <row r="53" spans="1:13" x14ac:dyDescent="0.25">
      <c r="A53" s="179" t="s">
        <v>293</v>
      </c>
      <c r="B53" s="175"/>
      <c r="C53" s="115" t="s">
        <v>26</v>
      </c>
      <c r="D53" s="175"/>
      <c r="E53" s="112" t="s">
        <v>202</v>
      </c>
      <c r="F53" s="176" t="s">
        <v>291</v>
      </c>
      <c r="G53" s="177">
        <v>42504</v>
      </c>
      <c r="H53" s="177">
        <v>42672</v>
      </c>
      <c r="I53" s="178">
        <f t="shared" si="0"/>
        <v>20</v>
      </c>
      <c r="J53" s="178">
        <f t="shared" si="1"/>
        <v>44</v>
      </c>
      <c r="K53" s="112">
        <v>1</v>
      </c>
      <c r="L53" s="112" t="s">
        <v>25</v>
      </c>
      <c r="M53" s="112" t="s">
        <v>74</v>
      </c>
    </row>
    <row r="54" spans="1:13" x14ac:dyDescent="0.25">
      <c r="A54" s="179" t="s">
        <v>293</v>
      </c>
      <c r="B54" s="175"/>
      <c r="C54" s="115" t="s">
        <v>26</v>
      </c>
      <c r="D54" s="175"/>
      <c r="E54" s="112" t="s">
        <v>202</v>
      </c>
      <c r="F54" s="176" t="s">
        <v>291</v>
      </c>
      <c r="G54" s="177">
        <v>42462</v>
      </c>
      <c r="H54" s="177">
        <v>42672</v>
      </c>
      <c r="I54" s="178">
        <f t="shared" si="0"/>
        <v>14</v>
      </c>
      <c r="J54" s="178">
        <f t="shared" si="1"/>
        <v>44</v>
      </c>
      <c r="K54" s="112">
        <v>1</v>
      </c>
      <c r="L54" s="112" t="s">
        <v>25</v>
      </c>
      <c r="M54" s="112" t="s">
        <v>74</v>
      </c>
    </row>
    <row r="55" spans="1:13" x14ac:dyDescent="0.25">
      <c r="A55" s="179" t="s">
        <v>293</v>
      </c>
      <c r="B55" s="175"/>
      <c r="C55" s="115" t="s">
        <v>26</v>
      </c>
      <c r="D55" s="175"/>
      <c r="E55" s="112" t="s">
        <v>202</v>
      </c>
      <c r="F55" s="176" t="s">
        <v>291</v>
      </c>
      <c r="G55" s="177">
        <v>42505</v>
      </c>
      <c r="H55" s="177">
        <v>42645</v>
      </c>
      <c r="I55" s="178">
        <f t="shared" si="0"/>
        <v>20</v>
      </c>
      <c r="J55" s="178">
        <f t="shared" si="1"/>
        <v>40</v>
      </c>
      <c r="K55" s="112">
        <v>1</v>
      </c>
      <c r="L55" s="112" t="s">
        <v>40</v>
      </c>
      <c r="M55" s="112" t="s">
        <v>74</v>
      </c>
    </row>
    <row r="56" spans="1:13" x14ac:dyDescent="0.25">
      <c r="A56" s="179" t="s">
        <v>293</v>
      </c>
      <c r="B56" s="175"/>
      <c r="C56" s="115" t="s">
        <v>26</v>
      </c>
      <c r="D56" s="175"/>
      <c r="E56" s="112" t="s">
        <v>319</v>
      </c>
      <c r="F56" s="176" t="s">
        <v>291</v>
      </c>
      <c r="G56" s="177">
        <v>42507</v>
      </c>
      <c r="H56" s="177">
        <v>42668</v>
      </c>
      <c r="I56" s="178">
        <f t="shared" si="0"/>
        <v>21</v>
      </c>
      <c r="J56" s="178">
        <f t="shared" si="1"/>
        <v>44</v>
      </c>
      <c r="K56" s="112">
        <v>1</v>
      </c>
      <c r="L56" s="112" t="s">
        <v>43</v>
      </c>
      <c r="M56" s="112" t="s">
        <v>74</v>
      </c>
    </row>
    <row r="57" spans="1:13" x14ac:dyDescent="0.25">
      <c r="A57" s="179" t="s">
        <v>293</v>
      </c>
      <c r="B57" s="175"/>
      <c r="C57" s="115" t="s">
        <v>26</v>
      </c>
      <c r="D57" s="175"/>
      <c r="E57" s="112" t="s">
        <v>319</v>
      </c>
      <c r="F57" s="176" t="s">
        <v>291</v>
      </c>
      <c r="G57" s="177">
        <v>42550</v>
      </c>
      <c r="H57" s="177">
        <v>42627</v>
      </c>
      <c r="I57" s="178">
        <f t="shared" si="0"/>
        <v>27</v>
      </c>
      <c r="J57" s="178">
        <f t="shared" si="1"/>
        <v>38</v>
      </c>
      <c r="K57" s="112">
        <v>1</v>
      </c>
      <c r="L57" s="112" t="s">
        <v>44</v>
      </c>
      <c r="M57" s="112" t="s">
        <v>74</v>
      </c>
    </row>
    <row r="58" spans="1:13" x14ac:dyDescent="0.25">
      <c r="A58" s="179" t="s">
        <v>293</v>
      </c>
      <c r="B58" s="175"/>
      <c r="C58" s="115" t="s">
        <v>26</v>
      </c>
      <c r="D58" s="175"/>
      <c r="E58" s="112" t="s">
        <v>319</v>
      </c>
      <c r="F58" s="176" t="s">
        <v>291</v>
      </c>
      <c r="G58" s="177">
        <v>42506</v>
      </c>
      <c r="H58" s="177">
        <v>42642</v>
      </c>
      <c r="I58" s="178">
        <f t="shared" si="0"/>
        <v>21</v>
      </c>
      <c r="J58" s="178">
        <f t="shared" si="1"/>
        <v>40</v>
      </c>
      <c r="K58" s="112">
        <v>1</v>
      </c>
      <c r="L58" s="112" t="s">
        <v>45</v>
      </c>
      <c r="M58" s="112" t="s">
        <v>74</v>
      </c>
    </row>
    <row r="59" spans="1:13" x14ac:dyDescent="0.25">
      <c r="A59" s="179" t="s">
        <v>293</v>
      </c>
      <c r="B59" s="175"/>
      <c r="C59" s="115" t="s">
        <v>26</v>
      </c>
      <c r="D59" s="175"/>
      <c r="E59" s="112" t="s">
        <v>319</v>
      </c>
      <c r="F59" s="176" t="s">
        <v>291</v>
      </c>
      <c r="G59" s="177">
        <v>42520</v>
      </c>
      <c r="H59" s="177">
        <v>42639</v>
      </c>
      <c r="I59" s="178">
        <f t="shared" si="0"/>
        <v>23</v>
      </c>
      <c r="J59" s="178">
        <f t="shared" si="1"/>
        <v>40</v>
      </c>
      <c r="K59" s="112">
        <v>1</v>
      </c>
      <c r="L59" s="112" t="s">
        <v>24</v>
      </c>
      <c r="M59" s="112" t="s">
        <v>74</v>
      </c>
    </row>
    <row r="60" spans="1:13" x14ac:dyDescent="0.25">
      <c r="A60" s="179" t="s">
        <v>293</v>
      </c>
      <c r="B60" s="175"/>
      <c r="C60" s="115" t="s">
        <v>26</v>
      </c>
      <c r="D60" s="175"/>
      <c r="E60" s="112" t="s">
        <v>319</v>
      </c>
      <c r="F60" s="176" t="s">
        <v>291</v>
      </c>
      <c r="G60" s="177">
        <v>42504</v>
      </c>
      <c r="H60" s="177">
        <v>42672</v>
      </c>
      <c r="I60" s="178">
        <f t="shared" si="0"/>
        <v>20</v>
      </c>
      <c r="J60" s="178">
        <f t="shared" si="1"/>
        <v>44</v>
      </c>
      <c r="K60" s="112">
        <v>1</v>
      </c>
      <c r="L60" s="112" t="s">
        <v>25</v>
      </c>
      <c r="M60" s="112" t="s">
        <v>74</v>
      </c>
    </row>
    <row r="61" spans="1:13" x14ac:dyDescent="0.25">
      <c r="A61" s="179" t="s">
        <v>293</v>
      </c>
      <c r="B61" s="175"/>
      <c r="C61" s="115" t="s">
        <v>26</v>
      </c>
      <c r="D61" s="175"/>
      <c r="E61" s="112" t="s">
        <v>107</v>
      </c>
      <c r="F61" s="176" t="s">
        <v>291</v>
      </c>
      <c r="G61" s="177">
        <v>42494</v>
      </c>
      <c r="H61" s="177">
        <v>42641</v>
      </c>
      <c r="I61" s="178">
        <f t="shared" si="0"/>
        <v>19</v>
      </c>
      <c r="J61" s="178">
        <f t="shared" si="1"/>
        <v>40</v>
      </c>
      <c r="K61" s="112">
        <v>1</v>
      </c>
      <c r="L61" s="112" t="s">
        <v>44</v>
      </c>
      <c r="M61" s="112" t="s">
        <v>74</v>
      </c>
    </row>
    <row r="62" spans="1:13" x14ac:dyDescent="0.25">
      <c r="A62" s="179" t="s">
        <v>293</v>
      </c>
      <c r="B62" s="175"/>
      <c r="C62" s="115" t="s">
        <v>26</v>
      </c>
      <c r="D62" s="175"/>
      <c r="E62" s="112" t="s">
        <v>107</v>
      </c>
      <c r="F62" s="176" t="s">
        <v>291</v>
      </c>
      <c r="G62" s="177">
        <v>42483</v>
      </c>
      <c r="H62" s="177">
        <v>42644</v>
      </c>
      <c r="I62" s="178">
        <f t="shared" si="0"/>
        <v>17</v>
      </c>
      <c r="J62" s="178">
        <f t="shared" si="1"/>
        <v>40</v>
      </c>
      <c r="K62" s="112">
        <v>1</v>
      </c>
      <c r="L62" s="112" t="s">
        <v>25</v>
      </c>
      <c r="M62" s="112" t="s">
        <v>74</v>
      </c>
    </row>
    <row r="63" spans="1:13" x14ac:dyDescent="0.25">
      <c r="A63" s="179" t="s">
        <v>293</v>
      </c>
      <c r="B63" s="175"/>
      <c r="C63" s="115" t="s">
        <v>26</v>
      </c>
      <c r="D63" s="175"/>
      <c r="E63" s="112" t="s">
        <v>113</v>
      </c>
      <c r="F63" s="176" t="s">
        <v>291</v>
      </c>
      <c r="G63" s="177">
        <v>42546</v>
      </c>
      <c r="H63" s="177">
        <v>42612</v>
      </c>
      <c r="I63" s="178">
        <f t="shared" si="0"/>
        <v>26</v>
      </c>
      <c r="J63" s="178">
        <f t="shared" si="1"/>
        <v>36</v>
      </c>
      <c r="K63" s="112">
        <v>2</v>
      </c>
      <c r="L63" s="112" t="s">
        <v>31</v>
      </c>
      <c r="M63" s="112" t="s">
        <v>74</v>
      </c>
    </row>
    <row r="64" spans="1:13" x14ac:dyDescent="0.25">
      <c r="A64" s="179" t="s">
        <v>293</v>
      </c>
      <c r="B64" s="175"/>
      <c r="C64" s="115" t="s">
        <v>26</v>
      </c>
      <c r="D64" s="175"/>
      <c r="E64" s="112" t="s">
        <v>318</v>
      </c>
      <c r="F64" s="176" t="s">
        <v>291</v>
      </c>
      <c r="G64" s="177">
        <v>42493</v>
      </c>
      <c r="H64" s="177">
        <v>42668</v>
      </c>
      <c r="I64" s="178">
        <f t="shared" si="0"/>
        <v>19</v>
      </c>
      <c r="J64" s="178">
        <f t="shared" si="1"/>
        <v>44</v>
      </c>
      <c r="K64" s="112">
        <v>1</v>
      </c>
      <c r="L64" s="112" t="s">
        <v>43</v>
      </c>
      <c r="M64" s="112" t="s">
        <v>74</v>
      </c>
    </row>
    <row r="65" spans="1:13" x14ac:dyDescent="0.25">
      <c r="A65" s="179" t="s">
        <v>293</v>
      </c>
      <c r="B65" s="175"/>
      <c r="C65" s="115" t="s">
        <v>26</v>
      </c>
      <c r="D65" s="175"/>
      <c r="E65" s="112" t="s">
        <v>318</v>
      </c>
      <c r="F65" s="176" t="s">
        <v>291</v>
      </c>
      <c r="G65" s="177">
        <v>42523</v>
      </c>
      <c r="H65" s="177">
        <v>42670</v>
      </c>
      <c r="I65" s="178">
        <f t="shared" si="0"/>
        <v>23</v>
      </c>
      <c r="J65" s="178">
        <f t="shared" si="1"/>
        <v>44</v>
      </c>
      <c r="K65" s="112">
        <v>1</v>
      </c>
      <c r="L65" s="112" t="s">
        <v>45</v>
      </c>
      <c r="M65" s="112" t="s">
        <v>74</v>
      </c>
    </row>
    <row r="66" spans="1:13" x14ac:dyDescent="0.25">
      <c r="A66" s="179" t="s">
        <v>293</v>
      </c>
      <c r="B66" s="175"/>
      <c r="C66" s="115" t="s">
        <v>26</v>
      </c>
      <c r="D66" s="175"/>
      <c r="E66" s="112" t="s">
        <v>318</v>
      </c>
      <c r="F66" s="176" t="s">
        <v>291</v>
      </c>
      <c r="G66" s="177">
        <v>42490</v>
      </c>
      <c r="H66" s="177">
        <v>42672</v>
      </c>
      <c r="I66" s="178">
        <f t="shared" si="0"/>
        <v>18</v>
      </c>
      <c r="J66" s="178">
        <f t="shared" si="1"/>
        <v>44</v>
      </c>
      <c r="K66" s="112">
        <v>1</v>
      </c>
      <c r="L66" s="112" t="s">
        <v>25</v>
      </c>
      <c r="M66" s="112" t="s">
        <v>74</v>
      </c>
    </row>
    <row r="67" spans="1:13" x14ac:dyDescent="0.25">
      <c r="A67" s="179" t="s">
        <v>293</v>
      </c>
      <c r="B67" s="175"/>
      <c r="C67" s="115" t="s">
        <v>26</v>
      </c>
      <c r="D67" s="175"/>
      <c r="E67" s="112" t="s">
        <v>318</v>
      </c>
      <c r="F67" s="176" t="s">
        <v>291</v>
      </c>
      <c r="G67" s="177">
        <v>42519</v>
      </c>
      <c r="H67" s="177">
        <v>42645</v>
      </c>
      <c r="I67" s="178">
        <f t="shared" ref="I67:I124" si="2">WEEKNUM(G67,2)</f>
        <v>22</v>
      </c>
      <c r="J67" s="178">
        <f t="shared" ref="J67:J124" si="3">WEEKNUM(H67,2)</f>
        <v>40</v>
      </c>
      <c r="K67" s="112">
        <v>1</v>
      </c>
      <c r="L67" s="112" t="s">
        <v>40</v>
      </c>
      <c r="M67" s="112" t="s">
        <v>74</v>
      </c>
    </row>
    <row r="68" spans="1:13" x14ac:dyDescent="0.25">
      <c r="A68" s="111" t="s">
        <v>293</v>
      </c>
      <c r="B68" s="175"/>
      <c r="C68" s="115" t="s">
        <v>26</v>
      </c>
      <c r="D68" s="175"/>
      <c r="E68" s="111" t="s">
        <v>115</v>
      </c>
      <c r="F68" s="176" t="s">
        <v>328</v>
      </c>
      <c r="G68" s="177">
        <v>42540</v>
      </c>
      <c r="H68" s="177">
        <v>42669</v>
      </c>
      <c r="I68" s="178">
        <f t="shared" si="2"/>
        <v>25</v>
      </c>
      <c r="J68" s="178">
        <f t="shared" si="3"/>
        <v>44</v>
      </c>
      <c r="K68" s="112">
        <v>2</v>
      </c>
      <c r="L68" s="112" t="s">
        <v>35</v>
      </c>
      <c r="M68" s="181" t="s">
        <v>74</v>
      </c>
    </row>
    <row r="69" spans="1:13" x14ac:dyDescent="0.25">
      <c r="A69" s="179" t="s">
        <v>293</v>
      </c>
      <c r="B69" s="175"/>
      <c r="C69" s="115" t="s">
        <v>26</v>
      </c>
      <c r="D69" s="175"/>
      <c r="E69" s="98" t="s">
        <v>112</v>
      </c>
      <c r="F69" s="176" t="s">
        <v>328</v>
      </c>
      <c r="G69" s="177">
        <v>42494</v>
      </c>
      <c r="H69" s="177">
        <v>42669</v>
      </c>
      <c r="I69" s="178">
        <f t="shared" si="2"/>
        <v>19</v>
      </c>
      <c r="J69" s="178">
        <f t="shared" si="3"/>
        <v>44</v>
      </c>
      <c r="K69" s="112">
        <v>1</v>
      </c>
      <c r="L69" s="112" t="s">
        <v>44</v>
      </c>
      <c r="M69" s="181" t="s">
        <v>74</v>
      </c>
    </row>
    <row r="70" spans="1:13" x14ac:dyDescent="0.25">
      <c r="A70" s="179" t="s">
        <v>293</v>
      </c>
      <c r="B70" s="175"/>
      <c r="C70" s="115" t="s">
        <v>26</v>
      </c>
      <c r="D70" s="175"/>
      <c r="E70" s="98" t="s">
        <v>112</v>
      </c>
      <c r="F70" s="176" t="s">
        <v>328</v>
      </c>
      <c r="G70" s="177">
        <v>42483</v>
      </c>
      <c r="H70" s="177">
        <v>42672</v>
      </c>
      <c r="I70" s="178">
        <f t="shared" si="2"/>
        <v>17</v>
      </c>
      <c r="J70" s="178">
        <f t="shared" si="3"/>
        <v>44</v>
      </c>
      <c r="K70" s="112">
        <v>1</v>
      </c>
      <c r="L70" s="112" t="s">
        <v>25</v>
      </c>
      <c r="M70" s="181" t="s">
        <v>74</v>
      </c>
    </row>
    <row r="71" spans="1:13" ht="15.75" x14ac:dyDescent="0.25">
      <c r="A71" s="191" t="s">
        <v>297</v>
      </c>
      <c r="B71" s="174"/>
      <c r="C71" s="115" t="s">
        <v>26</v>
      </c>
      <c r="D71" s="115"/>
      <c r="E71" s="184" t="s">
        <v>112</v>
      </c>
      <c r="F71" s="184" t="s">
        <v>129</v>
      </c>
      <c r="G71" s="185">
        <v>42515</v>
      </c>
      <c r="H71" s="186">
        <v>42634</v>
      </c>
      <c r="I71" s="178">
        <f t="shared" si="2"/>
        <v>22</v>
      </c>
      <c r="J71" s="178">
        <f t="shared" si="3"/>
        <v>39</v>
      </c>
      <c r="K71" s="187">
        <v>1</v>
      </c>
      <c r="L71" s="184" t="s">
        <v>44</v>
      </c>
      <c r="M71" s="193" t="s">
        <v>74</v>
      </c>
    </row>
    <row r="72" spans="1:13" ht="15.75" x14ac:dyDescent="0.25">
      <c r="A72" s="191" t="s">
        <v>297</v>
      </c>
      <c r="B72" s="174"/>
      <c r="C72" s="115" t="s">
        <v>26</v>
      </c>
      <c r="D72" s="115"/>
      <c r="E72" s="184" t="s">
        <v>109</v>
      </c>
      <c r="F72" s="184" t="s">
        <v>129</v>
      </c>
      <c r="G72" s="185">
        <v>42505</v>
      </c>
      <c r="H72" s="186">
        <v>42638</v>
      </c>
      <c r="I72" s="178">
        <f t="shared" si="2"/>
        <v>20</v>
      </c>
      <c r="J72" s="178">
        <f t="shared" si="3"/>
        <v>39</v>
      </c>
      <c r="K72" s="187">
        <v>1</v>
      </c>
      <c r="L72" s="184" t="s">
        <v>40</v>
      </c>
      <c r="M72" s="193" t="s">
        <v>74</v>
      </c>
    </row>
    <row r="73" spans="1:13" ht="15.75" x14ac:dyDescent="0.25">
      <c r="A73" s="191" t="s">
        <v>297</v>
      </c>
      <c r="B73" s="174"/>
      <c r="C73" s="115" t="s">
        <v>26</v>
      </c>
      <c r="D73" s="115"/>
      <c r="E73" s="184" t="s">
        <v>107</v>
      </c>
      <c r="F73" s="184" t="s">
        <v>129</v>
      </c>
      <c r="G73" s="185">
        <v>42551</v>
      </c>
      <c r="H73" s="186">
        <v>42621</v>
      </c>
      <c r="I73" s="178">
        <f t="shared" si="2"/>
        <v>27</v>
      </c>
      <c r="J73" s="178">
        <f t="shared" si="3"/>
        <v>37</v>
      </c>
      <c r="K73" s="187">
        <v>1</v>
      </c>
      <c r="L73" s="184" t="s">
        <v>45</v>
      </c>
      <c r="M73" s="193" t="s">
        <v>74</v>
      </c>
    </row>
    <row r="74" spans="1:13" ht="15.75" x14ac:dyDescent="0.25">
      <c r="A74" s="191" t="s">
        <v>297</v>
      </c>
      <c r="B74" s="174"/>
      <c r="C74" s="115" t="s">
        <v>26</v>
      </c>
      <c r="D74" s="115"/>
      <c r="E74" s="184" t="s">
        <v>107</v>
      </c>
      <c r="F74" s="184" t="s">
        <v>129</v>
      </c>
      <c r="G74" s="185">
        <v>42518</v>
      </c>
      <c r="H74" s="186">
        <v>42637</v>
      </c>
      <c r="I74" s="178">
        <f t="shared" si="2"/>
        <v>22</v>
      </c>
      <c r="J74" s="178">
        <f t="shared" si="3"/>
        <v>39</v>
      </c>
      <c r="K74" s="187">
        <v>1</v>
      </c>
      <c r="L74" s="184" t="s">
        <v>25</v>
      </c>
      <c r="M74" s="193" t="s">
        <v>74</v>
      </c>
    </row>
    <row r="75" spans="1:13" ht="15.75" x14ac:dyDescent="0.25">
      <c r="A75" s="191" t="s">
        <v>297</v>
      </c>
      <c r="B75" s="174"/>
      <c r="C75" s="115" t="s">
        <v>26</v>
      </c>
      <c r="D75" s="115"/>
      <c r="E75" s="184" t="s">
        <v>107</v>
      </c>
      <c r="F75" s="184" t="s">
        <v>129</v>
      </c>
      <c r="G75" s="185">
        <v>42519</v>
      </c>
      <c r="H75" s="186">
        <v>42645</v>
      </c>
      <c r="I75" s="178">
        <f t="shared" si="2"/>
        <v>22</v>
      </c>
      <c r="J75" s="178">
        <f t="shared" si="3"/>
        <v>40</v>
      </c>
      <c r="K75" s="187">
        <v>1</v>
      </c>
      <c r="L75" s="184" t="s">
        <v>40</v>
      </c>
      <c r="M75" s="193" t="s">
        <v>74</v>
      </c>
    </row>
    <row r="76" spans="1:13" ht="15.75" x14ac:dyDescent="0.25">
      <c r="A76" s="191" t="s">
        <v>297</v>
      </c>
      <c r="B76" s="174"/>
      <c r="C76" s="115" t="s">
        <v>26</v>
      </c>
      <c r="D76" s="115"/>
      <c r="E76" s="184" t="s">
        <v>107</v>
      </c>
      <c r="F76" s="184" t="s">
        <v>129</v>
      </c>
      <c r="G76" s="185">
        <v>42505</v>
      </c>
      <c r="H76" s="186">
        <v>42512</v>
      </c>
      <c r="I76" s="178">
        <f t="shared" si="2"/>
        <v>20</v>
      </c>
      <c r="J76" s="178">
        <f t="shared" si="3"/>
        <v>21</v>
      </c>
      <c r="K76" s="187">
        <v>1</v>
      </c>
      <c r="L76" s="184" t="s">
        <v>40</v>
      </c>
      <c r="M76" s="193" t="s">
        <v>74</v>
      </c>
    </row>
    <row r="77" spans="1:13" ht="15.75" x14ac:dyDescent="0.25">
      <c r="A77" s="191" t="s">
        <v>297</v>
      </c>
      <c r="B77" s="175"/>
      <c r="C77" s="115" t="s">
        <v>26</v>
      </c>
      <c r="D77" s="175"/>
      <c r="E77" s="112" t="s">
        <v>112</v>
      </c>
      <c r="F77" s="176" t="s">
        <v>291</v>
      </c>
      <c r="G77" s="177">
        <v>42519</v>
      </c>
      <c r="H77" s="177">
        <v>42638</v>
      </c>
      <c r="I77" s="178">
        <f t="shared" si="2"/>
        <v>22</v>
      </c>
      <c r="J77" s="178">
        <f t="shared" si="3"/>
        <v>39</v>
      </c>
      <c r="K77" s="112">
        <v>1</v>
      </c>
      <c r="L77" s="112" t="s">
        <v>40</v>
      </c>
      <c r="M77" s="112" t="s">
        <v>74</v>
      </c>
    </row>
    <row r="78" spans="1:13" ht="15.75" x14ac:dyDescent="0.25">
      <c r="A78" s="191" t="s">
        <v>297</v>
      </c>
      <c r="B78" s="175"/>
      <c r="C78" s="115" t="s">
        <v>26</v>
      </c>
      <c r="D78" s="175"/>
      <c r="E78" s="112" t="s">
        <v>109</v>
      </c>
      <c r="F78" s="176" t="s">
        <v>291</v>
      </c>
      <c r="G78" s="177">
        <v>42490</v>
      </c>
      <c r="H78" s="177">
        <v>42637</v>
      </c>
      <c r="I78" s="178">
        <f t="shared" si="2"/>
        <v>18</v>
      </c>
      <c r="J78" s="178">
        <f t="shared" si="3"/>
        <v>39</v>
      </c>
      <c r="K78" s="112">
        <v>1</v>
      </c>
      <c r="L78" s="112" t="s">
        <v>25</v>
      </c>
      <c r="M78" s="112" t="s">
        <v>74</v>
      </c>
    </row>
    <row r="79" spans="1:13" ht="15.75" x14ac:dyDescent="0.25">
      <c r="A79" s="191" t="s">
        <v>297</v>
      </c>
      <c r="B79" s="175"/>
      <c r="C79" s="115" t="s">
        <v>26</v>
      </c>
      <c r="D79" s="175"/>
      <c r="E79" s="112" t="s">
        <v>107</v>
      </c>
      <c r="F79" s="176" t="s">
        <v>291</v>
      </c>
      <c r="G79" s="177">
        <v>42507</v>
      </c>
      <c r="H79" s="177">
        <v>42640</v>
      </c>
      <c r="I79" s="178">
        <f t="shared" si="2"/>
        <v>21</v>
      </c>
      <c r="J79" s="178">
        <f t="shared" si="3"/>
        <v>40</v>
      </c>
      <c r="K79" s="112">
        <v>1</v>
      </c>
      <c r="L79" s="112" t="s">
        <v>43</v>
      </c>
      <c r="M79" s="112" t="s">
        <v>74</v>
      </c>
    </row>
    <row r="80" spans="1:13" ht="15.75" x14ac:dyDescent="0.25">
      <c r="A80" s="191" t="s">
        <v>297</v>
      </c>
      <c r="B80" s="175"/>
      <c r="C80" s="115" t="s">
        <v>26</v>
      </c>
      <c r="D80" s="175"/>
      <c r="E80" s="112" t="s">
        <v>107</v>
      </c>
      <c r="F80" s="176" t="s">
        <v>291</v>
      </c>
      <c r="G80" s="177">
        <v>42490</v>
      </c>
      <c r="H80" s="177">
        <v>42672</v>
      </c>
      <c r="I80" s="178">
        <f t="shared" si="2"/>
        <v>18</v>
      </c>
      <c r="J80" s="178">
        <f t="shared" si="3"/>
        <v>44</v>
      </c>
      <c r="K80" s="112">
        <v>1</v>
      </c>
      <c r="L80" s="112" t="s">
        <v>25</v>
      </c>
      <c r="M80" s="112" t="s">
        <v>74</v>
      </c>
    </row>
    <row r="81" spans="1:13" ht="15.75" x14ac:dyDescent="0.25">
      <c r="A81" s="191" t="s">
        <v>297</v>
      </c>
      <c r="B81" s="175"/>
      <c r="C81" s="115" t="s">
        <v>26</v>
      </c>
      <c r="D81" s="175"/>
      <c r="E81" s="111" t="s">
        <v>110</v>
      </c>
      <c r="F81" s="176" t="s">
        <v>328</v>
      </c>
      <c r="G81" s="177">
        <v>42491</v>
      </c>
      <c r="H81" s="177">
        <v>42638</v>
      </c>
      <c r="I81" s="178">
        <f t="shared" si="2"/>
        <v>18</v>
      </c>
      <c r="J81" s="178">
        <f t="shared" si="3"/>
        <v>39</v>
      </c>
      <c r="K81" s="112">
        <v>1</v>
      </c>
      <c r="L81" s="112" t="s">
        <v>40</v>
      </c>
      <c r="M81" s="181" t="s">
        <v>74</v>
      </c>
    </row>
    <row r="82" spans="1:13" x14ac:dyDescent="0.25">
      <c r="A82" s="179" t="s">
        <v>297</v>
      </c>
      <c r="B82" s="175"/>
      <c r="C82" s="115" t="s">
        <v>26</v>
      </c>
      <c r="D82" s="175"/>
      <c r="E82" s="98" t="s">
        <v>112</v>
      </c>
      <c r="F82" s="176" t="s">
        <v>328</v>
      </c>
      <c r="G82" s="177">
        <v>42491</v>
      </c>
      <c r="H82" s="177">
        <v>42666</v>
      </c>
      <c r="I82" s="178">
        <f t="shared" si="2"/>
        <v>18</v>
      </c>
      <c r="J82" s="178">
        <f t="shared" si="3"/>
        <v>43</v>
      </c>
      <c r="K82" s="112">
        <v>1</v>
      </c>
      <c r="L82" s="112" t="s">
        <v>40</v>
      </c>
      <c r="M82" s="181" t="s">
        <v>74</v>
      </c>
    </row>
    <row r="83" spans="1:13" x14ac:dyDescent="0.25">
      <c r="A83" s="179" t="s">
        <v>297</v>
      </c>
      <c r="B83" s="175"/>
      <c r="C83" s="115" t="s">
        <v>26</v>
      </c>
      <c r="D83" s="175"/>
      <c r="E83" s="98" t="s">
        <v>112</v>
      </c>
      <c r="F83" s="176" t="s">
        <v>328</v>
      </c>
      <c r="G83" s="177">
        <v>42544</v>
      </c>
      <c r="H83" s="177">
        <v>42642</v>
      </c>
      <c r="I83" s="178">
        <f t="shared" si="2"/>
        <v>26</v>
      </c>
      <c r="J83" s="178">
        <f t="shared" si="3"/>
        <v>40</v>
      </c>
      <c r="K83" s="112">
        <v>1</v>
      </c>
      <c r="L83" s="112" t="s">
        <v>45</v>
      </c>
      <c r="M83" s="181" t="s">
        <v>74</v>
      </c>
    </row>
    <row r="84" spans="1:13" x14ac:dyDescent="0.25">
      <c r="A84" s="179" t="s">
        <v>297</v>
      </c>
      <c r="B84" s="175"/>
      <c r="C84" s="115" t="s">
        <v>26</v>
      </c>
      <c r="D84" s="175"/>
      <c r="E84" s="98" t="s">
        <v>109</v>
      </c>
      <c r="F84" s="176" t="s">
        <v>328</v>
      </c>
      <c r="G84" s="177">
        <v>42491</v>
      </c>
      <c r="H84" s="177">
        <v>42666</v>
      </c>
      <c r="I84" s="178">
        <f t="shared" si="2"/>
        <v>18</v>
      </c>
      <c r="J84" s="178">
        <f t="shared" si="3"/>
        <v>43</v>
      </c>
      <c r="K84" s="112">
        <v>1</v>
      </c>
      <c r="L84" s="112" t="s">
        <v>40</v>
      </c>
      <c r="M84" s="181" t="s">
        <v>74</v>
      </c>
    </row>
    <row r="85" spans="1:13" x14ac:dyDescent="0.25">
      <c r="A85" s="179" t="s">
        <v>297</v>
      </c>
      <c r="B85" s="175"/>
      <c r="C85" s="115" t="s">
        <v>26</v>
      </c>
      <c r="D85" s="175"/>
      <c r="E85" s="98" t="s">
        <v>109</v>
      </c>
      <c r="F85" s="176" t="s">
        <v>328</v>
      </c>
      <c r="G85" s="177">
        <v>42516</v>
      </c>
      <c r="H85" s="177">
        <v>42635</v>
      </c>
      <c r="I85" s="178">
        <f t="shared" si="2"/>
        <v>22</v>
      </c>
      <c r="J85" s="178">
        <f t="shared" si="3"/>
        <v>39</v>
      </c>
      <c r="K85" s="112">
        <v>1</v>
      </c>
      <c r="L85" s="112" t="s">
        <v>45</v>
      </c>
      <c r="M85" s="181" t="s">
        <v>74</v>
      </c>
    </row>
    <row r="86" spans="1:13" x14ac:dyDescent="0.25">
      <c r="A86" s="179" t="s">
        <v>297</v>
      </c>
      <c r="B86" s="175"/>
      <c r="C86" s="115" t="s">
        <v>26</v>
      </c>
      <c r="D86" s="175"/>
      <c r="E86" s="111" t="s">
        <v>107</v>
      </c>
      <c r="F86" s="176" t="s">
        <v>328</v>
      </c>
      <c r="G86" s="177">
        <v>42491</v>
      </c>
      <c r="H86" s="177">
        <v>42666</v>
      </c>
      <c r="I86" s="178">
        <f t="shared" si="2"/>
        <v>18</v>
      </c>
      <c r="J86" s="178">
        <f t="shared" si="3"/>
        <v>43</v>
      </c>
      <c r="K86" s="112">
        <v>1</v>
      </c>
      <c r="L86" s="112" t="s">
        <v>40</v>
      </c>
      <c r="M86" s="181" t="s">
        <v>74</v>
      </c>
    </row>
    <row r="87" spans="1:13" x14ac:dyDescent="0.25">
      <c r="A87" s="179" t="s">
        <v>297</v>
      </c>
      <c r="B87" s="175"/>
      <c r="C87" s="115" t="s">
        <v>26</v>
      </c>
      <c r="D87" s="175"/>
      <c r="E87" s="111" t="s">
        <v>107</v>
      </c>
      <c r="F87" s="176" t="s">
        <v>328</v>
      </c>
      <c r="G87" s="177">
        <v>42488</v>
      </c>
      <c r="H87" s="177">
        <v>42670</v>
      </c>
      <c r="I87" s="178">
        <f t="shared" si="2"/>
        <v>18</v>
      </c>
      <c r="J87" s="178">
        <f t="shared" si="3"/>
        <v>44</v>
      </c>
      <c r="K87" s="112">
        <v>1</v>
      </c>
      <c r="L87" s="112" t="s">
        <v>45</v>
      </c>
      <c r="M87" s="181" t="s">
        <v>74</v>
      </c>
    </row>
    <row r="88" spans="1:13" x14ac:dyDescent="0.25">
      <c r="A88" s="179" t="s">
        <v>297</v>
      </c>
      <c r="B88" s="175"/>
      <c r="C88" s="115" t="s">
        <v>26</v>
      </c>
      <c r="D88" s="175"/>
      <c r="E88" s="111" t="s">
        <v>107</v>
      </c>
      <c r="F88" s="176" t="s">
        <v>328</v>
      </c>
      <c r="G88" s="177">
        <v>42515</v>
      </c>
      <c r="H88" s="177">
        <v>42634</v>
      </c>
      <c r="I88" s="178">
        <f t="shared" si="2"/>
        <v>22</v>
      </c>
      <c r="J88" s="178">
        <f t="shared" si="3"/>
        <v>39</v>
      </c>
      <c r="K88" s="112">
        <v>1</v>
      </c>
      <c r="L88" s="112" t="s">
        <v>44</v>
      </c>
      <c r="M88" s="181" t="s">
        <v>74</v>
      </c>
    </row>
    <row r="89" spans="1:13" x14ac:dyDescent="0.25">
      <c r="A89" s="179" t="s">
        <v>297</v>
      </c>
      <c r="B89" s="175"/>
      <c r="C89" s="115" t="s">
        <v>26</v>
      </c>
      <c r="D89" s="175"/>
      <c r="E89" s="111" t="s">
        <v>107</v>
      </c>
      <c r="F89" s="176" t="s">
        <v>328</v>
      </c>
      <c r="G89" s="177">
        <v>42490</v>
      </c>
      <c r="H89" s="177">
        <v>42637</v>
      </c>
      <c r="I89" s="178">
        <f t="shared" si="2"/>
        <v>18</v>
      </c>
      <c r="J89" s="178">
        <f t="shared" si="3"/>
        <v>39</v>
      </c>
      <c r="K89" s="112">
        <v>1</v>
      </c>
      <c r="L89" s="112" t="s">
        <v>25</v>
      </c>
      <c r="M89" s="181" t="s">
        <v>74</v>
      </c>
    </row>
    <row r="90" spans="1:13" x14ac:dyDescent="0.25">
      <c r="A90" s="179" t="s">
        <v>297</v>
      </c>
      <c r="B90" s="175"/>
      <c r="C90" s="115" t="s">
        <v>26</v>
      </c>
      <c r="D90" s="175"/>
      <c r="E90" s="111" t="s">
        <v>113</v>
      </c>
      <c r="F90" s="176" t="s">
        <v>328</v>
      </c>
      <c r="G90" s="177">
        <v>42491</v>
      </c>
      <c r="H90" s="177">
        <v>42638</v>
      </c>
      <c r="I90" s="178">
        <f t="shared" si="2"/>
        <v>18</v>
      </c>
      <c r="J90" s="178">
        <f t="shared" si="3"/>
        <v>39</v>
      </c>
      <c r="K90" s="112">
        <v>1</v>
      </c>
      <c r="L90" s="112" t="s">
        <v>40</v>
      </c>
      <c r="M90" s="181" t="s">
        <v>74</v>
      </c>
    </row>
    <row r="91" spans="1:13" x14ac:dyDescent="0.25">
      <c r="A91" s="179" t="s">
        <v>297</v>
      </c>
      <c r="B91" s="175"/>
      <c r="C91" s="115" t="s">
        <v>26</v>
      </c>
      <c r="D91" s="175"/>
      <c r="E91" s="111" t="s">
        <v>113</v>
      </c>
      <c r="F91" s="176" t="s">
        <v>328</v>
      </c>
      <c r="G91" s="177">
        <v>42522</v>
      </c>
      <c r="H91" s="177">
        <v>42634</v>
      </c>
      <c r="I91" s="178">
        <f t="shared" si="2"/>
        <v>23</v>
      </c>
      <c r="J91" s="178">
        <f t="shared" si="3"/>
        <v>39</v>
      </c>
      <c r="K91" s="112">
        <v>1</v>
      </c>
      <c r="L91" s="112" t="s">
        <v>44</v>
      </c>
      <c r="M91" s="181" t="s">
        <v>74</v>
      </c>
    </row>
    <row r="92" spans="1:13" x14ac:dyDescent="0.25">
      <c r="A92" s="179" t="s">
        <v>297</v>
      </c>
      <c r="B92" s="175"/>
      <c r="C92" s="115" t="s">
        <v>26</v>
      </c>
      <c r="D92" s="175"/>
      <c r="E92" s="389" t="s">
        <v>481</v>
      </c>
      <c r="F92" s="176" t="s">
        <v>328</v>
      </c>
      <c r="G92" s="177">
        <v>42491</v>
      </c>
      <c r="H92" s="177">
        <v>42666</v>
      </c>
      <c r="I92" s="178">
        <f t="shared" si="2"/>
        <v>18</v>
      </c>
      <c r="J92" s="178">
        <f t="shared" si="3"/>
        <v>43</v>
      </c>
      <c r="K92" s="112">
        <v>1</v>
      </c>
      <c r="L92" s="112" t="s">
        <v>40</v>
      </c>
      <c r="M92" s="181" t="s">
        <v>74</v>
      </c>
    </row>
    <row r="93" spans="1:13" x14ac:dyDescent="0.25">
      <c r="A93" s="179" t="s">
        <v>297</v>
      </c>
      <c r="B93" s="175"/>
      <c r="C93" s="115" t="s">
        <v>26</v>
      </c>
      <c r="D93" s="175"/>
      <c r="E93" s="421" t="s">
        <v>481</v>
      </c>
      <c r="F93" s="176" t="s">
        <v>328</v>
      </c>
      <c r="G93" s="427">
        <v>42516</v>
      </c>
      <c r="H93" s="177">
        <v>42635</v>
      </c>
      <c r="I93" s="178">
        <f t="shared" si="2"/>
        <v>22</v>
      </c>
      <c r="J93" s="178">
        <f t="shared" si="3"/>
        <v>39</v>
      </c>
      <c r="K93" s="112">
        <v>1</v>
      </c>
      <c r="L93" s="112" t="s">
        <v>45</v>
      </c>
      <c r="M93" s="181" t="s">
        <v>74</v>
      </c>
    </row>
    <row r="94" spans="1:13" x14ac:dyDescent="0.25">
      <c r="A94" s="111" t="s">
        <v>298</v>
      </c>
      <c r="B94" s="175"/>
      <c r="C94" s="174" t="s">
        <v>26</v>
      </c>
      <c r="D94" s="175"/>
      <c r="E94" s="111" t="s">
        <v>313</v>
      </c>
      <c r="F94" s="176" t="s">
        <v>328</v>
      </c>
      <c r="G94" s="177">
        <v>42493</v>
      </c>
      <c r="H94" s="177">
        <v>42672</v>
      </c>
      <c r="I94" s="178">
        <f t="shared" si="2"/>
        <v>19</v>
      </c>
      <c r="J94" s="178">
        <f t="shared" si="3"/>
        <v>44</v>
      </c>
      <c r="K94" s="112">
        <v>3</v>
      </c>
      <c r="L94" s="112" t="s">
        <v>334</v>
      </c>
      <c r="M94" s="181" t="s">
        <v>74</v>
      </c>
    </row>
    <row r="95" spans="1:13" x14ac:dyDescent="0.25">
      <c r="A95" s="179" t="s">
        <v>298</v>
      </c>
      <c r="B95" s="175"/>
      <c r="C95" s="174" t="s">
        <v>26</v>
      </c>
      <c r="D95" s="175"/>
      <c r="E95" s="111" t="s">
        <v>153</v>
      </c>
      <c r="F95" s="176" t="s">
        <v>328</v>
      </c>
      <c r="G95" s="177">
        <v>42492</v>
      </c>
      <c r="H95" s="177">
        <v>42672</v>
      </c>
      <c r="I95" s="178">
        <f t="shared" si="2"/>
        <v>19</v>
      </c>
      <c r="J95" s="178">
        <f t="shared" si="3"/>
        <v>44</v>
      </c>
      <c r="K95" s="112">
        <v>3</v>
      </c>
      <c r="L95" s="112" t="s">
        <v>333</v>
      </c>
      <c r="M95" s="181" t="s">
        <v>74</v>
      </c>
    </row>
    <row r="96" spans="1:13" x14ac:dyDescent="0.25">
      <c r="A96" s="184" t="s">
        <v>255</v>
      </c>
      <c r="B96" s="95"/>
      <c r="C96" s="115" t="s">
        <v>26</v>
      </c>
      <c r="D96" s="115"/>
      <c r="E96" s="98" t="s">
        <v>153</v>
      </c>
      <c r="F96" s="184" t="s">
        <v>129</v>
      </c>
      <c r="G96" s="185">
        <v>42456</v>
      </c>
      <c r="H96" s="186">
        <v>42666</v>
      </c>
      <c r="I96" s="178">
        <f t="shared" si="2"/>
        <v>13</v>
      </c>
      <c r="J96" s="178">
        <f t="shared" si="3"/>
        <v>43</v>
      </c>
      <c r="K96" s="187">
        <v>1</v>
      </c>
      <c r="L96" s="184" t="s">
        <v>40</v>
      </c>
      <c r="M96" s="193" t="s">
        <v>74</v>
      </c>
    </row>
    <row r="97" spans="1:13" x14ac:dyDescent="0.25">
      <c r="A97" s="179" t="s">
        <v>296</v>
      </c>
      <c r="B97" s="175"/>
      <c r="C97" s="115" t="s">
        <v>26</v>
      </c>
      <c r="D97" s="175"/>
      <c r="E97" s="111" t="s">
        <v>153</v>
      </c>
      <c r="F97" s="176" t="s">
        <v>328</v>
      </c>
      <c r="G97" s="177">
        <v>42473</v>
      </c>
      <c r="H97" s="177">
        <v>42672</v>
      </c>
      <c r="I97" s="178">
        <f t="shared" si="2"/>
        <v>16</v>
      </c>
      <c r="J97" s="178">
        <f t="shared" si="3"/>
        <v>44</v>
      </c>
      <c r="K97" s="112">
        <v>2</v>
      </c>
      <c r="L97" s="112" t="s">
        <v>49</v>
      </c>
      <c r="M97" s="181" t="s">
        <v>74</v>
      </c>
    </row>
    <row r="98" spans="1:13" x14ac:dyDescent="0.25">
      <c r="A98" s="112" t="s">
        <v>352</v>
      </c>
      <c r="B98" s="175"/>
      <c r="C98" s="115" t="s">
        <v>26</v>
      </c>
      <c r="D98" s="175"/>
      <c r="E98" s="112" t="s">
        <v>202</v>
      </c>
      <c r="F98" s="176" t="s">
        <v>291</v>
      </c>
      <c r="G98" s="177">
        <v>42473</v>
      </c>
      <c r="H98" s="177">
        <v>42672</v>
      </c>
      <c r="I98" s="178">
        <f t="shared" si="2"/>
        <v>16</v>
      </c>
      <c r="J98" s="178">
        <f t="shared" si="3"/>
        <v>44</v>
      </c>
      <c r="K98" s="112">
        <v>2</v>
      </c>
      <c r="L98" s="112" t="s">
        <v>49</v>
      </c>
      <c r="M98" s="112" t="s">
        <v>74</v>
      </c>
    </row>
    <row r="99" spans="1:13" x14ac:dyDescent="0.25">
      <c r="A99" s="175" t="s">
        <v>48</v>
      </c>
      <c r="B99" s="95"/>
      <c r="C99" s="115" t="s">
        <v>26</v>
      </c>
      <c r="D99" s="115"/>
      <c r="E99" s="178" t="s">
        <v>154</v>
      </c>
      <c r="F99" s="175" t="s">
        <v>155</v>
      </c>
      <c r="G99" s="192">
        <v>42461</v>
      </c>
      <c r="H99" s="192">
        <v>42671</v>
      </c>
      <c r="I99" s="178">
        <f t="shared" si="2"/>
        <v>14</v>
      </c>
      <c r="J99" s="178">
        <f t="shared" si="3"/>
        <v>44</v>
      </c>
      <c r="K99" s="175">
        <v>2</v>
      </c>
      <c r="L99" s="175" t="s">
        <v>246</v>
      </c>
      <c r="M99" s="193" t="s">
        <v>74</v>
      </c>
    </row>
    <row r="100" spans="1:13" x14ac:dyDescent="0.25">
      <c r="A100" s="184" t="s">
        <v>48</v>
      </c>
      <c r="B100" s="95"/>
      <c r="C100" s="115" t="s">
        <v>26</v>
      </c>
      <c r="D100" s="115"/>
      <c r="E100" s="98" t="s">
        <v>154</v>
      </c>
      <c r="F100" s="184" t="s">
        <v>129</v>
      </c>
      <c r="G100" s="189">
        <v>42584</v>
      </c>
      <c r="H100" s="190">
        <v>42612</v>
      </c>
      <c r="I100" s="178">
        <f t="shared" si="2"/>
        <v>32</v>
      </c>
      <c r="J100" s="178">
        <f t="shared" si="3"/>
        <v>36</v>
      </c>
      <c r="K100" s="187">
        <v>2</v>
      </c>
      <c r="L100" s="184" t="s">
        <v>31</v>
      </c>
      <c r="M100" s="193" t="s">
        <v>74</v>
      </c>
    </row>
    <row r="101" spans="1:13" x14ac:dyDescent="0.25">
      <c r="A101" s="184" t="s">
        <v>48</v>
      </c>
      <c r="B101" s="95"/>
      <c r="C101" s="115" t="s">
        <v>26</v>
      </c>
      <c r="D101" s="115"/>
      <c r="E101" s="98" t="s">
        <v>154</v>
      </c>
      <c r="F101" s="184" t="s">
        <v>129</v>
      </c>
      <c r="G101" s="185">
        <v>42466</v>
      </c>
      <c r="H101" s="186">
        <v>42669</v>
      </c>
      <c r="I101" s="178">
        <f t="shared" si="2"/>
        <v>15</v>
      </c>
      <c r="J101" s="178">
        <f t="shared" si="3"/>
        <v>44</v>
      </c>
      <c r="K101" s="187">
        <v>1</v>
      </c>
      <c r="L101" s="184" t="s">
        <v>44</v>
      </c>
      <c r="M101" s="193" t="s">
        <v>74</v>
      </c>
    </row>
    <row r="102" spans="1:13" x14ac:dyDescent="0.25">
      <c r="A102" s="184" t="s">
        <v>48</v>
      </c>
      <c r="B102" s="95"/>
      <c r="C102" s="115" t="s">
        <v>26</v>
      </c>
      <c r="D102" s="115"/>
      <c r="E102" s="98" t="s">
        <v>154</v>
      </c>
      <c r="F102" s="184" t="s">
        <v>129</v>
      </c>
      <c r="G102" s="185">
        <v>42463</v>
      </c>
      <c r="H102" s="186">
        <v>42610</v>
      </c>
      <c r="I102" s="178">
        <f t="shared" si="2"/>
        <v>14</v>
      </c>
      <c r="J102" s="178">
        <f t="shared" si="3"/>
        <v>35</v>
      </c>
      <c r="K102" s="187">
        <v>1</v>
      </c>
      <c r="L102" s="184" t="s">
        <v>40</v>
      </c>
      <c r="M102" s="193" t="s">
        <v>74</v>
      </c>
    </row>
    <row r="103" spans="1:13" x14ac:dyDescent="0.25">
      <c r="A103" s="112" t="s">
        <v>48</v>
      </c>
      <c r="B103" s="115"/>
      <c r="C103" s="115" t="s">
        <v>26</v>
      </c>
      <c r="D103" s="115"/>
      <c r="E103" s="97" t="s">
        <v>154</v>
      </c>
      <c r="F103" s="176" t="s">
        <v>284</v>
      </c>
      <c r="G103" s="177">
        <v>42525</v>
      </c>
      <c r="H103" s="177">
        <v>42640</v>
      </c>
      <c r="I103" s="178">
        <f t="shared" si="2"/>
        <v>23</v>
      </c>
      <c r="J103" s="178">
        <f t="shared" si="3"/>
        <v>40</v>
      </c>
      <c r="K103" s="112">
        <v>2</v>
      </c>
      <c r="L103" s="112" t="s">
        <v>31</v>
      </c>
      <c r="M103" s="181" t="s">
        <v>74</v>
      </c>
    </row>
    <row r="104" spans="1:13" x14ac:dyDescent="0.25">
      <c r="A104" s="98" t="s">
        <v>407</v>
      </c>
      <c r="B104" s="175"/>
      <c r="C104" s="115" t="s">
        <v>26</v>
      </c>
      <c r="D104" s="175"/>
      <c r="E104" s="105" t="s">
        <v>107</v>
      </c>
      <c r="F104" s="112" t="s">
        <v>419</v>
      </c>
      <c r="G104" s="177">
        <v>42462</v>
      </c>
      <c r="H104" s="200">
        <v>42672</v>
      </c>
      <c r="I104" s="178">
        <f t="shared" si="2"/>
        <v>14</v>
      </c>
      <c r="J104" s="178">
        <f t="shared" si="3"/>
        <v>44</v>
      </c>
      <c r="K104" s="112">
        <v>2</v>
      </c>
      <c r="L104" s="112" t="s">
        <v>31</v>
      </c>
      <c r="M104" s="181" t="s">
        <v>74</v>
      </c>
    </row>
    <row r="105" spans="1:13" x14ac:dyDescent="0.25">
      <c r="A105" s="98" t="s">
        <v>407</v>
      </c>
      <c r="B105" s="175"/>
      <c r="C105" s="115" t="s">
        <v>26</v>
      </c>
      <c r="D105" s="175"/>
      <c r="E105" s="97" t="s">
        <v>154</v>
      </c>
      <c r="F105" s="112" t="s">
        <v>419</v>
      </c>
      <c r="G105" s="177">
        <v>42462</v>
      </c>
      <c r="H105" s="200">
        <v>42672</v>
      </c>
      <c r="I105" s="178">
        <f t="shared" si="2"/>
        <v>14</v>
      </c>
      <c r="J105" s="178">
        <f t="shared" si="3"/>
        <v>44</v>
      </c>
      <c r="K105" s="112">
        <v>3</v>
      </c>
      <c r="L105" s="112" t="s">
        <v>334</v>
      </c>
      <c r="M105" s="181" t="s">
        <v>74</v>
      </c>
    </row>
    <row r="106" spans="1:13" x14ac:dyDescent="0.25">
      <c r="A106" s="98" t="s">
        <v>407</v>
      </c>
      <c r="B106" s="175"/>
      <c r="C106" s="115" t="s">
        <v>26</v>
      </c>
      <c r="D106" s="175"/>
      <c r="E106" s="97" t="s">
        <v>154</v>
      </c>
      <c r="F106" s="112" t="s">
        <v>419</v>
      </c>
      <c r="G106" s="177">
        <v>42589</v>
      </c>
      <c r="H106" s="200">
        <v>42610</v>
      </c>
      <c r="I106" s="178">
        <f t="shared" si="2"/>
        <v>32</v>
      </c>
      <c r="J106" s="178">
        <f t="shared" si="3"/>
        <v>35</v>
      </c>
      <c r="K106" s="112">
        <v>1</v>
      </c>
      <c r="L106" s="112" t="s">
        <v>40</v>
      </c>
      <c r="M106" s="181" t="s">
        <v>74</v>
      </c>
    </row>
    <row r="107" spans="1:13" x14ac:dyDescent="0.25">
      <c r="A107" s="112" t="s">
        <v>355</v>
      </c>
      <c r="B107" s="175"/>
      <c r="C107" s="115" t="s">
        <v>26</v>
      </c>
      <c r="D107" s="175"/>
      <c r="E107" s="112" t="s">
        <v>319</v>
      </c>
      <c r="F107" s="176" t="s">
        <v>291</v>
      </c>
      <c r="G107" s="177">
        <v>42514</v>
      </c>
      <c r="H107" s="177">
        <v>42640</v>
      </c>
      <c r="I107" s="178">
        <f t="shared" si="2"/>
        <v>22</v>
      </c>
      <c r="J107" s="178">
        <f t="shared" si="3"/>
        <v>40</v>
      </c>
      <c r="K107" s="112">
        <v>1</v>
      </c>
      <c r="L107" s="112" t="s">
        <v>43</v>
      </c>
      <c r="M107" s="112" t="s">
        <v>74</v>
      </c>
    </row>
    <row r="108" spans="1:13" x14ac:dyDescent="0.25">
      <c r="A108" s="112" t="s">
        <v>355</v>
      </c>
      <c r="B108" s="175"/>
      <c r="C108" s="115" t="s">
        <v>26</v>
      </c>
      <c r="D108" s="175"/>
      <c r="E108" s="112" t="s">
        <v>319</v>
      </c>
      <c r="F108" s="176" t="s">
        <v>291</v>
      </c>
      <c r="G108" s="177">
        <v>42509</v>
      </c>
      <c r="H108" s="177">
        <v>42642</v>
      </c>
      <c r="I108" s="178">
        <f t="shared" si="2"/>
        <v>21</v>
      </c>
      <c r="J108" s="178">
        <f t="shared" si="3"/>
        <v>40</v>
      </c>
      <c r="K108" s="112">
        <v>1</v>
      </c>
      <c r="L108" s="112" t="s">
        <v>45</v>
      </c>
      <c r="M108" s="112" t="s">
        <v>74</v>
      </c>
    </row>
    <row r="109" spans="1:13" x14ac:dyDescent="0.25">
      <c r="A109" s="184" t="s">
        <v>249</v>
      </c>
      <c r="B109" s="174"/>
      <c r="C109" s="115"/>
      <c r="D109" s="115" t="s">
        <v>26</v>
      </c>
      <c r="E109" s="184" t="s">
        <v>114</v>
      </c>
      <c r="F109" s="184" t="s">
        <v>129</v>
      </c>
      <c r="G109" s="185">
        <v>42493</v>
      </c>
      <c r="H109" s="186">
        <v>42640</v>
      </c>
      <c r="I109" s="178">
        <f t="shared" si="2"/>
        <v>19</v>
      </c>
      <c r="J109" s="178">
        <f t="shared" si="3"/>
        <v>40</v>
      </c>
      <c r="K109" s="187">
        <v>1</v>
      </c>
      <c r="L109" s="184" t="s">
        <v>43</v>
      </c>
      <c r="M109" s="193" t="s">
        <v>74</v>
      </c>
    </row>
    <row r="110" spans="1:13" x14ac:dyDescent="0.25">
      <c r="A110" s="184" t="s">
        <v>249</v>
      </c>
      <c r="B110" s="174"/>
      <c r="C110" s="115"/>
      <c r="D110" s="115" t="s">
        <v>26</v>
      </c>
      <c r="E110" s="184" t="s">
        <v>114</v>
      </c>
      <c r="F110" s="184" t="s">
        <v>129</v>
      </c>
      <c r="G110" s="185">
        <v>42511</v>
      </c>
      <c r="H110" s="186">
        <v>42644</v>
      </c>
      <c r="I110" s="178">
        <f t="shared" si="2"/>
        <v>21</v>
      </c>
      <c r="J110" s="178">
        <f t="shared" si="3"/>
        <v>40</v>
      </c>
      <c r="K110" s="187">
        <v>1</v>
      </c>
      <c r="L110" s="184" t="s">
        <v>25</v>
      </c>
      <c r="M110" s="193" t="s">
        <v>74</v>
      </c>
    </row>
    <row r="111" spans="1:13" x14ac:dyDescent="0.25">
      <c r="A111" s="184" t="s">
        <v>249</v>
      </c>
      <c r="B111" s="174"/>
      <c r="C111" s="115"/>
      <c r="D111" s="116" t="s">
        <v>26</v>
      </c>
      <c r="E111" s="184" t="s">
        <v>115</v>
      </c>
      <c r="F111" s="184" t="s">
        <v>129</v>
      </c>
      <c r="G111" s="185">
        <v>42511</v>
      </c>
      <c r="H111" s="186">
        <v>42644</v>
      </c>
      <c r="I111" s="178">
        <f t="shared" si="2"/>
        <v>21</v>
      </c>
      <c r="J111" s="178">
        <f t="shared" si="3"/>
        <v>40</v>
      </c>
      <c r="K111" s="187">
        <v>1</v>
      </c>
      <c r="L111" s="184" t="s">
        <v>25</v>
      </c>
      <c r="M111" s="193" t="s">
        <v>74</v>
      </c>
    </row>
    <row r="112" spans="1:13" x14ac:dyDescent="0.25">
      <c r="A112" s="184" t="s">
        <v>249</v>
      </c>
      <c r="B112" s="174"/>
      <c r="C112" s="115"/>
      <c r="D112" s="115" t="s">
        <v>26</v>
      </c>
      <c r="E112" s="184" t="s">
        <v>111</v>
      </c>
      <c r="F112" s="184" t="s">
        <v>129</v>
      </c>
      <c r="G112" s="185">
        <v>42514</v>
      </c>
      <c r="H112" s="186">
        <v>42640</v>
      </c>
      <c r="I112" s="178">
        <f t="shared" si="2"/>
        <v>22</v>
      </c>
      <c r="J112" s="178">
        <f t="shared" si="3"/>
        <v>40</v>
      </c>
      <c r="K112" s="187">
        <v>1</v>
      </c>
      <c r="L112" s="184" t="s">
        <v>43</v>
      </c>
      <c r="M112" s="193" t="s">
        <v>74</v>
      </c>
    </row>
    <row r="113" spans="1:13" x14ac:dyDescent="0.25">
      <c r="A113" s="184" t="s">
        <v>249</v>
      </c>
      <c r="B113" s="95"/>
      <c r="C113" s="115"/>
      <c r="D113" s="115" t="s">
        <v>26</v>
      </c>
      <c r="E113" s="98" t="s">
        <v>153</v>
      </c>
      <c r="F113" s="184" t="s">
        <v>129</v>
      </c>
      <c r="G113" s="185">
        <v>42493</v>
      </c>
      <c r="H113" s="186">
        <v>42644</v>
      </c>
      <c r="I113" s="178">
        <f t="shared" si="2"/>
        <v>19</v>
      </c>
      <c r="J113" s="178">
        <f t="shared" si="3"/>
        <v>40</v>
      </c>
      <c r="K113" s="187">
        <v>2</v>
      </c>
      <c r="L113" s="184" t="s">
        <v>31</v>
      </c>
      <c r="M113" s="193" t="s">
        <v>74</v>
      </c>
    </row>
    <row r="114" spans="1:13" x14ac:dyDescent="0.25">
      <c r="A114" s="184" t="s">
        <v>249</v>
      </c>
      <c r="B114" s="174"/>
      <c r="C114" s="115"/>
      <c r="D114" s="115" t="s">
        <v>26</v>
      </c>
      <c r="E114" s="184" t="s">
        <v>107</v>
      </c>
      <c r="F114" s="184" t="s">
        <v>129</v>
      </c>
      <c r="G114" s="185">
        <v>42493</v>
      </c>
      <c r="H114" s="186">
        <v>42644</v>
      </c>
      <c r="I114" s="178">
        <f t="shared" si="2"/>
        <v>19</v>
      </c>
      <c r="J114" s="178">
        <f t="shared" si="3"/>
        <v>40</v>
      </c>
      <c r="K114" s="187">
        <v>2</v>
      </c>
      <c r="L114" s="184" t="s">
        <v>31</v>
      </c>
      <c r="M114" s="193" t="s">
        <v>74</v>
      </c>
    </row>
    <row r="115" spans="1:13" x14ac:dyDescent="0.25">
      <c r="A115" s="184" t="s">
        <v>249</v>
      </c>
      <c r="B115" s="175"/>
      <c r="C115" s="175"/>
      <c r="D115" s="115" t="s">
        <v>26</v>
      </c>
      <c r="E115" s="111" t="s">
        <v>313</v>
      </c>
      <c r="F115" s="176" t="s">
        <v>328</v>
      </c>
      <c r="G115" s="177">
        <v>42495</v>
      </c>
      <c r="H115" s="177">
        <v>42670</v>
      </c>
      <c r="I115" s="178">
        <f t="shared" si="2"/>
        <v>19</v>
      </c>
      <c r="J115" s="178">
        <f t="shared" si="3"/>
        <v>44</v>
      </c>
      <c r="K115" s="112">
        <v>1</v>
      </c>
      <c r="L115" s="112" t="s">
        <v>45</v>
      </c>
      <c r="M115" s="181" t="s">
        <v>74</v>
      </c>
    </row>
    <row r="116" spans="1:13" x14ac:dyDescent="0.25">
      <c r="A116" s="184" t="s">
        <v>249</v>
      </c>
      <c r="B116" s="175"/>
      <c r="C116" s="175"/>
      <c r="D116" s="115" t="s">
        <v>26</v>
      </c>
      <c r="E116" s="111" t="s">
        <v>115</v>
      </c>
      <c r="F116" s="176" t="s">
        <v>328</v>
      </c>
      <c r="G116" s="177">
        <v>42495</v>
      </c>
      <c r="H116" s="177">
        <v>42670</v>
      </c>
      <c r="I116" s="178">
        <f t="shared" si="2"/>
        <v>19</v>
      </c>
      <c r="J116" s="178">
        <f t="shared" si="3"/>
        <v>44</v>
      </c>
      <c r="K116" s="112">
        <v>1</v>
      </c>
      <c r="L116" s="112" t="s">
        <v>45</v>
      </c>
      <c r="M116" s="181" t="s">
        <v>74</v>
      </c>
    </row>
    <row r="117" spans="1:13" x14ac:dyDescent="0.25">
      <c r="A117" s="184" t="s">
        <v>249</v>
      </c>
      <c r="B117" s="175"/>
      <c r="C117" s="175"/>
      <c r="D117" s="115" t="s">
        <v>26</v>
      </c>
      <c r="E117" s="179" t="s">
        <v>108</v>
      </c>
      <c r="F117" s="176" t="s">
        <v>328</v>
      </c>
      <c r="G117" s="177">
        <v>42495</v>
      </c>
      <c r="H117" s="177">
        <v>42670</v>
      </c>
      <c r="I117" s="178">
        <f t="shared" si="2"/>
        <v>19</v>
      </c>
      <c r="J117" s="178">
        <f t="shared" si="3"/>
        <v>44</v>
      </c>
      <c r="K117" s="112">
        <v>1</v>
      </c>
      <c r="L117" s="112" t="s">
        <v>45</v>
      </c>
      <c r="M117" s="181" t="s">
        <v>74</v>
      </c>
    </row>
    <row r="118" spans="1:13" x14ac:dyDescent="0.25">
      <c r="A118" s="184" t="s">
        <v>249</v>
      </c>
      <c r="B118" s="175"/>
      <c r="C118" s="175"/>
      <c r="D118" s="115" t="s">
        <v>26</v>
      </c>
      <c r="E118" s="111" t="s">
        <v>153</v>
      </c>
      <c r="F118" s="176" t="s">
        <v>328</v>
      </c>
      <c r="G118" s="177">
        <v>42491</v>
      </c>
      <c r="H118" s="177">
        <v>42670</v>
      </c>
      <c r="I118" s="178">
        <f t="shared" si="2"/>
        <v>18</v>
      </c>
      <c r="J118" s="178">
        <f t="shared" si="3"/>
        <v>44</v>
      </c>
      <c r="K118" s="112">
        <v>2</v>
      </c>
      <c r="L118" s="112" t="s">
        <v>32</v>
      </c>
      <c r="M118" s="181" t="s">
        <v>74</v>
      </c>
    </row>
    <row r="119" spans="1:13" x14ac:dyDescent="0.25">
      <c r="A119" s="184" t="s">
        <v>249</v>
      </c>
      <c r="B119" s="175"/>
      <c r="C119" s="175"/>
      <c r="D119" s="115" t="s">
        <v>26</v>
      </c>
      <c r="E119" s="111" t="s">
        <v>107</v>
      </c>
      <c r="F119" s="176" t="s">
        <v>328</v>
      </c>
      <c r="G119" s="177">
        <v>42491</v>
      </c>
      <c r="H119" s="177">
        <v>42670</v>
      </c>
      <c r="I119" s="178">
        <f t="shared" si="2"/>
        <v>18</v>
      </c>
      <c r="J119" s="178">
        <f t="shared" si="3"/>
        <v>44</v>
      </c>
      <c r="K119" s="112">
        <v>2</v>
      </c>
      <c r="L119" s="112" t="s">
        <v>32</v>
      </c>
      <c r="M119" s="181" t="s">
        <v>74</v>
      </c>
    </row>
    <row r="120" spans="1:13" x14ac:dyDescent="0.25">
      <c r="A120" s="184" t="s">
        <v>249</v>
      </c>
      <c r="B120" s="175"/>
      <c r="C120" s="175"/>
      <c r="D120" s="115" t="s">
        <v>26</v>
      </c>
      <c r="E120" s="111" t="s">
        <v>113</v>
      </c>
      <c r="F120" s="176" t="s">
        <v>328</v>
      </c>
      <c r="G120" s="177">
        <v>42495</v>
      </c>
      <c r="H120" s="177">
        <v>42670</v>
      </c>
      <c r="I120" s="178">
        <f t="shared" si="2"/>
        <v>19</v>
      </c>
      <c r="J120" s="178">
        <f t="shared" si="3"/>
        <v>44</v>
      </c>
      <c r="K120" s="112">
        <v>1</v>
      </c>
      <c r="L120" s="112" t="s">
        <v>45</v>
      </c>
      <c r="M120" s="181" t="s">
        <v>74</v>
      </c>
    </row>
    <row r="121" spans="1:13" x14ac:dyDescent="0.25">
      <c r="A121" s="112" t="s">
        <v>357</v>
      </c>
      <c r="B121" s="175"/>
      <c r="C121" s="175"/>
      <c r="D121" s="115" t="s">
        <v>26</v>
      </c>
      <c r="E121" s="112" t="s">
        <v>202</v>
      </c>
      <c r="F121" s="176" t="s">
        <v>291</v>
      </c>
      <c r="G121" s="177">
        <v>42496</v>
      </c>
      <c r="H121" s="177">
        <v>42671</v>
      </c>
      <c r="I121" s="178">
        <f t="shared" si="2"/>
        <v>19</v>
      </c>
      <c r="J121" s="178">
        <f t="shared" si="3"/>
        <v>44</v>
      </c>
      <c r="K121" s="112">
        <v>1</v>
      </c>
      <c r="L121" s="112" t="s">
        <v>56</v>
      </c>
      <c r="M121" s="112" t="s">
        <v>74</v>
      </c>
    </row>
    <row r="122" spans="1:13" x14ac:dyDescent="0.25">
      <c r="A122" s="112" t="s">
        <v>357</v>
      </c>
      <c r="B122" s="175"/>
      <c r="C122" s="175"/>
      <c r="D122" s="115" t="s">
        <v>26</v>
      </c>
      <c r="E122" s="112" t="s">
        <v>107</v>
      </c>
      <c r="F122" s="176" t="s">
        <v>291</v>
      </c>
      <c r="G122" s="177">
        <v>42496</v>
      </c>
      <c r="H122" s="177">
        <v>42671</v>
      </c>
      <c r="I122" s="178">
        <f t="shared" si="2"/>
        <v>19</v>
      </c>
      <c r="J122" s="178">
        <f t="shared" si="3"/>
        <v>44</v>
      </c>
      <c r="K122" s="112">
        <v>1</v>
      </c>
      <c r="L122" s="112" t="s">
        <v>56</v>
      </c>
      <c r="M122" s="112" t="s">
        <v>74</v>
      </c>
    </row>
    <row r="123" spans="1:13" x14ac:dyDescent="0.25">
      <c r="A123" s="112" t="s">
        <v>359</v>
      </c>
      <c r="B123" s="175"/>
      <c r="C123" s="115" t="s">
        <v>26</v>
      </c>
      <c r="D123" s="175"/>
      <c r="E123" s="112" t="s">
        <v>319</v>
      </c>
      <c r="F123" s="176" t="s">
        <v>291</v>
      </c>
      <c r="G123" s="177">
        <v>42540</v>
      </c>
      <c r="H123" s="177">
        <v>42631</v>
      </c>
      <c r="I123" s="178">
        <f t="shared" si="2"/>
        <v>25</v>
      </c>
      <c r="J123" s="178">
        <f t="shared" si="3"/>
        <v>38</v>
      </c>
      <c r="K123" s="112">
        <v>5</v>
      </c>
      <c r="L123" s="112" t="s">
        <v>404</v>
      </c>
      <c r="M123" s="112" t="s">
        <v>74</v>
      </c>
    </row>
    <row r="124" spans="1:13" x14ac:dyDescent="0.25">
      <c r="A124" s="112" t="s">
        <v>359</v>
      </c>
      <c r="B124" s="175"/>
      <c r="C124" s="115" t="s">
        <v>26</v>
      </c>
      <c r="D124" s="175"/>
      <c r="E124" s="112" t="s">
        <v>319</v>
      </c>
      <c r="F124" s="176" t="s">
        <v>291</v>
      </c>
      <c r="G124" s="177">
        <v>42553</v>
      </c>
      <c r="H124" s="177">
        <v>42630</v>
      </c>
      <c r="I124" s="178">
        <f t="shared" si="2"/>
        <v>27</v>
      </c>
      <c r="J124" s="178">
        <f t="shared" si="3"/>
        <v>38</v>
      </c>
      <c r="K124" s="112">
        <v>3</v>
      </c>
      <c r="L124" s="112" t="s">
        <v>334</v>
      </c>
      <c r="M124" s="112" t="s">
        <v>74</v>
      </c>
    </row>
  </sheetData>
  <sortState ref="A2:M124">
    <sortCondition ref="A2:A124"/>
  </sortState>
  <pageMargins left="0.78740157480314965" right="0.39370078740157483" top="0.78740157480314965" bottom="0.39370078740157483" header="0.31496062992125984" footer="0.31496062992125984"/>
  <pageSetup paperSize="9" scale="63"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G1" sqref="G1:H1048576"/>
    </sheetView>
  </sheetViews>
  <sheetFormatPr defaultRowHeight="15" x14ac:dyDescent="0.25"/>
  <cols>
    <col min="1" max="1" width="22.140625" bestFit="1" customWidth="1"/>
    <col min="3" max="3" width="11.140625" bestFit="1" customWidth="1"/>
    <col min="5" max="5" width="9" bestFit="1" customWidth="1"/>
    <col min="6" max="6" width="17.85546875" bestFit="1" customWidth="1"/>
    <col min="7" max="8" width="13.42578125" customWidth="1"/>
    <col min="9" max="9" width="17.28515625" bestFit="1" customWidth="1"/>
    <col min="10" max="10" width="13.42578125" bestFit="1" customWidth="1"/>
    <col min="11" max="11" width="18.140625" bestFit="1" customWidth="1"/>
    <col min="12" max="12" width="33.5703125" bestFit="1" customWidth="1"/>
    <col min="13" max="14" width="11" customWidth="1"/>
  </cols>
  <sheetData>
    <row r="1" spans="1:13" ht="30.7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79" t="s">
        <v>304</v>
      </c>
      <c r="B2" s="174" t="s">
        <v>26</v>
      </c>
      <c r="C2" s="175"/>
      <c r="D2" s="175"/>
      <c r="E2" s="98" t="s">
        <v>106</v>
      </c>
      <c r="F2" s="176" t="s">
        <v>328</v>
      </c>
      <c r="G2" s="177">
        <v>42456</v>
      </c>
      <c r="H2" s="177">
        <v>42487</v>
      </c>
      <c r="I2" s="178">
        <f>WEEKNUM(G2,2)</f>
        <v>13</v>
      </c>
      <c r="J2" s="178">
        <f>WEEKNUM(H2,2)</f>
        <v>18</v>
      </c>
      <c r="K2" s="112">
        <v>4</v>
      </c>
      <c r="L2" s="112" t="s">
        <v>245</v>
      </c>
      <c r="M2" s="122" t="s">
        <v>344</v>
      </c>
    </row>
    <row r="3" spans="1:13" x14ac:dyDescent="0.25">
      <c r="A3" s="179" t="s">
        <v>304</v>
      </c>
      <c r="B3" s="174" t="s">
        <v>26</v>
      </c>
      <c r="C3" s="175"/>
      <c r="D3" s="175"/>
      <c r="E3" s="98" t="s">
        <v>106</v>
      </c>
      <c r="F3" s="176" t="s">
        <v>328</v>
      </c>
      <c r="G3" s="177">
        <v>42491</v>
      </c>
      <c r="H3" s="177">
        <v>42666</v>
      </c>
      <c r="I3" s="178">
        <f t="shared" ref="I3:I6" si="0">WEEKNUM(G3,2)</f>
        <v>18</v>
      </c>
      <c r="J3" s="178">
        <f t="shared" ref="J3:J6" si="1">WEEKNUM(H3,2)</f>
        <v>43</v>
      </c>
      <c r="K3" s="112">
        <v>1</v>
      </c>
      <c r="L3" s="112" t="s">
        <v>40</v>
      </c>
      <c r="M3" s="122" t="s">
        <v>344</v>
      </c>
    </row>
    <row r="4" spans="1:13" x14ac:dyDescent="0.25">
      <c r="A4" s="179" t="s">
        <v>304</v>
      </c>
      <c r="B4" s="174" t="s">
        <v>26</v>
      </c>
      <c r="C4" s="175"/>
      <c r="D4" s="175"/>
      <c r="E4" s="98" t="s">
        <v>106</v>
      </c>
      <c r="F4" s="176" t="s">
        <v>328</v>
      </c>
      <c r="G4" s="177">
        <v>42516</v>
      </c>
      <c r="H4" s="177">
        <v>42642</v>
      </c>
      <c r="I4" s="178">
        <f t="shared" si="0"/>
        <v>22</v>
      </c>
      <c r="J4" s="178">
        <f t="shared" si="1"/>
        <v>40</v>
      </c>
      <c r="K4" s="112">
        <v>1</v>
      </c>
      <c r="L4" s="112" t="s">
        <v>45</v>
      </c>
      <c r="M4" s="122" t="s">
        <v>344</v>
      </c>
    </row>
    <row r="5" spans="1:13" x14ac:dyDescent="0.25">
      <c r="A5" s="179" t="s">
        <v>304</v>
      </c>
      <c r="B5" s="174" t="s">
        <v>26</v>
      </c>
      <c r="C5" s="175"/>
      <c r="D5" s="175"/>
      <c r="E5" s="98" t="s">
        <v>106</v>
      </c>
      <c r="F5" s="176" t="s">
        <v>328</v>
      </c>
      <c r="G5" s="177">
        <v>42489</v>
      </c>
      <c r="H5" s="177">
        <v>42671</v>
      </c>
      <c r="I5" s="178">
        <f t="shared" si="0"/>
        <v>18</v>
      </c>
      <c r="J5" s="178">
        <f t="shared" si="1"/>
        <v>44</v>
      </c>
      <c r="K5" s="112">
        <v>3</v>
      </c>
      <c r="L5" s="112" t="s">
        <v>338</v>
      </c>
      <c r="M5" s="122" t="s">
        <v>344</v>
      </c>
    </row>
    <row r="6" spans="1:13" x14ac:dyDescent="0.25">
      <c r="A6" s="98" t="s">
        <v>407</v>
      </c>
      <c r="B6" s="175"/>
      <c r="C6" s="174" t="s">
        <v>26</v>
      </c>
      <c r="D6" s="175"/>
      <c r="E6" s="105" t="s">
        <v>106</v>
      </c>
      <c r="F6" s="112" t="s">
        <v>419</v>
      </c>
      <c r="G6" s="177">
        <v>42461</v>
      </c>
      <c r="H6" s="177">
        <v>42671</v>
      </c>
      <c r="I6" s="178">
        <f t="shared" si="0"/>
        <v>14</v>
      </c>
      <c r="J6" s="178">
        <f t="shared" si="1"/>
        <v>44</v>
      </c>
      <c r="K6" s="112">
        <v>3</v>
      </c>
      <c r="L6" s="112" t="s">
        <v>65</v>
      </c>
      <c r="M6" s="112" t="s">
        <v>344</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workbookViewId="0">
      <selection activeCell="J2" sqref="J2:J7"/>
    </sheetView>
  </sheetViews>
  <sheetFormatPr defaultRowHeight="15" x14ac:dyDescent="0.25"/>
  <cols>
    <col min="1" max="1" width="12" bestFit="1" customWidth="1"/>
    <col min="3" max="3" width="11.5703125" customWidth="1"/>
    <col min="5" max="5" width="10.42578125" customWidth="1"/>
    <col min="6" max="6" width="17.85546875" bestFit="1" customWidth="1"/>
    <col min="7" max="7" width="13.85546875" customWidth="1"/>
    <col min="8" max="8" width="14.5703125" customWidth="1"/>
    <col min="9" max="9" width="17.28515625" bestFit="1" customWidth="1"/>
    <col min="10" max="10" width="13.42578125" bestFit="1" customWidth="1"/>
    <col min="11" max="11" width="18.140625" bestFit="1" customWidth="1"/>
    <col min="12" max="12" width="15.42578125" bestFit="1" customWidth="1"/>
    <col min="13" max="13" width="12.140625" customWidth="1"/>
  </cols>
  <sheetData>
    <row r="1" spans="1:13" ht="29.2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12" t="s">
        <v>428</v>
      </c>
      <c r="B2" s="175"/>
      <c r="C2" s="174" t="s">
        <v>26</v>
      </c>
      <c r="D2" s="175"/>
      <c r="E2" s="112" t="s">
        <v>257</v>
      </c>
      <c r="F2" s="176" t="s">
        <v>291</v>
      </c>
      <c r="G2" s="177">
        <v>42518</v>
      </c>
      <c r="H2" s="177">
        <v>42645</v>
      </c>
      <c r="I2" s="178">
        <f>WEEKNUM(G2,2)</f>
        <v>22</v>
      </c>
      <c r="J2" s="178">
        <f>WEEKNUM(H2,2)</f>
        <v>40</v>
      </c>
      <c r="K2" s="112">
        <v>2</v>
      </c>
      <c r="L2" s="112" t="s">
        <v>55</v>
      </c>
      <c r="M2" s="112" t="s">
        <v>406</v>
      </c>
    </row>
    <row r="3" spans="1:13" x14ac:dyDescent="0.25">
      <c r="A3" s="112" t="s">
        <v>358</v>
      </c>
      <c r="B3" s="175"/>
      <c r="C3" s="174" t="s">
        <v>26</v>
      </c>
      <c r="D3" s="175"/>
      <c r="E3" s="112" t="s">
        <v>389</v>
      </c>
      <c r="F3" s="176" t="s">
        <v>291</v>
      </c>
      <c r="G3" s="177">
        <v>42524</v>
      </c>
      <c r="H3" s="177">
        <v>42643</v>
      </c>
      <c r="I3" s="178">
        <f t="shared" ref="I3:I7" si="0">WEEKNUM(G3,2)</f>
        <v>23</v>
      </c>
      <c r="J3" s="178">
        <f t="shared" ref="J3:J7" si="1">WEEKNUM(H3,2)</f>
        <v>40</v>
      </c>
      <c r="K3" s="112">
        <v>1</v>
      </c>
      <c r="L3" s="112" t="s">
        <v>56</v>
      </c>
      <c r="M3" s="112" t="s">
        <v>266</v>
      </c>
    </row>
    <row r="4" spans="1:13" x14ac:dyDescent="0.25">
      <c r="A4" s="112" t="s">
        <v>358</v>
      </c>
      <c r="B4" s="175"/>
      <c r="C4" s="174" t="s">
        <v>26</v>
      </c>
      <c r="D4" s="175"/>
      <c r="E4" s="112" t="s">
        <v>389</v>
      </c>
      <c r="F4" s="176" t="s">
        <v>291</v>
      </c>
      <c r="G4" s="177">
        <v>42533</v>
      </c>
      <c r="H4" s="177">
        <v>42624</v>
      </c>
      <c r="I4" s="178">
        <f t="shared" si="0"/>
        <v>24</v>
      </c>
      <c r="J4" s="178">
        <f t="shared" si="1"/>
        <v>37</v>
      </c>
      <c r="K4" s="112">
        <v>1</v>
      </c>
      <c r="L4" s="112" t="s">
        <v>40</v>
      </c>
      <c r="M4" s="112" t="s">
        <v>266</v>
      </c>
    </row>
    <row r="5" spans="1:13" x14ac:dyDescent="0.25">
      <c r="A5" s="184" t="s">
        <v>256</v>
      </c>
      <c r="B5" s="174" t="s">
        <v>432</v>
      </c>
      <c r="C5" s="115"/>
      <c r="D5" s="115" t="s">
        <v>26</v>
      </c>
      <c r="E5" s="184" t="s">
        <v>257</v>
      </c>
      <c r="F5" s="184" t="s">
        <v>129</v>
      </c>
      <c r="G5" s="185">
        <v>42539</v>
      </c>
      <c r="H5" s="186">
        <v>42623</v>
      </c>
      <c r="I5" s="178">
        <f t="shared" si="0"/>
        <v>25</v>
      </c>
      <c r="J5" s="178">
        <f t="shared" si="1"/>
        <v>37</v>
      </c>
      <c r="K5" s="187">
        <v>1</v>
      </c>
      <c r="L5" s="184" t="s">
        <v>25</v>
      </c>
      <c r="M5" s="187" t="s">
        <v>266</v>
      </c>
    </row>
    <row r="6" spans="1:13" x14ac:dyDescent="0.25">
      <c r="A6" s="184" t="s">
        <v>256</v>
      </c>
      <c r="B6" s="175"/>
      <c r="C6" s="175"/>
      <c r="D6" s="115" t="s">
        <v>26</v>
      </c>
      <c r="E6" s="112" t="s">
        <v>391</v>
      </c>
      <c r="F6" s="176" t="s">
        <v>291</v>
      </c>
      <c r="G6" s="177">
        <v>42540</v>
      </c>
      <c r="H6" s="177">
        <v>42624</v>
      </c>
      <c r="I6" s="178">
        <f t="shared" si="0"/>
        <v>25</v>
      </c>
      <c r="J6" s="178">
        <f t="shared" si="1"/>
        <v>37</v>
      </c>
      <c r="K6" s="112">
        <v>1</v>
      </c>
      <c r="L6" s="112" t="s">
        <v>40</v>
      </c>
      <c r="M6" s="112" t="s">
        <v>266</v>
      </c>
    </row>
    <row r="7" spans="1:13" x14ac:dyDescent="0.25">
      <c r="A7" s="184" t="s">
        <v>256</v>
      </c>
      <c r="B7" s="175"/>
      <c r="C7" s="175"/>
      <c r="D7" s="115" t="s">
        <v>26</v>
      </c>
      <c r="E7" s="112" t="s">
        <v>391</v>
      </c>
      <c r="F7" s="176" t="s">
        <v>291</v>
      </c>
      <c r="G7" s="177">
        <v>42547</v>
      </c>
      <c r="H7" s="177">
        <v>42624</v>
      </c>
      <c r="I7" s="178">
        <f t="shared" si="0"/>
        <v>26</v>
      </c>
      <c r="J7" s="178">
        <f t="shared" si="1"/>
        <v>37</v>
      </c>
      <c r="K7" s="112">
        <v>1</v>
      </c>
      <c r="L7" s="112" t="s">
        <v>40</v>
      </c>
      <c r="M7" s="112" t="s">
        <v>266</v>
      </c>
    </row>
  </sheetData>
  <sortState ref="A2:M7">
    <sortCondition ref="A2:A7"/>
  </sortState>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
  <sheetViews>
    <sheetView workbookViewId="0">
      <selection activeCell="F7" sqref="F7"/>
    </sheetView>
  </sheetViews>
  <sheetFormatPr defaultRowHeight="15" x14ac:dyDescent="0.25"/>
  <cols>
    <col min="1" max="1" width="10.85546875" bestFit="1" customWidth="1"/>
    <col min="3" max="3" width="11.140625" bestFit="1" customWidth="1"/>
    <col min="5" max="5" width="9" bestFit="1" customWidth="1"/>
    <col min="6" max="6" width="17.85546875" bestFit="1" customWidth="1"/>
    <col min="7" max="8" width="14.7109375" customWidth="1"/>
    <col min="9" max="9" width="17.28515625" bestFit="1" customWidth="1"/>
    <col min="10" max="10" width="13.42578125" bestFit="1" customWidth="1"/>
    <col min="11" max="11" width="18.140625" bestFit="1" customWidth="1"/>
    <col min="12" max="12" width="11" bestFit="1" customWidth="1"/>
    <col min="13" max="13" width="12" customWidth="1"/>
  </cols>
  <sheetData>
    <row r="1" spans="1:13" ht="28.5" customHeight="1" x14ac:dyDescent="0.25">
      <c r="A1" s="133" t="s">
        <v>17</v>
      </c>
      <c r="B1" s="133" t="s">
        <v>15</v>
      </c>
      <c r="C1" s="133" t="s">
        <v>18</v>
      </c>
      <c r="D1" s="133" t="s">
        <v>19</v>
      </c>
      <c r="E1" s="133" t="s">
        <v>157</v>
      </c>
      <c r="F1" s="133" t="s">
        <v>156</v>
      </c>
      <c r="G1" s="133" t="s">
        <v>217</v>
      </c>
      <c r="H1" s="133" t="s">
        <v>218</v>
      </c>
      <c r="I1" s="171" t="s">
        <v>161</v>
      </c>
      <c r="J1" s="171" t="s">
        <v>162</v>
      </c>
      <c r="K1" s="171" t="s">
        <v>20</v>
      </c>
      <c r="L1" s="171" t="s">
        <v>21</v>
      </c>
      <c r="M1" s="171" t="s">
        <v>78</v>
      </c>
    </row>
    <row r="2" spans="1:13" x14ac:dyDescent="0.25">
      <c r="A2" s="173" t="s">
        <v>184</v>
      </c>
      <c r="B2" s="174" t="s">
        <v>26</v>
      </c>
      <c r="C2" s="115"/>
      <c r="D2" s="115"/>
      <c r="E2" s="173" t="s">
        <v>215</v>
      </c>
      <c r="F2" s="178" t="s">
        <v>13</v>
      </c>
      <c r="G2" s="180">
        <v>42536</v>
      </c>
      <c r="H2" s="180">
        <v>42648</v>
      </c>
      <c r="I2" s="178">
        <f>WEEKNUM(G2,2)</f>
        <v>25</v>
      </c>
      <c r="J2" s="178">
        <f>WEEKNUM(H2,2)</f>
        <v>41</v>
      </c>
      <c r="K2" s="173">
        <v>1</v>
      </c>
      <c r="L2" s="96" t="s">
        <v>44</v>
      </c>
      <c r="M2" s="181" t="s">
        <v>240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5"/>
  <sheetViews>
    <sheetView zoomScale="70" zoomScaleNormal="70" workbookViewId="0">
      <selection activeCell="M33" sqref="M33"/>
    </sheetView>
  </sheetViews>
  <sheetFormatPr defaultRowHeight="15" x14ac:dyDescent="0.25"/>
  <cols>
    <col min="1" max="1" width="11.5703125" bestFit="1" customWidth="1"/>
    <col min="2" max="2" width="15.42578125" bestFit="1" customWidth="1"/>
    <col min="3" max="54" width="3.140625" customWidth="1"/>
  </cols>
  <sheetData>
    <row r="1" spans="1:59" x14ac:dyDescent="0.25">
      <c r="A1" s="483" t="s">
        <v>140</v>
      </c>
      <c r="B1" s="484"/>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x14ac:dyDescent="0.25">
      <c r="A2" s="485"/>
      <c r="B2" s="486"/>
      <c r="C2" s="478" t="s">
        <v>1</v>
      </c>
      <c r="D2" s="479"/>
      <c r="E2" s="479"/>
      <c r="F2" s="480"/>
      <c r="G2" s="478" t="s">
        <v>2</v>
      </c>
      <c r="H2" s="479"/>
      <c r="I2" s="479"/>
      <c r="J2" s="480"/>
      <c r="K2" s="478" t="s">
        <v>3</v>
      </c>
      <c r="L2" s="479"/>
      <c r="M2" s="479"/>
      <c r="N2" s="479"/>
      <c r="O2" s="480"/>
      <c r="P2" s="478" t="s">
        <v>4</v>
      </c>
      <c r="Q2" s="479"/>
      <c r="R2" s="479"/>
      <c r="S2" s="480"/>
      <c r="T2" s="478" t="s">
        <v>5</v>
      </c>
      <c r="U2" s="479"/>
      <c r="V2" s="479"/>
      <c r="W2" s="480"/>
      <c r="X2" s="478" t="s">
        <v>6</v>
      </c>
      <c r="Y2" s="479"/>
      <c r="Z2" s="479"/>
      <c r="AA2" s="479"/>
      <c r="AB2" s="480"/>
      <c r="AC2" s="478" t="s">
        <v>7</v>
      </c>
      <c r="AD2" s="479"/>
      <c r="AE2" s="479"/>
      <c r="AF2" s="480"/>
      <c r="AG2" s="478" t="s">
        <v>8</v>
      </c>
      <c r="AH2" s="479"/>
      <c r="AI2" s="479"/>
      <c r="AJ2" s="480"/>
      <c r="AK2" s="478" t="s">
        <v>9</v>
      </c>
      <c r="AL2" s="479"/>
      <c r="AM2" s="479"/>
      <c r="AN2" s="479"/>
      <c r="AO2" s="480"/>
      <c r="AP2" s="478" t="s">
        <v>10</v>
      </c>
      <c r="AQ2" s="479"/>
      <c r="AR2" s="479"/>
      <c r="AS2" s="480"/>
      <c r="AT2" s="478" t="s">
        <v>11</v>
      </c>
      <c r="AU2" s="479"/>
      <c r="AV2" s="479"/>
      <c r="AW2" s="480"/>
      <c r="AX2" s="478" t="s">
        <v>12</v>
      </c>
      <c r="AY2" s="479"/>
      <c r="AZ2" s="479"/>
      <c r="BA2" s="479"/>
      <c r="BB2" s="480"/>
      <c r="BC2" s="204"/>
      <c r="BD2" s="204"/>
      <c r="BE2" s="204"/>
      <c r="BF2" s="204"/>
      <c r="BG2" s="204"/>
    </row>
    <row r="3" spans="1:59" x14ac:dyDescent="0.25">
      <c r="A3" s="31" t="s">
        <v>0</v>
      </c>
      <c r="B3" s="32" t="s">
        <v>14</v>
      </c>
      <c r="C3" s="31"/>
      <c r="D3" s="32"/>
      <c r="E3" s="32"/>
      <c r="F3" s="32"/>
      <c r="G3" s="32"/>
      <c r="H3" s="32"/>
      <c r="I3" s="32"/>
      <c r="J3" s="32"/>
      <c r="K3" s="32"/>
      <c r="L3" s="32"/>
      <c r="M3" s="32"/>
      <c r="N3" s="32"/>
      <c r="O3" s="235"/>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235"/>
      <c r="AU3" s="32"/>
      <c r="AV3" s="32"/>
      <c r="AW3" s="32"/>
      <c r="AX3" s="32"/>
      <c r="AY3" s="32"/>
      <c r="AZ3" s="32"/>
      <c r="BA3" s="32"/>
      <c r="BB3" s="33"/>
      <c r="BC3" s="204"/>
      <c r="BD3" s="205" t="s">
        <v>141</v>
      </c>
      <c r="BE3" s="206"/>
      <c r="BF3" s="204"/>
      <c r="BG3" s="204"/>
    </row>
    <row r="4" spans="1:59" x14ac:dyDescent="0.25">
      <c r="A4" s="9" t="s">
        <v>57</v>
      </c>
      <c r="B4" s="10" t="s">
        <v>76</v>
      </c>
      <c r="C4" s="11"/>
      <c r="D4" s="12"/>
      <c r="E4" s="12"/>
      <c r="F4" s="12"/>
      <c r="G4" s="12"/>
      <c r="H4" s="12"/>
      <c r="I4" s="12"/>
      <c r="J4" s="12"/>
      <c r="K4" s="12"/>
      <c r="L4" s="12"/>
      <c r="M4" s="12"/>
      <c r="N4" s="12"/>
      <c r="O4" s="47"/>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47"/>
      <c r="AU4" s="12"/>
      <c r="AV4" s="12"/>
      <c r="AW4" s="12"/>
      <c r="AX4" s="12"/>
      <c r="AY4" s="12"/>
      <c r="AZ4" s="12"/>
      <c r="BA4" s="12"/>
      <c r="BB4" s="14"/>
      <c r="BC4" s="204"/>
      <c r="BD4" s="207" t="s">
        <v>83</v>
      </c>
      <c r="BE4" s="44"/>
      <c r="BF4" s="204"/>
      <c r="BG4" s="204"/>
    </row>
    <row r="5" spans="1:59" x14ac:dyDescent="0.25">
      <c r="A5" s="11"/>
      <c r="B5" s="12" t="s">
        <v>437</v>
      </c>
      <c r="C5" s="11"/>
      <c r="D5" s="12"/>
      <c r="E5" s="12"/>
      <c r="F5" s="12"/>
      <c r="G5" s="12"/>
      <c r="H5" s="12"/>
      <c r="I5" s="12"/>
      <c r="J5" s="12"/>
      <c r="K5" s="12"/>
      <c r="L5" s="12"/>
      <c r="M5" s="12"/>
      <c r="N5" s="12"/>
      <c r="O5" s="47"/>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47"/>
      <c r="AU5" s="12"/>
      <c r="AV5" s="12"/>
      <c r="AW5" s="12"/>
      <c r="AX5" s="12"/>
      <c r="AY5" s="12"/>
      <c r="AZ5" s="12"/>
      <c r="BA5" s="12"/>
      <c r="BB5" s="14"/>
      <c r="BC5" s="204"/>
      <c r="BD5" s="207" t="s">
        <v>82</v>
      </c>
      <c r="BE5" s="45"/>
      <c r="BF5" s="204"/>
      <c r="BG5" s="204"/>
    </row>
    <row r="6" spans="1:59" x14ac:dyDescent="0.25">
      <c r="A6" s="11"/>
      <c r="B6" s="12" t="s">
        <v>95</v>
      </c>
      <c r="C6" s="11"/>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44"/>
      <c r="AH6" s="44"/>
      <c r="AI6" s="44"/>
      <c r="AJ6" s="44"/>
      <c r="AK6" s="44"/>
      <c r="AL6" s="44"/>
      <c r="AM6" s="12"/>
      <c r="AN6" s="12"/>
      <c r="AO6" s="12"/>
      <c r="AP6" s="12"/>
      <c r="AQ6" s="12"/>
      <c r="AR6" s="12"/>
      <c r="AS6" s="12"/>
      <c r="AT6" s="12"/>
      <c r="AU6" s="12"/>
      <c r="AV6" s="12"/>
      <c r="AW6" s="12"/>
      <c r="AX6" s="12"/>
      <c r="AY6" s="12"/>
      <c r="AZ6" s="12"/>
      <c r="BA6" s="12"/>
      <c r="BB6" s="14"/>
      <c r="BC6" s="204"/>
      <c r="BD6" s="207" t="s">
        <v>84</v>
      </c>
      <c r="BE6" s="46"/>
      <c r="BF6" s="204"/>
      <c r="BG6" s="204"/>
    </row>
    <row r="7" spans="1:59" x14ac:dyDescent="0.25">
      <c r="A7" s="11"/>
      <c r="B7" s="12" t="s">
        <v>441</v>
      </c>
      <c r="C7" s="11"/>
      <c r="D7" s="12"/>
      <c r="E7" s="12"/>
      <c r="F7" s="12"/>
      <c r="G7" s="12"/>
      <c r="H7" s="12"/>
      <c r="I7" s="12"/>
      <c r="J7" s="12"/>
      <c r="K7" s="12"/>
      <c r="L7" s="12"/>
      <c r="M7" s="12"/>
      <c r="N7" s="12"/>
      <c r="O7" s="4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45"/>
      <c r="AU7" s="12"/>
      <c r="AV7" s="12"/>
      <c r="AW7" s="12"/>
      <c r="AX7" s="12"/>
      <c r="AY7" s="12"/>
      <c r="AZ7" s="12"/>
      <c r="BA7" s="12"/>
      <c r="BB7" s="14"/>
      <c r="BC7" s="204"/>
      <c r="BD7" s="208" t="s">
        <v>79</v>
      </c>
      <c r="BE7" s="47"/>
      <c r="BF7" s="204"/>
      <c r="BG7" s="204"/>
    </row>
    <row r="8" spans="1:59" x14ac:dyDescent="0.25">
      <c r="A8" s="11"/>
      <c r="B8" s="12" t="s">
        <v>80</v>
      </c>
      <c r="C8" s="11"/>
      <c r="D8" s="12"/>
      <c r="E8" s="12"/>
      <c r="F8" s="12"/>
      <c r="G8" s="12"/>
      <c r="H8" s="12"/>
      <c r="I8" s="12"/>
      <c r="J8" s="12"/>
      <c r="K8" s="12"/>
      <c r="L8" s="12"/>
      <c r="M8" s="12"/>
      <c r="N8" s="12"/>
      <c r="O8" s="4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45"/>
      <c r="AU8" s="12"/>
      <c r="AV8" s="12"/>
      <c r="AW8" s="12"/>
      <c r="AX8" s="12"/>
      <c r="AY8" s="12"/>
      <c r="AZ8" s="12"/>
      <c r="BA8" s="12"/>
      <c r="BB8" s="14"/>
      <c r="BC8" s="204"/>
      <c r="BD8" s="204"/>
      <c r="BE8" s="204"/>
      <c r="BF8" s="204"/>
      <c r="BG8" s="204"/>
    </row>
    <row r="9" spans="1:59" x14ac:dyDescent="0.25">
      <c r="A9" s="20"/>
      <c r="B9" s="21" t="s">
        <v>81</v>
      </c>
      <c r="C9" s="20"/>
      <c r="D9" s="21"/>
      <c r="E9" s="21"/>
      <c r="F9" s="21"/>
      <c r="G9" s="21"/>
      <c r="H9" s="21"/>
      <c r="I9" s="21"/>
      <c r="J9" s="21"/>
      <c r="K9" s="21"/>
      <c r="L9" s="21"/>
      <c r="M9" s="21"/>
      <c r="N9" s="21"/>
      <c r="O9" s="21"/>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53"/>
      <c r="AU9" s="21"/>
      <c r="AV9" s="21"/>
      <c r="AW9" s="21"/>
      <c r="AX9" s="21"/>
      <c r="AY9" s="21"/>
      <c r="AZ9" s="21"/>
      <c r="BA9" s="21"/>
      <c r="BB9" s="27"/>
      <c r="BC9" s="204"/>
      <c r="BD9" s="204"/>
      <c r="BE9" s="204"/>
      <c r="BF9" s="204"/>
      <c r="BG9" s="204"/>
    </row>
    <row r="10" spans="1:59" x14ac:dyDescent="0.25">
      <c r="A10" s="31" t="s">
        <v>37</v>
      </c>
      <c r="B10" s="32" t="s">
        <v>89</v>
      </c>
      <c r="C10" s="9"/>
      <c r="D10" s="10"/>
      <c r="E10" s="10"/>
      <c r="F10" s="10"/>
      <c r="G10" s="10"/>
      <c r="H10" s="10"/>
      <c r="I10" s="10"/>
      <c r="J10" s="10"/>
      <c r="K10" s="10"/>
      <c r="L10" s="10"/>
      <c r="M10" s="10"/>
      <c r="N10" s="10"/>
      <c r="O10" s="49"/>
      <c r="P10" s="45"/>
      <c r="Q10" s="45"/>
      <c r="R10" s="45"/>
      <c r="S10" s="45"/>
      <c r="T10" s="45"/>
      <c r="U10" s="45"/>
      <c r="V10" s="45"/>
      <c r="W10" s="45"/>
      <c r="X10" s="45"/>
      <c r="Y10" s="45"/>
      <c r="Z10" s="45"/>
      <c r="AA10" s="46"/>
      <c r="AB10" s="46"/>
      <c r="AC10" s="46"/>
      <c r="AD10" s="46"/>
      <c r="AE10" s="46"/>
      <c r="AF10" s="46"/>
      <c r="AG10" s="46"/>
      <c r="AH10" s="46"/>
      <c r="AI10" s="46"/>
      <c r="AJ10" s="46"/>
      <c r="AK10" s="46"/>
      <c r="AL10" s="46"/>
      <c r="AM10" s="46"/>
      <c r="AN10" s="46"/>
      <c r="AO10" s="46"/>
      <c r="AP10" s="46"/>
      <c r="AQ10" s="46"/>
      <c r="AR10" s="46"/>
      <c r="AS10" s="46"/>
      <c r="AT10" s="236"/>
      <c r="AU10" s="10"/>
      <c r="AV10" s="10"/>
      <c r="AW10" s="10"/>
      <c r="AX10" s="10"/>
      <c r="AY10" s="10"/>
      <c r="AZ10" s="10"/>
      <c r="BA10" s="10"/>
      <c r="BB10" s="26"/>
      <c r="BC10" s="204"/>
      <c r="BD10" s="204"/>
      <c r="BE10" s="204"/>
      <c r="BF10" s="204"/>
      <c r="BG10" s="204"/>
    </row>
    <row r="11" spans="1:59" x14ac:dyDescent="0.25">
      <c r="A11" s="31" t="s">
        <v>75</v>
      </c>
      <c r="B11" s="32" t="s">
        <v>90</v>
      </c>
      <c r="C11" s="31"/>
      <c r="D11" s="32"/>
      <c r="E11" s="32"/>
      <c r="F11" s="32"/>
      <c r="G11" s="32"/>
      <c r="H11" s="32"/>
      <c r="I11" s="32"/>
      <c r="J11" s="32"/>
      <c r="K11" s="32"/>
      <c r="L11" s="32"/>
      <c r="M11" s="32"/>
      <c r="N11" s="32"/>
      <c r="O11" s="236"/>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37"/>
      <c r="AV11" s="37"/>
      <c r="AW11" s="37"/>
      <c r="AX11" s="37"/>
      <c r="AY11" s="37"/>
      <c r="AZ11" s="37"/>
      <c r="BA11" s="37"/>
      <c r="BB11" s="38"/>
      <c r="BC11" s="204"/>
      <c r="BD11" s="204"/>
      <c r="BE11" s="204"/>
      <c r="BF11" s="204"/>
      <c r="BG11" s="204"/>
    </row>
    <row r="12" spans="1:59" x14ac:dyDescent="0.25">
      <c r="A12" s="31" t="s">
        <v>73</v>
      </c>
      <c r="B12" s="32" t="s">
        <v>457</v>
      </c>
      <c r="C12" s="31"/>
      <c r="D12" s="32"/>
      <c r="E12" s="32"/>
      <c r="F12" s="32"/>
      <c r="G12" s="32"/>
      <c r="H12" s="32"/>
      <c r="I12" s="32"/>
      <c r="J12" s="32"/>
      <c r="K12" s="32"/>
      <c r="L12" s="32"/>
      <c r="M12" s="32"/>
      <c r="N12" s="32"/>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37"/>
      <c r="AV12" s="37"/>
      <c r="AW12" s="37"/>
      <c r="AX12" s="37"/>
      <c r="AY12" s="37"/>
      <c r="AZ12" s="37"/>
      <c r="BA12" s="37"/>
      <c r="BB12" s="38"/>
      <c r="BC12" s="204"/>
      <c r="BD12" s="204"/>
      <c r="BE12" s="204"/>
      <c r="BF12" s="204"/>
      <c r="BG12" s="204"/>
    </row>
    <row r="13" spans="1:59" x14ac:dyDescent="0.25">
      <c r="A13" s="11" t="s">
        <v>36</v>
      </c>
      <c r="B13" s="12" t="s">
        <v>88</v>
      </c>
      <c r="C13" s="11"/>
      <c r="D13" s="12"/>
      <c r="E13" s="12"/>
      <c r="F13" s="12"/>
      <c r="G13" s="12"/>
      <c r="H13" s="12"/>
      <c r="I13" s="12"/>
      <c r="J13" s="12"/>
      <c r="K13" s="12"/>
      <c r="L13" s="12"/>
      <c r="M13" s="12"/>
      <c r="N13" s="12"/>
      <c r="O13" s="50"/>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50"/>
      <c r="AU13" s="17"/>
      <c r="AV13" s="17"/>
      <c r="AW13" s="17"/>
      <c r="AX13" s="17"/>
      <c r="AY13" s="17"/>
      <c r="AZ13" s="17"/>
      <c r="BA13" s="17"/>
      <c r="BB13" s="18"/>
      <c r="BC13" s="204"/>
      <c r="BD13" s="204"/>
      <c r="BE13" s="204"/>
      <c r="BF13" s="204"/>
      <c r="BG13" s="204"/>
    </row>
    <row r="14" spans="1:59" x14ac:dyDescent="0.25">
      <c r="A14" s="31" t="s">
        <v>46</v>
      </c>
      <c r="B14" s="32" t="s">
        <v>92</v>
      </c>
      <c r="C14" s="31"/>
      <c r="D14" s="32"/>
      <c r="E14" s="32"/>
      <c r="F14" s="32"/>
      <c r="G14" s="32"/>
      <c r="H14" s="32"/>
      <c r="I14" s="32"/>
      <c r="J14" s="32"/>
      <c r="K14" s="32"/>
      <c r="L14" s="32"/>
      <c r="M14" s="32"/>
      <c r="N14" s="32"/>
      <c r="O14" s="50"/>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236"/>
      <c r="AU14" s="37"/>
      <c r="AV14" s="37"/>
      <c r="AW14" s="37"/>
      <c r="AX14" s="37"/>
      <c r="AY14" s="37"/>
      <c r="AZ14" s="37"/>
      <c r="BA14" s="37"/>
      <c r="BB14" s="38"/>
      <c r="BC14" s="204"/>
      <c r="BD14" s="204"/>
      <c r="BE14" s="204"/>
      <c r="BF14" s="204"/>
      <c r="BG14" s="204"/>
    </row>
    <row r="15" spans="1:59" x14ac:dyDescent="0.25">
      <c r="A15" s="481" t="s">
        <v>68</v>
      </c>
      <c r="B15" s="10" t="s">
        <v>87</v>
      </c>
      <c r="C15" s="9"/>
      <c r="D15" s="10"/>
      <c r="E15" s="10"/>
      <c r="F15" s="10"/>
      <c r="G15" s="10"/>
      <c r="H15" s="10"/>
      <c r="I15" s="10"/>
      <c r="J15" s="10"/>
      <c r="K15" s="10"/>
      <c r="L15" s="10"/>
      <c r="M15" s="10"/>
      <c r="N15" s="10"/>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2"/>
      <c r="AV15" s="42"/>
      <c r="AW15" s="42"/>
      <c r="AX15" s="42"/>
      <c r="AY15" s="42"/>
      <c r="AZ15" s="42"/>
      <c r="BA15" s="42"/>
      <c r="BB15" s="43"/>
      <c r="BC15" s="204"/>
      <c r="BD15" s="204"/>
      <c r="BE15" s="204"/>
      <c r="BF15" s="204"/>
      <c r="BG15" s="204"/>
    </row>
    <row r="16" spans="1:59" x14ac:dyDescent="0.25">
      <c r="A16" s="482"/>
      <c r="B16" s="21" t="s">
        <v>86</v>
      </c>
      <c r="C16" s="20"/>
      <c r="D16" s="21"/>
      <c r="E16" s="21"/>
      <c r="F16" s="21"/>
      <c r="G16" s="21"/>
      <c r="H16" s="21"/>
      <c r="I16" s="21"/>
      <c r="J16" s="21"/>
      <c r="K16" s="21"/>
      <c r="L16" s="21"/>
      <c r="M16" s="21"/>
      <c r="N16" s="21"/>
      <c r="O16" s="59"/>
      <c r="P16" s="21"/>
      <c r="Q16" s="21"/>
      <c r="R16" s="21"/>
      <c r="S16" s="21"/>
      <c r="T16" s="21"/>
      <c r="U16" s="21"/>
      <c r="V16" s="21"/>
      <c r="W16" s="21"/>
      <c r="X16" s="21"/>
      <c r="Y16" s="21"/>
      <c r="Z16" s="22"/>
      <c r="AA16" s="22"/>
      <c r="AB16" s="22"/>
      <c r="AC16" s="22"/>
      <c r="AD16" s="22"/>
      <c r="AE16" s="22"/>
      <c r="AF16" s="22"/>
      <c r="AG16" s="22"/>
      <c r="AH16" s="22"/>
      <c r="AI16" s="22"/>
      <c r="AJ16" s="22"/>
      <c r="AK16" s="22"/>
      <c r="AL16" s="22"/>
      <c r="AM16" s="22"/>
      <c r="AN16" s="22"/>
      <c r="AO16" s="22"/>
      <c r="AP16" s="22"/>
      <c r="AQ16" s="21"/>
      <c r="AR16" s="21"/>
      <c r="AS16" s="21"/>
      <c r="AT16" s="21"/>
      <c r="AU16" s="23"/>
      <c r="AV16" s="23"/>
      <c r="AW16" s="23"/>
      <c r="AX16" s="23"/>
      <c r="AY16" s="23"/>
      <c r="AZ16" s="23"/>
      <c r="BA16" s="23"/>
      <c r="BB16" s="24"/>
      <c r="BC16" s="204"/>
      <c r="BD16" s="204"/>
      <c r="BE16" s="204"/>
      <c r="BF16" s="204"/>
      <c r="BG16" s="204"/>
    </row>
    <row r="17" spans="1:62" x14ac:dyDescent="0.25">
      <c r="A17" s="31" t="s">
        <v>51</v>
      </c>
      <c r="B17" s="32" t="s">
        <v>195</v>
      </c>
      <c r="C17" s="31"/>
      <c r="D17" s="32"/>
      <c r="E17" s="32"/>
      <c r="F17" s="32"/>
      <c r="G17" s="32"/>
      <c r="H17" s="32"/>
      <c r="I17" s="32"/>
      <c r="J17" s="32"/>
      <c r="K17" s="32"/>
      <c r="L17" s="32"/>
      <c r="M17" s="32"/>
      <c r="N17" s="32"/>
      <c r="O17" s="61"/>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49"/>
      <c r="AU17" s="37"/>
      <c r="AV17" s="37"/>
      <c r="AW17" s="37"/>
      <c r="AX17" s="37"/>
      <c r="AY17" s="37"/>
      <c r="AZ17" s="37"/>
      <c r="BA17" s="37"/>
      <c r="BB17" s="38"/>
      <c r="BC17" s="204"/>
      <c r="BD17" s="204"/>
      <c r="BE17" s="204"/>
      <c r="BF17" s="204"/>
      <c r="BG17" s="204"/>
    </row>
    <row r="18" spans="1:62" x14ac:dyDescent="0.25">
      <c r="A18" s="11" t="s">
        <v>59</v>
      </c>
      <c r="B18" s="12" t="s">
        <v>93</v>
      </c>
      <c r="C18" s="11"/>
      <c r="D18" s="12"/>
      <c r="E18" s="12"/>
      <c r="F18" s="12"/>
      <c r="G18" s="12"/>
      <c r="H18" s="12"/>
      <c r="I18" s="12"/>
      <c r="J18" s="12"/>
      <c r="K18" s="12"/>
      <c r="L18" s="12"/>
      <c r="M18" s="12"/>
      <c r="N18" s="12"/>
      <c r="O18" s="49"/>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49"/>
      <c r="AU18" s="17"/>
      <c r="AV18" s="17"/>
      <c r="AW18" s="17"/>
      <c r="AX18" s="17"/>
      <c r="AY18" s="17"/>
      <c r="AZ18" s="17"/>
      <c r="BA18" s="17"/>
      <c r="BB18" s="18"/>
      <c r="BC18" s="204"/>
      <c r="BD18" s="204"/>
      <c r="BE18" s="209"/>
      <c r="BF18" s="209"/>
      <c r="BG18" s="211"/>
      <c r="BH18" s="126"/>
      <c r="BI18" s="128"/>
      <c r="BJ18" s="109"/>
    </row>
    <row r="19" spans="1:62" x14ac:dyDescent="0.25">
      <c r="A19" s="9" t="s">
        <v>62</v>
      </c>
      <c r="B19" s="10" t="s">
        <v>94</v>
      </c>
      <c r="C19" s="9"/>
      <c r="D19" s="10"/>
      <c r="E19" s="10"/>
      <c r="F19" s="10"/>
      <c r="G19" s="10"/>
      <c r="H19" s="10"/>
      <c r="I19" s="10"/>
      <c r="J19" s="10"/>
      <c r="K19" s="10"/>
      <c r="L19" s="10"/>
      <c r="M19" s="10"/>
      <c r="N19" s="10"/>
      <c r="O19" s="45"/>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5"/>
      <c r="AU19" s="42"/>
      <c r="AV19" s="42"/>
      <c r="AW19" s="42"/>
      <c r="AX19" s="42"/>
      <c r="AY19" s="42"/>
      <c r="AZ19" s="42"/>
      <c r="BA19" s="42"/>
      <c r="BB19" s="43"/>
      <c r="BC19" s="204"/>
      <c r="BD19" s="204"/>
      <c r="BE19" s="209"/>
      <c r="BF19" s="209"/>
      <c r="BG19" s="211"/>
      <c r="BH19" s="126"/>
      <c r="BI19" s="128"/>
      <c r="BJ19" s="109"/>
    </row>
    <row r="20" spans="1:62" s="121" customFormat="1" x14ac:dyDescent="0.25">
      <c r="A20" s="20"/>
      <c r="B20" s="210" t="s">
        <v>434</v>
      </c>
      <c r="C20" s="20"/>
      <c r="D20" s="21"/>
      <c r="E20" s="21"/>
      <c r="F20" s="21"/>
      <c r="G20" s="21"/>
      <c r="H20" s="21"/>
      <c r="I20" s="21"/>
      <c r="J20" s="21"/>
      <c r="K20" s="21"/>
      <c r="L20" s="21"/>
      <c r="M20" s="21"/>
      <c r="N20" s="21"/>
      <c r="O20" s="21"/>
      <c r="P20" s="21"/>
      <c r="Q20" s="21"/>
      <c r="R20" s="21"/>
      <c r="S20" s="21"/>
      <c r="T20" s="21"/>
      <c r="U20" s="21"/>
      <c r="V20" s="21"/>
      <c r="W20" s="21"/>
      <c r="X20" s="21"/>
      <c r="Y20" s="53"/>
      <c r="Z20" s="53"/>
      <c r="AA20" s="53"/>
      <c r="AB20" s="53"/>
      <c r="AC20" s="53"/>
      <c r="AD20" s="53"/>
      <c r="AE20" s="53"/>
      <c r="AF20" s="53"/>
      <c r="AG20" s="53"/>
      <c r="AH20" s="53"/>
      <c r="AI20" s="53"/>
      <c r="AJ20" s="53"/>
      <c r="AK20" s="53"/>
      <c r="AL20" s="53"/>
      <c r="AM20" s="53"/>
      <c r="AN20" s="53"/>
      <c r="AO20" s="53"/>
      <c r="AP20" s="53"/>
      <c r="AQ20" s="53"/>
      <c r="AR20" s="53"/>
      <c r="AS20" s="53"/>
      <c r="AT20" s="53"/>
      <c r="AU20" s="23"/>
      <c r="AV20" s="23"/>
      <c r="AW20" s="23"/>
      <c r="AX20" s="23"/>
      <c r="AY20" s="23"/>
      <c r="AZ20" s="23"/>
      <c r="BA20" s="23"/>
      <c r="BB20" s="24"/>
      <c r="BC20" s="204"/>
      <c r="BD20" s="204"/>
      <c r="BE20" s="209"/>
      <c r="BF20" s="209"/>
      <c r="BG20" s="211"/>
      <c r="BH20" s="126"/>
      <c r="BI20" s="128"/>
      <c r="BJ20" s="109"/>
    </row>
    <row r="21" spans="1:62" s="121" customFormat="1" x14ac:dyDescent="0.25">
      <c r="A21" s="11" t="s">
        <v>42</v>
      </c>
      <c r="B21" s="12" t="s">
        <v>97</v>
      </c>
      <c r="C21" s="11"/>
      <c r="D21" s="12"/>
      <c r="E21" s="12"/>
      <c r="F21" s="12"/>
      <c r="G21" s="12"/>
      <c r="H21" s="12"/>
      <c r="I21" s="12"/>
      <c r="J21" s="12"/>
      <c r="K21" s="12"/>
      <c r="L21" s="12"/>
      <c r="M21" s="12"/>
      <c r="N21" s="12"/>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17"/>
      <c r="AV21" s="17"/>
      <c r="AW21" s="17"/>
      <c r="AX21" s="17"/>
      <c r="AY21" s="17"/>
      <c r="AZ21" s="17"/>
      <c r="BA21" s="17"/>
      <c r="BB21" s="18"/>
      <c r="BC21" s="204"/>
      <c r="BD21" s="204"/>
      <c r="BE21" s="204"/>
      <c r="BF21" s="204"/>
      <c r="BG21" s="204"/>
    </row>
    <row r="22" spans="1:62" s="121" customFormat="1" x14ac:dyDescent="0.25">
      <c r="A22" s="12"/>
      <c r="B22" s="12" t="s">
        <v>99</v>
      </c>
      <c r="C22" s="11"/>
      <c r="D22" s="12"/>
      <c r="E22" s="12"/>
      <c r="F22" s="12"/>
      <c r="G22" s="12"/>
      <c r="H22" s="12"/>
      <c r="I22" s="12"/>
      <c r="J22" s="12"/>
      <c r="K22" s="12"/>
      <c r="L22" s="12"/>
      <c r="M22" s="12"/>
      <c r="N22" s="12"/>
      <c r="O22" s="12"/>
      <c r="P22" s="55"/>
      <c r="Q22" s="55"/>
      <c r="R22" s="55"/>
      <c r="S22" s="55"/>
      <c r="T22" s="55"/>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17"/>
      <c r="AV22" s="17"/>
      <c r="AW22" s="17"/>
      <c r="AX22" s="17"/>
      <c r="AY22" s="17"/>
      <c r="AZ22" s="17"/>
      <c r="BA22" s="17"/>
      <c r="BB22" s="18"/>
      <c r="BC22" s="204"/>
      <c r="BD22" s="204"/>
      <c r="BE22" s="204"/>
      <c r="BF22" s="204"/>
      <c r="BG22" s="204"/>
    </row>
    <row r="23" spans="1:62" x14ac:dyDescent="0.25">
      <c r="A23" s="31" t="s">
        <v>69</v>
      </c>
      <c r="B23" s="32" t="s">
        <v>91</v>
      </c>
      <c r="C23" s="31"/>
      <c r="D23" s="32"/>
      <c r="E23" s="32"/>
      <c r="F23" s="32"/>
      <c r="G23" s="32"/>
      <c r="H23" s="32"/>
      <c r="I23" s="32"/>
      <c r="J23" s="32"/>
      <c r="K23" s="32"/>
      <c r="L23" s="32"/>
      <c r="M23" s="32"/>
      <c r="N23" s="32"/>
      <c r="O23" s="32"/>
      <c r="P23" s="32"/>
      <c r="Q23" s="32"/>
      <c r="R23" s="32"/>
      <c r="S23" s="32"/>
      <c r="T23" s="32"/>
      <c r="U23" s="32"/>
      <c r="V23" s="32"/>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53"/>
      <c r="AU23" s="37"/>
      <c r="AV23" s="37"/>
      <c r="AW23" s="37"/>
      <c r="AX23" s="37"/>
      <c r="AY23" s="37"/>
      <c r="AZ23" s="37"/>
      <c r="BA23" s="37"/>
      <c r="BB23" s="38"/>
      <c r="BC23" s="204"/>
      <c r="BD23" s="204"/>
      <c r="BF23" s="204"/>
      <c r="BG23" s="204"/>
    </row>
    <row r="24" spans="1:62" x14ac:dyDescent="0.25">
      <c r="A24" s="80" t="s">
        <v>101</v>
      </c>
      <c r="B24" s="79" t="s">
        <v>102</v>
      </c>
      <c r="C24" s="80"/>
      <c r="D24" s="81"/>
      <c r="E24" s="81"/>
      <c r="F24" s="81"/>
      <c r="G24" s="81"/>
      <c r="H24" s="81"/>
      <c r="I24" s="81"/>
      <c r="J24" s="81"/>
      <c r="K24" s="81"/>
      <c r="L24" s="81"/>
      <c r="M24" s="81"/>
      <c r="N24" s="81"/>
      <c r="O24" s="81"/>
      <c r="P24" s="81"/>
      <c r="Q24" s="81"/>
      <c r="R24" s="81"/>
      <c r="S24" s="81"/>
      <c r="T24" s="48"/>
      <c r="U24" s="48"/>
      <c r="V24" s="48"/>
      <c r="W24" s="48"/>
      <c r="X24" s="48"/>
      <c r="Y24" s="48"/>
      <c r="Z24" s="48"/>
      <c r="AA24" s="48"/>
      <c r="AB24" s="49"/>
      <c r="AC24" s="49"/>
      <c r="AD24" s="49"/>
      <c r="AE24" s="49"/>
      <c r="AF24" s="49"/>
      <c r="AG24" s="49"/>
      <c r="AH24" s="49"/>
      <c r="AI24" s="49"/>
      <c r="AJ24" s="49"/>
      <c r="AK24" s="49"/>
      <c r="AL24" s="49"/>
      <c r="AM24" s="49"/>
      <c r="AN24" s="48"/>
      <c r="AO24" s="48"/>
      <c r="AP24" s="48"/>
      <c r="AQ24" s="48"/>
      <c r="AR24" s="48"/>
      <c r="AS24" s="48"/>
      <c r="AT24" s="48"/>
      <c r="AU24" s="237"/>
      <c r="AV24" s="237"/>
      <c r="AW24" s="237"/>
      <c r="AX24" s="237"/>
      <c r="AY24" s="237"/>
      <c r="AZ24" s="237"/>
      <c r="BA24" s="237"/>
      <c r="BB24" s="238"/>
      <c r="BC24" s="204"/>
      <c r="BD24" s="204"/>
      <c r="BE24" s="204"/>
      <c r="BF24" s="204"/>
      <c r="BG24" s="204"/>
    </row>
    <row r="25" spans="1:62" x14ac:dyDescent="0.25">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row>
    <row r="26" spans="1:62" x14ac:dyDescent="0.25">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row>
    <row r="27" spans="1:62" x14ac:dyDescent="0.25">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row>
    <row r="28" spans="1:62" x14ac:dyDescent="0.25">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row>
    <row r="29" spans="1:62" x14ac:dyDescent="0.25">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row>
    <row r="30" spans="1:62" x14ac:dyDescent="0.25">
      <c r="A30" s="204"/>
      <c r="B30" s="204"/>
      <c r="C30" s="204"/>
      <c r="D30" s="204"/>
      <c r="E30" s="204"/>
      <c r="F30" s="204"/>
      <c r="G30" s="204"/>
      <c r="H30" s="204"/>
      <c r="I30" s="212"/>
      <c r="J30" s="213"/>
      <c r="K30" s="213"/>
      <c r="L30" s="212"/>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row>
    <row r="31" spans="1:62" x14ac:dyDescent="0.25">
      <c r="A31" s="204"/>
      <c r="B31" s="204"/>
      <c r="C31" s="204"/>
      <c r="D31" s="204"/>
      <c r="E31" s="204"/>
      <c r="F31" s="204"/>
      <c r="G31" s="204"/>
      <c r="H31" s="204"/>
      <c r="I31" s="212"/>
      <c r="J31" s="213"/>
      <c r="K31" s="213"/>
      <c r="L31" s="212"/>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row>
    <row r="32" spans="1:62" x14ac:dyDescent="0.25">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row>
    <row r="33" spans="1:59" x14ac:dyDescent="0.25">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row>
    <row r="34" spans="1:59" x14ac:dyDescent="0.25">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row>
    <row r="35" spans="1:59" x14ac:dyDescent="0.25">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row>
  </sheetData>
  <mergeCells count="14">
    <mergeCell ref="A15:A16"/>
    <mergeCell ref="A1:B2"/>
    <mergeCell ref="AK2:AO2"/>
    <mergeCell ref="AP2:AS2"/>
    <mergeCell ref="AT2:AW2"/>
    <mergeCell ref="AX2:BB2"/>
    <mergeCell ref="C2:F2"/>
    <mergeCell ref="G2:J2"/>
    <mergeCell ref="K2:O2"/>
    <mergeCell ref="P2:S2"/>
    <mergeCell ref="T2:W2"/>
    <mergeCell ref="X2:AB2"/>
    <mergeCell ref="AC2:AF2"/>
    <mergeCell ref="AG2:AJ2"/>
  </mergeCells>
  <pageMargins left="0.39370078740157483" right="0.39370078740157483" top="0.78740157480314965" bottom="0.39370078740157483" header="0.31496062992125984" footer="0.31496062992125984"/>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85"/>
  <sheetViews>
    <sheetView topLeftCell="A19" zoomScale="70" zoomScaleNormal="70" workbookViewId="0">
      <selection activeCell="B48" sqref="B48:BB48"/>
    </sheetView>
  </sheetViews>
  <sheetFormatPr defaultRowHeight="15" x14ac:dyDescent="0.25"/>
  <cols>
    <col min="1" max="1" width="11.5703125" bestFit="1" customWidth="1"/>
    <col min="2" max="2" width="21.5703125" bestFit="1" customWidth="1"/>
    <col min="3" max="54" width="3.140625" customWidth="1"/>
    <col min="56" max="56" width="24.7109375" bestFit="1" customWidth="1"/>
    <col min="57" max="57" width="7.85546875" bestFit="1" customWidth="1"/>
    <col min="58" max="58" width="11.140625" bestFit="1" customWidth="1"/>
    <col min="59" max="59" width="6.140625" bestFit="1" customWidth="1"/>
    <col min="60" max="60" width="30.5703125" bestFit="1" customWidth="1"/>
    <col min="61" max="61" width="25.7109375" bestFit="1" customWidth="1"/>
    <col min="62" max="62" width="18.140625" bestFit="1" customWidth="1"/>
    <col min="63" max="63" width="49" bestFit="1" customWidth="1"/>
    <col min="64" max="64" width="23.28515625" bestFit="1" customWidth="1"/>
  </cols>
  <sheetData>
    <row r="1" spans="1:59" x14ac:dyDescent="0.25">
      <c r="A1" s="483" t="s">
        <v>132</v>
      </c>
      <c r="B1" s="488"/>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x14ac:dyDescent="0.25">
      <c r="A2" s="489"/>
      <c r="B2" s="490"/>
      <c r="C2" s="478" t="s">
        <v>1</v>
      </c>
      <c r="D2" s="479"/>
      <c r="E2" s="479"/>
      <c r="F2" s="480"/>
      <c r="G2" s="478" t="s">
        <v>2</v>
      </c>
      <c r="H2" s="479"/>
      <c r="I2" s="479"/>
      <c r="J2" s="480"/>
      <c r="K2" s="478" t="s">
        <v>3</v>
      </c>
      <c r="L2" s="479"/>
      <c r="M2" s="479"/>
      <c r="N2" s="479"/>
      <c r="O2" s="480"/>
      <c r="P2" s="478" t="s">
        <v>4</v>
      </c>
      <c r="Q2" s="479"/>
      <c r="R2" s="479"/>
      <c r="S2" s="480"/>
      <c r="T2" s="478" t="s">
        <v>5</v>
      </c>
      <c r="U2" s="479"/>
      <c r="V2" s="479"/>
      <c r="W2" s="480"/>
      <c r="X2" s="478" t="s">
        <v>6</v>
      </c>
      <c r="Y2" s="479"/>
      <c r="Z2" s="479"/>
      <c r="AA2" s="479"/>
      <c r="AB2" s="480"/>
      <c r="AC2" s="478" t="s">
        <v>7</v>
      </c>
      <c r="AD2" s="479"/>
      <c r="AE2" s="479"/>
      <c r="AF2" s="480"/>
      <c r="AG2" s="478" t="s">
        <v>8</v>
      </c>
      <c r="AH2" s="479"/>
      <c r="AI2" s="479"/>
      <c r="AJ2" s="480"/>
      <c r="AK2" s="478" t="s">
        <v>9</v>
      </c>
      <c r="AL2" s="479"/>
      <c r="AM2" s="479"/>
      <c r="AN2" s="479"/>
      <c r="AO2" s="480"/>
      <c r="AP2" s="478" t="s">
        <v>10</v>
      </c>
      <c r="AQ2" s="479"/>
      <c r="AR2" s="479"/>
      <c r="AS2" s="480"/>
      <c r="AT2" s="478" t="s">
        <v>11</v>
      </c>
      <c r="AU2" s="479"/>
      <c r="AV2" s="479"/>
      <c r="AW2" s="480"/>
      <c r="AX2" s="478" t="s">
        <v>12</v>
      </c>
      <c r="AY2" s="479"/>
      <c r="AZ2" s="479"/>
      <c r="BA2" s="479"/>
      <c r="BB2" s="480"/>
      <c r="BC2" s="204"/>
      <c r="BD2" s="204"/>
      <c r="BE2" s="204"/>
      <c r="BF2" s="204"/>
      <c r="BG2" s="204"/>
    </row>
    <row r="3" spans="1:59" x14ac:dyDescent="0.25">
      <c r="A3" s="29" t="s">
        <v>0</v>
      </c>
      <c r="B3" s="32" t="s">
        <v>14</v>
      </c>
      <c r="C3" s="31"/>
      <c r="D3" s="32"/>
      <c r="E3" s="32"/>
      <c r="F3" s="32"/>
      <c r="G3" s="32"/>
      <c r="H3" s="32"/>
      <c r="I3" s="32"/>
      <c r="J3" s="32"/>
      <c r="K3" s="32"/>
      <c r="L3" s="32"/>
      <c r="M3" s="32"/>
      <c r="N3" s="32"/>
      <c r="O3" s="48"/>
      <c r="P3" s="48"/>
      <c r="Q3" s="48"/>
      <c r="R3" s="44"/>
      <c r="S3" s="44"/>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8"/>
      <c r="AU3" s="32"/>
      <c r="AV3" s="32"/>
      <c r="AW3" s="32"/>
      <c r="AX3" s="32"/>
      <c r="AY3" s="32"/>
      <c r="AZ3" s="32"/>
      <c r="BA3" s="32"/>
      <c r="BB3" s="33"/>
      <c r="BC3" s="204"/>
      <c r="BD3" s="205" t="s">
        <v>141</v>
      </c>
      <c r="BE3" s="206"/>
      <c r="BF3" s="204"/>
      <c r="BG3" s="204"/>
    </row>
    <row r="4" spans="1:59" x14ac:dyDescent="0.25">
      <c r="A4" s="28" t="s">
        <v>57</v>
      </c>
      <c r="B4" s="10" t="s">
        <v>76</v>
      </c>
      <c r="C4" s="9"/>
      <c r="D4" s="10"/>
      <c r="E4" s="10"/>
      <c r="F4" s="10"/>
      <c r="G4" s="10"/>
      <c r="H4" s="10"/>
      <c r="I4" s="10"/>
      <c r="J4" s="10"/>
      <c r="K4" s="10"/>
      <c r="L4" s="10"/>
      <c r="M4" s="10"/>
      <c r="N4" s="10"/>
      <c r="O4" s="46"/>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46"/>
      <c r="AU4" s="10"/>
      <c r="AV4" s="10"/>
      <c r="AW4" s="10"/>
      <c r="AX4" s="10"/>
      <c r="AY4" s="10"/>
      <c r="AZ4" s="10"/>
      <c r="BA4" s="10"/>
      <c r="BB4" s="26"/>
      <c r="BC4" s="204"/>
      <c r="BD4" s="207" t="s">
        <v>83</v>
      </c>
      <c r="BE4" s="44"/>
      <c r="BF4" s="204"/>
      <c r="BG4" s="204"/>
    </row>
    <row r="5" spans="1:59" x14ac:dyDescent="0.25">
      <c r="A5" s="11"/>
      <c r="B5" s="12" t="s">
        <v>437</v>
      </c>
      <c r="C5" s="11"/>
      <c r="D5" s="12"/>
      <c r="E5" s="12"/>
      <c r="F5" s="12"/>
      <c r="G5" s="12"/>
      <c r="H5" s="12"/>
      <c r="I5" s="12"/>
      <c r="J5" s="12"/>
      <c r="K5" s="12"/>
      <c r="L5" s="12"/>
      <c r="M5" s="12"/>
      <c r="N5" s="12"/>
      <c r="O5" s="45"/>
      <c r="P5" s="45"/>
      <c r="Q5" s="45"/>
      <c r="R5" s="45"/>
      <c r="S5" s="46"/>
      <c r="T5" s="46"/>
      <c r="U5" s="46"/>
      <c r="V5" s="46"/>
      <c r="W5" s="46"/>
      <c r="X5" s="46"/>
      <c r="Y5" s="46"/>
      <c r="Z5" s="46"/>
      <c r="AA5" s="46"/>
      <c r="AB5" s="46"/>
      <c r="AC5" s="46"/>
      <c r="AD5" s="46"/>
      <c r="AE5" s="46"/>
      <c r="AF5" s="46"/>
      <c r="AG5" s="46"/>
      <c r="AH5" s="46"/>
      <c r="AI5" s="46"/>
      <c r="AJ5" s="46"/>
      <c r="AK5" s="46"/>
      <c r="AL5" s="46"/>
      <c r="AM5" s="46"/>
      <c r="AN5" s="46"/>
      <c r="AO5" s="46"/>
      <c r="AP5" s="46"/>
      <c r="AQ5" s="46"/>
      <c r="AR5" s="45"/>
      <c r="AS5" s="45"/>
      <c r="AT5" s="45"/>
      <c r="AU5" s="12"/>
      <c r="AV5" s="12"/>
      <c r="AW5" s="12"/>
      <c r="AX5" s="12"/>
      <c r="AY5" s="12"/>
      <c r="AZ5" s="12"/>
      <c r="BA5" s="12"/>
      <c r="BB5" s="14"/>
      <c r="BC5" s="204"/>
      <c r="BD5" s="207" t="s">
        <v>82</v>
      </c>
      <c r="BE5" s="45"/>
      <c r="BF5" s="204"/>
      <c r="BG5" s="204"/>
    </row>
    <row r="6" spans="1:59" x14ac:dyDescent="0.25">
      <c r="A6" s="11"/>
      <c r="B6" s="12" t="s">
        <v>81</v>
      </c>
      <c r="C6" s="67"/>
      <c r="D6" s="55"/>
      <c r="E6" s="55"/>
      <c r="F6" s="55"/>
      <c r="G6" s="55"/>
      <c r="H6" s="55"/>
      <c r="I6" s="55"/>
      <c r="J6" s="55"/>
      <c r="K6" s="55"/>
      <c r="L6" s="55"/>
      <c r="M6" s="55"/>
      <c r="N6" s="55"/>
      <c r="O6" s="44"/>
      <c r="P6" s="44"/>
      <c r="Q6" s="44"/>
      <c r="R6" s="44"/>
      <c r="S6" s="44"/>
      <c r="T6" s="44"/>
      <c r="U6" s="44"/>
      <c r="V6" s="45"/>
      <c r="W6" s="45"/>
      <c r="X6" s="45"/>
      <c r="Y6" s="45"/>
      <c r="Z6" s="45"/>
      <c r="AA6" s="45"/>
      <c r="AB6" s="45"/>
      <c r="AC6" s="46"/>
      <c r="AD6" s="46"/>
      <c r="AE6" s="46"/>
      <c r="AF6" s="46"/>
      <c r="AG6" s="46"/>
      <c r="AH6" s="46"/>
      <c r="AI6" s="46"/>
      <c r="AJ6" s="46"/>
      <c r="AK6" s="46"/>
      <c r="AL6" s="46"/>
      <c r="AM6" s="45"/>
      <c r="AN6" s="45"/>
      <c r="AO6" s="45"/>
      <c r="AP6" s="45"/>
      <c r="AQ6" s="45"/>
      <c r="AR6" s="45"/>
      <c r="AS6" s="45"/>
      <c r="AT6" s="45"/>
      <c r="AU6" s="55"/>
      <c r="AV6" s="55"/>
      <c r="AW6" s="55"/>
      <c r="AX6" s="55"/>
      <c r="AY6" s="55"/>
      <c r="AZ6" s="55"/>
      <c r="BA6" s="55"/>
      <c r="BB6" s="68"/>
      <c r="BC6" s="204"/>
      <c r="BD6" s="207" t="s">
        <v>84</v>
      </c>
      <c r="BE6" s="46"/>
      <c r="BF6" s="204"/>
      <c r="BG6" s="204"/>
    </row>
    <row r="7" spans="1:59" x14ac:dyDescent="0.25">
      <c r="A7" s="11"/>
      <c r="B7" s="12" t="s">
        <v>455</v>
      </c>
      <c r="C7" s="11"/>
      <c r="D7" s="12"/>
      <c r="E7" s="12"/>
      <c r="F7" s="12"/>
      <c r="G7" s="12"/>
      <c r="H7" s="12"/>
      <c r="I7" s="12"/>
      <c r="J7" s="12"/>
      <c r="K7" s="12"/>
      <c r="L7" s="12"/>
      <c r="M7" s="12"/>
      <c r="N7" s="12"/>
      <c r="O7" s="44"/>
      <c r="P7" s="44"/>
      <c r="Q7" s="44"/>
      <c r="R7" s="44"/>
      <c r="S7" s="44"/>
      <c r="T7" s="44"/>
      <c r="U7" s="44"/>
      <c r="V7" s="44"/>
      <c r="W7" s="45"/>
      <c r="X7" s="45"/>
      <c r="Y7" s="45"/>
      <c r="Z7" s="45"/>
      <c r="AA7" s="45"/>
      <c r="AB7" s="45"/>
      <c r="AC7" s="45"/>
      <c r="AD7" s="45"/>
      <c r="AE7" s="45"/>
      <c r="AF7" s="45"/>
      <c r="AG7" s="45"/>
      <c r="AH7" s="45"/>
      <c r="AI7" s="45"/>
      <c r="AJ7" s="45"/>
      <c r="AK7" s="45"/>
      <c r="AL7" s="45"/>
      <c r="AM7" s="45"/>
      <c r="AN7" s="45"/>
      <c r="AO7" s="45"/>
      <c r="AP7" s="45"/>
      <c r="AQ7" s="45"/>
      <c r="AR7" s="45"/>
      <c r="AS7" s="44"/>
      <c r="AT7" s="44"/>
      <c r="AU7" s="12"/>
      <c r="AV7" s="12"/>
      <c r="AW7" s="12"/>
      <c r="AX7" s="12"/>
      <c r="AY7" s="12"/>
      <c r="AZ7" s="12"/>
      <c r="BA7" s="12"/>
      <c r="BB7" s="14"/>
      <c r="BC7" s="204"/>
      <c r="BD7" s="208" t="s">
        <v>79</v>
      </c>
      <c r="BE7" s="47"/>
      <c r="BF7" s="204"/>
      <c r="BG7" s="204"/>
    </row>
    <row r="8" spans="1:59" x14ac:dyDescent="0.25">
      <c r="A8" s="11"/>
      <c r="B8" s="12" t="s">
        <v>95</v>
      </c>
      <c r="C8" s="67"/>
      <c r="D8" s="55"/>
      <c r="E8" s="55"/>
      <c r="F8" s="55"/>
      <c r="G8" s="55"/>
      <c r="H8" s="55"/>
      <c r="I8" s="55"/>
      <c r="J8" s="55"/>
      <c r="K8" s="55"/>
      <c r="L8" s="55"/>
      <c r="M8" s="55"/>
      <c r="N8" s="55"/>
      <c r="O8" s="55"/>
      <c r="P8" s="55"/>
      <c r="Q8" s="55"/>
      <c r="R8" s="55"/>
      <c r="S8" s="55"/>
      <c r="T8" s="44"/>
      <c r="U8" s="44"/>
      <c r="V8" s="44"/>
      <c r="W8" s="44"/>
      <c r="X8" s="44"/>
      <c r="Y8" s="44"/>
      <c r="Z8" s="44"/>
      <c r="AA8" s="44"/>
      <c r="AB8" s="44"/>
      <c r="AC8" s="45"/>
      <c r="AD8" s="45"/>
      <c r="AE8" s="45"/>
      <c r="AF8" s="45"/>
      <c r="AG8" s="45"/>
      <c r="AH8" s="45"/>
      <c r="AI8" s="45"/>
      <c r="AJ8" s="45"/>
      <c r="AK8" s="45"/>
      <c r="AL8" s="45"/>
      <c r="AM8" s="44"/>
      <c r="AN8" s="44"/>
      <c r="AO8" s="44"/>
      <c r="AP8" s="44"/>
      <c r="AQ8" s="44"/>
      <c r="AR8" s="44"/>
      <c r="AS8" s="44"/>
      <c r="AT8" s="44"/>
      <c r="AU8" s="55"/>
      <c r="AV8" s="55"/>
      <c r="AW8" s="55"/>
      <c r="AX8" s="55"/>
      <c r="AY8" s="55"/>
      <c r="AZ8" s="55"/>
      <c r="BA8" s="55"/>
      <c r="BB8" s="68"/>
      <c r="BC8" s="204"/>
      <c r="BD8" s="204"/>
      <c r="BE8" s="204"/>
      <c r="BF8" s="204"/>
      <c r="BG8" s="204"/>
    </row>
    <row r="9" spans="1:59" x14ac:dyDescent="0.25">
      <c r="A9" s="11"/>
      <c r="B9" s="12" t="s">
        <v>116</v>
      </c>
      <c r="C9" s="11"/>
      <c r="D9" s="12"/>
      <c r="E9" s="12"/>
      <c r="F9" s="12"/>
      <c r="G9" s="12"/>
      <c r="H9" s="12"/>
      <c r="I9" s="12"/>
      <c r="J9" s="12"/>
      <c r="K9" s="12"/>
      <c r="L9" s="12"/>
      <c r="M9" s="12"/>
      <c r="N9" s="12"/>
      <c r="O9" s="12"/>
      <c r="P9" s="12"/>
      <c r="Q9" s="12"/>
      <c r="R9" s="12"/>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12"/>
      <c r="AV9" s="12"/>
      <c r="AW9" s="12"/>
      <c r="AX9" s="12"/>
      <c r="AY9" s="12"/>
      <c r="AZ9" s="12"/>
      <c r="BA9" s="12"/>
      <c r="BB9" s="14"/>
      <c r="BC9" s="204"/>
      <c r="BD9" s="204"/>
      <c r="BE9" s="204"/>
      <c r="BF9" s="204"/>
      <c r="BG9" s="204"/>
    </row>
    <row r="10" spans="1:59" x14ac:dyDescent="0.25">
      <c r="A10" s="11"/>
      <c r="B10" s="12" t="s">
        <v>441</v>
      </c>
      <c r="C10" s="67"/>
      <c r="D10" s="55"/>
      <c r="E10" s="55"/>
      <c r="F10" s="55"/>
      <c r="G10" s="55"/>
      <c r="H10" s="55"/>
      <c r="I10" s="55"/>
      <c r="J10" s="55"/>
      <c r="K10" s="55"/>
      <c r="L10" s="55"/>
      <c r="M10" s="55"/>
      <c r="N10" s="55"/>
      <c r="O10" s="44"/>
      <c r="P10" s="44"/>
      <c r="Q10" s="44"/>
      <c r="R10" s="44"/>
      <c r="S10" s="44"/>
      <c r="T10" s="44"/>
      <c r="U10" s="44"/>
      <c r="V10" s="44"/>
      <c r="W10" s="45"/>
      <c r="X10" s="45"/>
      <c r="Y10" s="45"/>
      <c r="Z10" s="45"/>
      <c r="AA10" s="45"/>
      <c r="AB10" s="45"/>
      <c r="AC10" s="45"/>
      <c r="AD10" s="45"/>
      <c r="AE10" s="45"/>
      <c r="AF10" s="45"/>
      <c r="AG10" s="45"/>
      <c r="AH10" s="45"/>
      <c r="AI10" s="45"/>
      <c r="AJ10" s="45"/>
      <c r="AK10" s="44"/>
      <c r="AL10" s="44"/>
      <c r="AM10" s="44"/>
      <c r="AN10" s="44"/>
      <c r="AO10" s="44"/>
      <c r="AP10" s="44"/>
      <c r="AQ10" s="44"/>
      <c r="AR10" s="44"/>
      <c r="AS10" s="44"/>
      <c r="AT10" s="44"/>
      <c r="AU10" s="55"/>
      <c r="AV10" s="55"/>
      <c r="AW10" s="55"/>
      <c r="AX10" s="55"/>
      <c r="AY10" s="55"/>
      <c r="AZ10" s="55"/>
      <c r="BA10" s="55"/>
      <c r="BB10" s="68"/>
      <c r="BC10" s="204"/>
      <c r="BD10" s="204"/>
      <c r="BE10" s="204"/>
      <c r="BF10" s="204"/>
      <c r="BG10" s="204"/>
    </row>
    <row r="11" spans="1:59" x14ac:dyDescent="0.25">
      <c r="A11" s="11"/>
      <c r="B11" s="12" t="s">
        <v>117</v>
      </c>
      <c r="C11" s="11"/>
      <c r="D11" s="12"/>
      <c r="E11" s="12"/>
      <c r="F11" s="12"/>
      <c r="G11" s="12"/>
      <c r="H11" s="12"/>
      <c r="I11" s="12"/>
      <c r="J11" s="12"/>
      <c r="K11" s="12"/>
      <c r="L11" s="12"/>
      <c r="M11" s="12"/>
      <c r="N11" s="12"/>
      <c r="O11" s="12"/>
      <c r="P11" s="12"/>
      <c r="Q11" s="12"/>
      <c r="R11" s="12"/>
      <c r="S11" s="12"/>
      <c r="T11" s="55"/>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12"/>
      <c r="AV11" s="12"/>
      <c r="AW11" s="12"/>
      <c r="AX11" s="12"/>
      <c r="AY11" s="12"/>
      <c r="AZ11" s="12"/>
      <c r="BA11" s="12"/>
      <c r="BB11" s="14"/>
      <c r="BC11" s="204"/>
      <c r="BD11" s="204"/>
      <c r="BE11" s="204"/>
      <c r="BF11" s="204"/>
      <c r="BG11" s="204"/>
    </row>
    <row r="12" spans="1:59" x14ac:dyDescent="0.25">
      <c r="A12" s="11"/>
      <c r="B12" s="12" t="s">
        <v>118</v>
      </c>
      <c r="C12" s="11"/>
      <c r="D12" s="12"/>
      <c r="E12" s="12"/>
      <c r="F12" s="12"/>
      <c r="G12" s="12"/>
      <c r="H12" s="12"/>
      <c r="I12" s="12"/>
      <c r="J12" s="12"/>
      <c r="K12" s="12"/>
      <c r="L12" s="12"/>
      <c r="M12" s="12"/>
      <c r="N12" s="12"/>
      <c r="O12" s="12"/>
      <c r="P12" s="12"/>
      <c r="Q12" s="12"/>
      <c r="R12" s="12"/>
      <c r="S12" s="12"/>
      <c r="T12" s="55"/>
      <c r="U12" s="54"/>
      <c r="V12" s="54"/>
      <c r="W12" s="54"/>
      <c r="X12" s="54"/>
      <c r="Y12" s="54"/>
      <c r="Z12" s="54"/>
      <c r="AA12" s="54"/>
      <c r="AB12" s="54"/>
      <c r="AC12" s="54"/>
      <c r="AD12" s="54"/>
      <c r="AE12" s="54"/>
      <c r="AF12" s="54"/>
      <c r="AG12" s="54"/>
      <c r="AH12" s="54"/>
      <c r="AI12" s="54"/>
      <c r="AJ12" s="54"/>
      <c r="AK12" s="54"/>
      <c r="AL12" s="54"/>
      <c r="AM12" s="54"/>
      <c r="AN12" s="54"/>
      <c r="AO12" s="54"/>
      <c r="AP12" s="54"/>
      <c r="AQ12" s="44"/>
      <c r="AR12" s="12"/>
      <c r="AS12" s="12"/>
      <c r="AT12" s="12"/>
      <c r="AU12" s="12"/>
      <c r="AV12" s="12"/>
      <c r="AW12" s="12"/>
      <c r="AX12" s="12"/>
      <c r="AY12" s="12"/>
      <c r="AZ12" s="12"/>
      <c r="BA12" s="12"/>
      <c r="BB12" s="14"/>
      <c r="BC12" s="204"/>
      <c r="BD12" s="204"/>
      <c r="BE12" s="204"/>
      <c r="BF12" s="204"/>
      <c r="BG12" s="204"/>
    </row>
    <row r="13" spans="1:59" x14ac:dyDescent="0.25">
      <c r="A13" s="11"/>
      <c r="B13" s="12" t="s">
        <v>123</v>
      </c>
      <c r="C13" s="11"/>
      <c r="D13" s="12"/>
      <c r="E13" s="12"/>
      <c r="F13" s="12"/>
      <c r="G13" s="12"/>
      <c r="H13" s="12"/>
      <c r="I13" s="12"/>
      <c r="J13" s="12"/>
      <c r="K13" s="12"/>
      <c r="L13" s="12"/>
      <c r="M13" s="12"/>
      <c r="N13" s="12"/>
      <c r="O13" s="12"/>
      <c r="P13" s="12"/>
      <c r="Q13" s="12"/>
      <c r="R13" s="12"/>
      <c r="S13" s="12"/>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44"/>
      <c r="AU13" s="12"/>
      <c r="AV13" s="12"/>
      <c r="AW13" s="12"/>
      <c r="AX13" s="12"/>
      <c r="AY13" s="12"/>
      <c r="AZ13" s="12"/>
      <c r="BA13" s="12"/>
      <c r="BB13" s="14"/>
      <c r="BC13" s="204"/>
      <c r="BD13" s="204"/>
      <c r="BE13" s="204"/>
      <c r="BF13" s="204"/>
      <c r="BG13" s="204"/>
    </row>
    <row r="14" spans="1:59" x14ac:dyDescent="0.25">
      <c r="A14" s="11"/>
      <c r="B14" s="12" t="s">
        <v>80</v>
      </c>
      <c r="C14" s="67"/>
      <c r="D14" s="55"/>
      <c r="E14" s="55"/>
      <c r="F14" s="55"/>
      <c r="G14" s="55"/>
      <c r="H14" s="55"/>
      <c r="I14" s="55"/>
      <c r="J14" s="55"/>
      <c r="K14" s="55"/>
      <c r="L14" s="55"/>
      <c r="M14" s="55"/>
      <c r="N14" s="55"/>
      <c r="O14" s="44"/>
      <c r="P14" s="44"/>
      <c r="Q14" s="44"/>
      <c r="R14" s="44"/>
      <c r="S14" s="44"/>
      <c r="T14" s="44"/>
      <c r="U14" s="44"/>
      <c r="V14" s="44"/>
      <c r="W14" s="44"/>
      <c r="X14" s="44"/>
      <c r="Y14" s="44"/>
      <c r="Z14" s="44"/>
      <c r="AA14" s="44"/>
      <c r="AB14" s="44"/>
      <c r="AC14" s="44"/>
      <c r="AD14" s="44"/>
      <c r="AE14" s="44"/>
      <c r="AF14" s="44"/>
      <c r="AG14" s="44"/>
      <c r="AH14" s="45"/>
      <c r="AI14" s="45"/>
      <c r="AJ14" s="45"/>
      <c r="AK14" s="45"/>
      <c r="AL14" s="45"/>
      <c r="AM14" s="45"/>
      <c r="AN14" s="45"/>
      <c r="AO14" s="45"/>
      <c r="AP14" s="45"/>
      <c r="AQ14" s="45"/>
      <c r="AR14" s="45"/>
      <c r="AS14" s="45"/>
      <c r="AT14" s="45"/>
      <c r="AU14" s="55"/>
      <c r="AV14" s="55"/>
      <c r="AW14" s="55"/>
      <c r="AX14" s="55"/>
      <c r="AY14" s="55"/>
      <c r="AZ14" s="55"/>
      <c r="BA14" s="55"/>
      <c r="BB14" s="68"/>
      <c r="BC14" s="204"/>
      <c r="BD14" s="204"/>
      <c r="BE14" s="204"/>
      <c r="BF14" s="204"/>
      <c r="BG14" s="204"/>
    </row>
    <row r="15" spans="1:59" x14ac:dyDescent="0.25">
      <c r="A15" s="11"/>
      <c r="B15" s="12" t="s">
        <v>124</v>
      </c>
      <c r="C15" s="11"/>
      <c r="D15" s="12"/>
      <c r="E15" s="12"/>
      <c r="F15" s="12"/>
      <c r="G15" s="12"/>
      <c r="H15" s="12"/>
      <c r="I15" s="12"/>
      <c r="J15" s="12"/>
      <c r="K15" s="12"/>
      <c r="L15" s="12"/>
      <c r="M15" s="12"/>
      <c r="N15" s="12"/>
      <c r="O15" s="12"/>
      <c r="P15" s="12"/>
      <c r="Q15" s="12"/>
      <c r="R15" s="12"/>
      <c r="S15" s="12"/>
      <c r="T15" s="12"/>
      <c r="U15" s="12"/>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44"/>
      <c r="AT15" s="12"/>
      <c r="AU15" s="12"/>
      <c r="AV15" s="12"/>
      <c r="AW15" s="12"/>
      <c r="AX15" s="12"/>
      <c r="AY15" s="12"/>
      <c r="AZ15" s="12"/>
      <c r="BA15" s="12"/>
      <c r="BB15" s="14"/>
      <c r="BC15" s="204"/>
      <c r="BD15" s="204"/>
      <c r="BE15" s="204"/>
      <c r="BF15" s="204"/>
      <c r="BG15" s="204"/>
    </row>
    <row r="16" spans="1:59" x14ac:dyDescent="0.25">
      <c r="A16" s="11"/>
      <c r="B16" s="14" t="s">
        <v>369</v>
      </c>
      <c r="C16" s="12"/>
      <c r="D16" s="12"/>
      <c r="E16" s="12"/>
      <c r="F16" s="12"/>
      <c r="G16" s="12"/>
      <c r="H16" s="12"/>
      <c r="I16" s="12"/>
      <c r="J16" s="12"/>
      <c r="K16" s="12"/>
      <c r="L16" s="12"/>
      <c r="M16" s="12"/>
      <c r="N16" s="12"/>
      <c r="O16" s="21"/>
      <c r="P16" s="12"/>
      <c r="Q16" s="12"/>
      <c r="R16" s="12"/>
      <c r="S16" s="12"/>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12"/>
      <c r="AT16" s="21"/>
      <c r="AU16" s="12"/>
      <c r="AV16" s="12"/>
      <c r="AW16" s="12"/>
      <c r="AX16" s="12"/>
      <c r="AY16" s="12"/>
      <c r="AZ16" s="12"/>
      <c r="BA16" s="12"/>
      <c r="BB16" s="14"/>
      <c r="BC16" s="204"/>
      <c r="BD16" s="204"/>
      <c r="BE16" s="204"/>
      <c r="BF16" s="204"/>
      <c r="BG16" s="204"/>
    </row>
    <row r="17" spans="1:59" x14ac:dyDescent="0.25">
      <c r="A17" s="9" t="s">
        <v>37</v>
      </c>
      <c r="B17" s="10" t="s">
        <v>89</v>
      </c>
      <c r="C17" s="9"/>
      <c r="D17" s="10"/>
      <c r="E17" s="10"/>
      <c r="F17" s="10"/>
      <c r="G17" s="10"/>
      <c r="H17" s="10"/>
      <c r="I17" s="10"/>
      <c r="J17" s="10"/>
      <c r="K17" s="10"/>
      <c r="L17" s="10"/>
      <c r="M17" s="10"/>
      <c r="N17" s="10"/>
      <c r="O17" s="44"/>
      <c r="P17" s="51"/>
      <c r="Q17" s="51"/>
      <c r="R17" s="51"/>
      <c r="S17" s="51"/>
      <c r="T17" s="51"/>
      <c r="U17" s="51"/>
      <c r="V17" s="51"/>
      <c r="W17" s="51"/>
      <c r="X17" s="51"/>
      <c r="Y17" s="51"/>
      <c r="Z17" s="51"/>
      <c r="AA17" s="51"/>
      <c r="AB17" s="51"/>
      <c r="AC17" s="46"/>
      <c r="AD17" s="46"/>
      <c r="AE17" s="46"/>
      <c r="AF17" s="46"/>
      <c r="AG17" s="46"/>
      <c r="AH17" s="46"/>
      <c r="AI17" s="46"/>
      <c r="AJ17" s="46"/>
      <c r="AK17" s="46"/>
      <c r="AL17" s="46"/>
      <c r="AM17" s="51"/>
      <c r="AN17" s="51"/>
      <c r="AO17" s="51"/>
      <c r="AP17" s="51"/>
      <c r="AQ17" s="51"/>
      <c r="AR17" s="51"/>
      <c r="AS17" s="51"/>
      <c r="AT17" s="44"/>
      <c r="AU17" s="10"/>
      <c r="AV17" s="10"/>
      <c r="AW17" s="10"/>
      <c r="AX17" s="10"/>
      <c r="AY17" s="10"/>
      <c r="AZ17" s="10"/>
      <c r="BA17" s="10"/>
      <c r="BB17" s="26"/>
      <c r="BC17" s="204"/>
      <c r="BD17" s="204"/>
      <c r="BE17" s="204"/>
      <c r="BF17" s="204"/>
      <c r="BG17" s="204"/>
    </row>
    <row r="18" spans="1:59" s="121" customFormat="1" x14ac:dyDescent="0.25">
      <c r="A18" s="11"/>
      <c r="B18" s="204" t="s">
        <v>191</v>
      </c>
      <c r="C18" s="11"/>
      <c r="D18" s="12"/>
      <c r="E18" s="12"/>
      <c r="F18" s="12"/>
      <c r="G18" s="12"/>
      <c r="H18" s="12"/>
      <c r="I18" s="12"/>
      <c r="J18" s="12"/>
      <c r="K18" s="12"/>
      <c r="L18" s="12"/>
      <c r="M18" s="12"/>
      <c r="N18" s="12"/>
      <c r="O18" s="55"/>
      <c r="P18" s="55"/>
      <c r="Q18" s="55"/>
      <c r="R18" s="54"/>
      <c r="S18" s="54"/>
      <c r="T18" s="54"/>
      <c r="U18" s="54"/>
      <c r="V18" s="54"/>
      <c r="W18" s="54"/>
      <c r="X18" s="55"/>
      <c r="Y18" s="55"/>
      <c r="Z18" s="55"/>
      <c r="AA18" s="55"/>
      <c r="AB18" s="55"/>
      <c r="AC18" s="44"/>
      <c r="AD18" s="44"/>
      <c r="AE18" s="44"/>
      <c r="AF18" s="44"/>
      <c r="AG18" s="55"/>
      <c r="AH18" s="55"/>
      <c r="AI18" s="55"/>
      <c r="AJ18" s="55"/>
      <c r="AK18" s="55"/>
      <c r="AL18" s="55"/>
      <c r="AM18" s="55"/>
      <c r="AN18" s="55"/>
      <c r="AO18" s="55"/>
      <c r="AP18" s="55"/>
      <c r="AQ18" s="55"/>
      <c r="AR18" s="44"/>
      <c r="AS18" s="44"/>
      <c r="AT18" s="44"/>
      <c r="AU18" s="12"/>
      <c r="AV18" s="12"/>
      <c r="AW18" s="12"/>
      <c r="AX18" s="12"/>
      <c r="AY18" s="12"/>
      <c r="AZ18" s="12"/>
      <c r="BA18" s="12"/>
      <c r="BB18" s="14"/>
      <c r="BC18" s="204"/>
      <c r="BD18" s="204"/>
      <c r="BE18" s="204"/>
      <c r="BF18" s="204"/>
      <c r="BG18" s="204"/>
    </row>
    <row r="19" spans="1:59" s="121" customFormat="1" x14ac:dyDescent="0.25">
      <c r="A19" s="11"/>
      <c r="B19" s="6" t="s">
        <v>380</v>
      </c>
      <c r="C19" s="11"/>
      <c r="D19" s="12"/>
      <c r="E19" s="12"/>
      <c r="F19" s="12"/>
      <c r="G19" s="12"/>
      <c r="H19" s="12"/>
      <c r="I19" s="12"/>
      <c r="J19" s="12"/>
      <c r="K19" s="12"/>
      <c r="L19" s="12"/>
      <c r="M19" s="12"/>
      <c r="N19" s="12"/>
      <c r="O19" s="55"/>
      <c r="P19" s="55"/>
      <c r="Q19" s="55"/>
      <c r="R19" s="55"/>
      <c r="S19" s="55"/>
      <c r="T19" s="55"/>
      <c r="U19" s="44"/>
      <c r="V19" s="44"/>
      <c r="W19" s="44"/>
      <c r="X19" s="44"/>
      <c r="Y19" s="44"/>
      <c r="Z19" s="44"/>
      <c r="AA19" s="44"/>
      <c r="AB19" s="44"/>
      <c r="AC19" s="44"/>
      <c r="AD19" s="44"/>
      <c r="AE19" s="44"/>
      <c r="AF19" s="44"/>
      <c r="AG19" s="44"/>
      <c r="AH19" s="44"/>
      <c r="AI19" s="44"/>
      <c r="AJ19" s="44"/>
      <c r="AK19" s="44"/>
      <c r="AL19" s="55"/>
      <c r="AM19" s="44"/>
      <c r="AN19" s="44"/>
      <c r="AO19" s="44"/>
      <c r="AP19" s="44"/>
      <c r="AQ19" s="44"/>
      <c r="AR19" s="55"/>
      <c r="AS19" s="55"/>
      <c r="AT19" s="12"/>
      <c r="AU19" s="12"/>
      <c r="AV19" s="12"/>
      <c r="AW19" s="12"/>
      <c r="AX19" s="12"/>
      <c r="AY19" s="12"/>
      <c r="AZ19" s="12"/>
      <c r="BA19" s="12"/>
      <c r="BB19" s="14"/>
      <c r="BC19" s="204"/>
      <c r="BD19" s="204"/>
      <c r="BE19" s="204"/>
      <c r="BF19" s="204"/>
      <c r="BG19" s="204"/>
    </row>
    <row r="20" spans="1:59" s="121" customFormat="1" x14ac:dyDescent="0.25">
      <c r="A20" s="11"/>
      <c r="B20" s="121" t="s">
        <v>392</v>
      </c>
      <c r="C20" s="11"/>
      <c r="D20" s="12"/>
      <c r="E20" s="12"/>
      <c r="F20" s="12"/>
      <c r="G20" s="12"/>
      <c r="H20" s="12"/>
      <c r="I20" s="12"/>
      <c r="J20" s="12"/>
      <c r="K20" s="12"/>
      <c r="L20" s="12"/>
      <c r="M20" s="12"/>
      <c r="N20" s="12"/>
      <c r="O20" s="55"/>
      <c r="P20" s="55"/>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55"/>
      <c r="AS20" s="55"/>
      <c r="AT20" s="12"/>
      <c r="AU20" s="12"/>
      <c r="AV20" s="12"/>
      <c r="AW20" s="12"/>
      <c r="AX20" s="12"/>
      <c r="AY20" s="12"/>
      <c r="AZ20" s="12"/>
      <c r="BA20" s="12"/>
      <c r="BB20" s="14"/>
      <c r="BC20" s="204"/>
      <c r="BD20" s="204"/>
      <c r="BE20" s="204"/>
      <c r="BF20" s="204"/>
      <c r="BG20" s="204"/>
    </row>
    <row r="21" spans="1:59" s="121" customFormat="1" x14ac:dyDescent="0.25">
      <c r="A21" s="11"/>
      <c r="B21" s="204" t="s">
        <v>324</v>
      </c>
      <c r="C21" s="11"/>
      <c r="D21" s="12"/>
      <c r="E21" s="12"/>
      <c r="F21" s="12"/>
      <c r="G21" s="12"/>
      <c r="H21" s="12"/>
      <c r="I21" s="12"/>
      <c r="J21" s="12"/>
      <c r="K21" s="12"/>
      <c r="L21" s="12"/>
      <c r="M21" s="12"/>
      <c r="N21" s="12"/>
      <c r="O21" s="55"/>
      <c r="P21" s="55"/>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12"/>
      <c r="AV21" s="12"/>
      <c r="AW21" s="12"/>
      <c r="AX21" s="12"/>
      <c r="AY21" s="12"/>
      <c r="AZ21" s="12"/>
      <c r="BA21" s="12"/>
      <c r="BB21" s="14"/>
      <c r="BC21" s="204"/>
      <c r="BD21" s="204"/>
      <c r="BE21" s="204"/>
      <c r="BF21" s="204"/>
      <c r="BG21" s="204"/>
    </row>
    <row r="22" spans="1:59" s="121" customFormat="1" x14ac:dyDescent="0.25">
      <c r="A22" s="11"/>
      <c r="B22" s="121" t="s">
        <v>261</v>
      </c>
      <c r="C22" s="11"/>
      <c r="D22" s="12"/>
      <c r="E22" s="12"/>
      <c r="F22" s="12"/>
      <c r="G22" s="12"/>
      <c r="H22" s="12"/>
      <c r="I22" s="12"/>
      <c r="J22" s="12"/>
      <c r="K22" s="12"/>
      <c r="L22" s="12"/>
      <c r="M22" s="12"/>
      <c r="N22" s="12"/>
      <c r="O22" s="55"/>
      <c r="P22" s="55"/>
      <c r="Q22" s="55"/>
      <c r="R22" s="55"/>
      <c r="S22" s="44"/>
      <c r="T22" s="44"/>
      <c r="U22" s="44"/>
      <c r="V22" s="44"/>
      <c r="W22" s="44"/>
      <c r="X22" s="44"/>
      <c r="Y22" s="44"/>
      <c r="Z22" s="44"/>
      <c r="AA22" s="44"/>
      <c r="AB22" s="44"/>
      <c r="AC22" s="44"/>
      <c r="AD22" s="44"/>
      <c r="AE22" s="44"/>
      <c r="AF22" s="44"/>
      <c r="AG22" s="45"/>
      <c r="AH22" s="45"/>
      <c r="AI22" s="45"/>
      <c r="AJ22" s="45"/>
      <c r="AK22" s="45"/>
      <c r="AL22" s="45"/>
      <c r="AM22" s="44"/>
      <c r="AN22" s="44"/>
      <c r="AO22" s="44"/>
      <c r="AP22" s="44"/>
      <c r="AQ22" s="44"/>
      <c r="AR22" s="44"/>
      <c r="AS22" s="44"/>
      <c r="AT22" s="44"/>
      <c r="AU22" s="12"/>
      <c r="AV22" s="12"/>
      <c r="AW22" s="12"/>
      <c r="AX22" s="12"/>
      <c r="AY22" s="12"/>
      <c r="AZ22" s="12"/>
      <c r="BA22" s="12"/>
      <c r="BB22" s="14"/>
      <c r="BC22" s="204"/>
      <c r="BD22" s="204"/>
      <c r="BE22" s="204"/>
      <c r="BF22" s="204"/>
      <c r="BG22" s="204"/>
    </row>
    <row r="23" spans="1:59" x14ac:dyDescent="0.25">
      <c r="A23" s="20"/>
      <c r="B23" s="21" t="s">
        <v>119</v>
      </c>
      <c r="C23" s="20"/>
      <c r="D23" s="21"/>
      <c r="E23" s="21"/>
      <c r="F23" s="21"/>
      <c r="G23" s="21"/>
      <c r="H23" s="21"/>
      <c r="I23" s="21"/>
      <c r="J23" s="21"/>
      <c r="K23" s="21"/>
      <c r="L23" s="21"/>
      <c r="M23" s="21"/>
      <c r="N23" s="21"/>
      <c r="O23" s="59"/>
      <c r="P23" s="59"/>
      <c r="Q23" s="59"/>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21"/>
      <c r="AU23" s="21"/>
      <c r="AV23" s="21"/>
      <c r="AW23" s="21"/>
      <c r="AX23" s="21"/>
      <c r="AY23" s="21"/>
      <c r="AZ23" s="21"/>
      <c r="BA23" s="21"/>
      <c r="BB23" s="27"/>
      <c r="BC23" s="204"/>
      <c r="BD23" s="204"/>
      <c r="BE23" s="204"/>
      <c r="BF23" s="204"/>
      <c r="BG23" s="204"/>
    </row>
    <row r="24" spans="1:59" x14ac:dyDescent="0.25">
      <c r="A24" s="234" t="s">
        <v>75</v>
      </c>
      <c r="B24" s="10" t="s">
        <v>90</v>
      </c>
      <c r="C24" s="11"/>
      <c r="D24" s="12"/>
      <c r="E24" s="12"/>
      <c r="F24" s="12"/>
      <c r="G24" s="12"/>
      <c r="H24" s="12"/>
      <c r="I24" s="12"/>
      <c r="J24" s="12"/>
      <c r="K24" s="12"/>
      <c r="L24" s="12"/>
      <c r="M24" s="12"/>
      <c r="N24" s="12"/>
      <c r="O24" s="44"/>
      <c r="P24" s="54"/>
      <c r="Q24" s="54"/>
      <c r="R24" s="45"/>
      <c r="S24" s="63"/>
      <c r="T24" s="63"/>
      <c r="U24" s="63"/>
      <c r="V24" s="46"/>
      <c r="W24" s="64"/>
      <c r="X24" s="64"/>
      <c r="Y24" s="64"/>
      <c r="Z24" s="64"/>
      <c r="AA24" s="64"/>
      <c r="AB24" s="64"/>
      <c r="AC24" s="64"/>
      <c r="AD24" s="64"/>
      <c r="AE24" s="64"/>
      <c r="AF24" s="64"/>
      <c r="AG24" s="64"/>
      <c r="AH24" s="64"/>
      <c r="AI24" s="64"/>
      <c r="AJ24" s="64"/>
      <c r="AK24" s="64"/>
      <c r="AL24" s="64"/>
      <c r="AM24" s="64"/>
      <c r="AN24" s="64"/>
      <c r="AO24" s="64"/>
      <c r="AP24" s="63"/>
      <c r="AQ24" s="63"/>
      <c r="AR24" s="63"/>
      <c r="AS24" s="63"/>
      <c r="AT24" s="55"/>
      <c r="AU24" s="17"/>
      <c r="AV24" s="17"/>
      <c r="AW24" s="17"/>
      <c r="AX24" s="17"/>
      <c r="AY24" s="17"/>
      <c r="AZ24" s="17"/>
      <c r="BA24" s="17"/>
      <c r="BB24" s="18"/>
      <c r="BC24" s="204"/>
      <c r="BD24" s="204"/>
      <c r="BE24" s="204"/>
      <c r="BF24" s="204"/>
      <c r="BG24" s="204"/>
    </row>
    <row r="25" spans="1:59" x14ac:dyDescent="0.25">
      <c r="A25" s="11"/>
      <c r="B25" s="12" t="s">
        <v>107</v>
      </c>
      <c r="C25" s="11"/>
      <c r="D25" s="12"/>
      <c r="E25" s="12"/>
      <c r="F25" s="12"/>
      <c r="G25" s="12"/>
      <c r="H25" s="12"/>
      <c r="I25" s="12"/>
      <c r="J25" s="12"/>
      <c r="K25" s="12"/>
      <c r="L25" s="12"/>
      <c r="M25" s="12"/>
      <c r="N25" s="12"/>
      <c r="O25" s="55"/>
      <c r="P25" s="17"/>
      <c r="Q25" s="17"/>
      <c r="R25" s="17"/>
      <c r="S25" s="44"/>
      <c r="T25" s="54"/>
      <c r="U25" s="54"/>
      <c r="V25" s="54"/>
      <c r="W25" s="45"/>
      <c r="X25" s="45"/>
      <c r="Y25" s="45"/>
      <c r="Z25" s="45"/>
      <c r="AA25" s="45"/>
      <c r="AB25" s="45"/>
      <c r="AC25" s="45"/>
      <c r="AD25" s="45"/>
      <c r="AE25" s="45"/>
      <c r="AF25" s="45"/>
      <c r="AG25" s="45"/>
      <c r="AH25" s="45"/>
      <c r="AI25" s="45"/>
      <c r="AJ25" s="45"/>
      <c r="AK25" s="45"/>
      <c r="AL25" s="45"/>
      <c r="AM25" s="45"/>
      <c r="AN25" s="45"/>
      <c r="AO25" s="45"/>
      <c r="AP25" s="45"/>
      <c r="AQ25" s="54"/>
      <c r="AR25" s="54"/>
      <c r="AS25" s="44"/>
      <c r="AT25" s="17"/>
      <c r="AU25" s="17"/>
      <c r="AV25" s="17"/>
      <c r="AW25" s="17"/>
      <c r="AX25" s="17"/>
      <c r="AY25" s="17"/>
      <c r="AZ25" s="17"/>
      <c r="BA25" s="17"/>
      <c r="BB25" s="18"/>
      <c r="BC25" s="204"/>
      <c r="BD25" s="204"/>
      <c r="BE25" s="204"/>
      <c r="BF25" s="204"/>
      <c r="BG25" s="204"/>
    </row>
    <row r="26" spans="1:59" x14ac:dyDescent="0.25">
      <c r="A26" s="11"/>
      <c r="B26" s="12" t="s">
        <v>108</v>
      </c>
      <c r="C26" s="11"/>
      <c r="D26" s="12"/>
      <c r="E26" s="12"/>
      <c r="F26" s="12"/>
      <c r="G26" s="12"/>
      <c r="H26" s="12"/>
      <c r="I26" s="12"/>
      <c r="J26" s="12"/>
      <c r="K26" s="12"/>
      <c r="L26" s="12"/>
      <c r="M26" s="12"/>
      <c r="N26" s="12"/>
      <c r="O26" s="55"/>
      <c r="P26" s="17"/>
      <c r="Q26" s="17"/>
      <c r="R26" s="17"/>
      <c r="S26" s="17"/>
      <c r="T26" s="55"/>
      <c r="U26" s="54"/>
      <c r="V26" s="54"/>
      <c r="W26" s="54"/>
      <c r="X26" s="54"/>
      <c r="Y26" s="54"/>
      <c r="Z26" s="54"/>
      <c r="AA26" s="54"/>
      <c r="AB26" s="54"/>
      <c r="AC26" s="54"/>
      <c r="AD26" s="54"/>
      <c r="AE26" s="54"/>
      <c r="AF26" s="54"/>
      <c r="AG26" s="54"/>
      <c r="AH26" s="54"/>
      <c r="AI26" s="54"/>
      <c r="AJ26" s="54"/>
      <c r="AK26" s="54"/>
      <c r="AL26" s="54"/>
      <c r="AM26" s="54"/>
      <c r="AN26" s="54"/>
      <c r="AO26" s="54"/>
      <c r="AP26" s="44"/>
      <c r="AQ26" s="44"/>
      <c r="AR26" s="44"/>
      <c r="AS26" s="17"/>
      <c r="AT26" s="17"/>
      <c r="AU26" s="17"/>
      <c r="AV26" s="17"/>
      <c r="AW26" s="17"/>
      <c r="AX26" s="17"/>
      <c r="AY26" s="17"/>
      <c r="AZ26" s="17"/>
      <c r="BA26" s="17"/>
      <c r="BB26" s="18"/>
      <c r="BC26" s="204"/>
      <c r="BD26" s="204"/>
      <c r="BE26" s="204"/>
      <c r="BF26" s="204"/>
      <c r="BG26" s="204"/>
    </row>
    <row r="27" spans="1:59" x14ac:dyDescent="0.25">
      <c r="A27" s="11"/>
      <c r="B27" s="12" t="s">
        <v>109</v>
      </c>
      <c r="C27" s="11"/>
      <c r="D27" s="12"/>
      <c r="E27" s="12"/>
      <c r="F27" s="12"/>
      <c r="G27" s="12"/>
      <c r="H27" s="12"/>
      <c r="I27" s="12"/>
      <c r="J27" s="12"/>
      <c r="K27" s="12"/>
      <c r="L27" s="12"/>
      <c r="M27" s="12"/>
      <c r="N27" s="12"/>
      <c r="O27" s="55"/>
      <c r="P27" s="17"/>
      <c r="Q27" s="17"/>
      <c r="R27" s="17"/>
      <c r="S27" s="17"/>
      <c r="T27" s="44"/>
      <c r="U27" s="44"/>
      <c r="V27" s="44"/>
      <c r="W27" s="44"/>
      <c r="X27" s="44"/>
      <c r="Y27" s="44"/>
      <c r="Z27" s="44"/>
      <c r="AA27" s="44"/>
      <c r="AB27" s="44"/>
      <c r="AC27" s="44"/>
      <c r="AD27" s="44"/>
      <c r="AE27" s="44"/>
      <c r="AF27" s="44"/>
      <c r="AG27" s="44"/>
      <c r="AH27" s="44"/>
      <c r="AI27" s="44"/>
      <c r="AJ27" s="44"/>
      <c r="AK27" s="44"/>
      <c r="AL27" s="44"/>
      <c r="AM27" s="44"/>
      <c r="AN27" s="44"/>
      <c r="AO27" s="44"/>
      <c r="AP27" s="17"/>
      <c r="AQ27" s="17"/>
      <c r="AR27" s="17"/>
      <c r="AS27" s="17"/>
      <c r="AT27" s="17"/>
      <c r="AU27" s="17"/>
      <c r="AV27" s="17"/>
      <c r="AW27" s="17"/>
      <c r="AX27" s="17"/>
      <c r="AY27" s="17"/>
      <c r="AZ27" s="17"/>
      <c r="BA27" s="17"/>
      <c r="BB27" s="18"/>
      <c r="BC27" s="204"/>
      <c r="BD27" s="204"/>
      <c r="BE27" s="204"/>
      <c r="BF27" s="204"/>
      <c r="BG27" s="204"/>
    </row>
    <row r="28" spans="1:59" x14ac:dyDescent="0.25">
      <c r="A28" s="11"/>
      <c r="B28" s="12" t="s">
        <v>110</v>
      </c>
      <c r="C28" s="11"/>
      <c r="D28" s="12"/>
      <c r="E28" s="12"/>
      <c r="F28" s="12"/>
      <c r="G28" s="12"/>
      <c r="H28" s="12"/>
      <c r="I28" s="12"/>
      <c r="J28" s="12"/>
      <c r="K28" s="12"/>
      <c r="L28" s="12"/>
      <c r="M28" s="12"/>
      <c r="N28" s="12"/>
      <c r="O28" s="55"/>
      <c r="P28" s="17"/>
      <c r="Q28" s="17"/>
      <c r="R28" s="17"/>
      <c r="S28" s="17"/>
      <c r="T28" s="17"/>
      <c r="U28" s="17"/>
      <c r="V28" s="17"/>
      <c r="W28" s="44"/>
      <c r="X28" s="44"/>
      <c r="Y28" s="44"/>
      <c r="Z28" s="44"/>
      <c r="AA28" s="44"/>
      <c r="AB28" s="44"/>
      <c r="AC28" s="44"/>
      <c r="AD28" s="44"/>
      <c r="AE28" s="44"/>
      <c r="AF28" s="44"/>
      <c r="AG28" s="44"/>
      <c r="AH28" s="44"/>
      <c r="AI28" s="44"/>
      <c r="AJ28" s="44"/>
      <c r="AK28" s="44"/>
      <c r="AL28" s="44"/>
      <c r="AM28" s="44"/>
      <c r="AN28" s="44"/>
      <c r="AO28" s="44"/>
      <c r="AP28" s="44"/>
      <c r="AQ28" s="17"/>
      <c r="AR28" s="44"/>
      <c r="AS28" s="17"/>
      <c r="AT28" s="17"/>
      <c r="AU28" s="17"/>
      <c r="AV28" s="17"/>
      <c r="AW28" s="17"/>
      <c r="AX28" s="17"/>
      <c r="AY28" s="17"/>
      <c r="AZ28" s="17"/>
      <c r="BA28" s="17"/>
      <c r="BB28" s="18"/>
      <c r="BC28" s="204"/>
      <c r="BD28" s="204"/>
      <c r="BE28" s="204"/>
      <c r="BF28" s="204"/>
      <c r="BG28" s="204"/>
    </row>
    <row r="29" spans="1:59" x14ac:dyDescent="0.25">
      <c r="A29" s="11"/>
      <c r="B29" s="12" t="s">
        <v>113</v>
      </c>
      <c r="C29" s="11"/>
      <c r="D29" s="12"/>
      <c r="E29" s="12"/>
      <c r="F29" s="12"/>
      <c r="G29" s="12"/>
      <c r="H29" s="12"/>
      <c r="I29" s="12"/>
      <c r="J29" s="12"/>
      <c r="K29" s="12"/>
      <c r="L29" s="12"/>
      <c r="M29" s="12"/>
      <c r="N29" s="12"/>
      <c r="O29" s="55"/>
      <c r="P29" s="17"/>
      <c r="Q29" s="17"/>
      <c r="R29" s="17"/>
      <c r="S29" s="17"/>
      <c r="T29" s="17"/>
      <c r="U29" s="17"/>
      <c r="V29" s="17"/>
      <c r="W29" s="17"/>
      <c r="X29" s="17"/>
      <c r="Y29" s="55"/>
      <c r="Z29" s="55"/>
      <c r="AA29" s="55"/>
      <c r="AB29" s="54"/>
      <c r="AC29" s="54"/>
      <c r="AD29" s="54"/>
      <c r="AE29" s="54"/>
      <c r="AF29" s="54"/>
      <c r="AG29" s="54"/>
      <c r="AH29" s="54"/>
      <c r="AI29" s="54"/>
      <c r="AJ29" s="54"/>
      <c r="AK29" s="54"/>
      <c r="AL29" s="54"/>
      <c r="AM29" s="55"/>
      <c r="AN29" s="55"/>
      <c r="AO29" s="55"/>
      <c r="AP29" s="17"/>
      <c r="AQ29" s="17"/>
      <c r="AR29" s="17"/>
      <c r="AS29" s="17"/>
      <c r="AT29" s="17"/>
      <c r="AU29" s="17"/>
      <c r="AV29" s="17"/>
      <c r="AW29" s="17"/>
      <c r="AX29" s="17"/>
      <c r="AY29" s="17"/>
      <c r="AZ29" s="17"/>
      <c r="BA29" s="17"/>
      <c r="BB29" s="18"/>
      <c r="BC29" s="204"/>
      <c r="BD29" s="204"/>
      <c r="BE29" s="204"/>
      <c r="BF29" s="204"/>
      <c r="BG29" s="204"/>
    </row>
    <row r="30" spans="1:59" x14ac:dyDescent="0.25">
      <c r="A30" s="11"/>
      <c r="B30" s="12" t="s">
        <v>112</v>
      </c>
      <c r="C30" s="11"/>
      <c r="D30" s="12"/>
      <c r="E30" s="12"/>
      <c r="F30" s="12"/>
      <c r="G30" s="12"/>
      <c r="H30" s="12"/>
      <c r="I30" s="12"/>
      <c r="J30" s="12"/>
      <c r="K30" s="12"/>
      <c r="L30" s="12"/>
      <c r="M30" s="12"/>
      <c r="N30" s="12"/>
      <c r="O30" s="55"/>
      <c r="P30" s="17"/>
      <c r="Q30" s="17"/>
      <c r="R30" s="17"/>
      <c r="S30" s="17"/>
      <c r="T30" s="17"/>
      <c r="U30" s="17"/>
      <c r="V30" s="17"/>
      <c r="W30" s="55"/>
      <c r="X30" s="55"/>
      <c r="Y30" s="54"/>
      <c r="Z30" s="54"/>
      <c r="AA30" s="54"/>
      <c r="AB30" s="54"/>
      <c r="AC30" s="54"/>
      <c r="AD30" s="54"/>
      <c r="AE30" s="54"/>
      <c r="AF30" s="54"/>
      <c r="AG30" s="54"/>
      <c r="AH30" s="54"/>
      <c r="AI30" s="54"/>
      <c r="AJ30" s="54"/>
      <c r="AK30" s="54"/>
      <c r="AL30" s="54"/>
      <c r="AM30" s="54"/>
      <c r="AN30" s="54"/>
      <c r="AO30" s="54"/>
      <c r="AP30" s="44"/>
      <c r="AQ30" s="17"/>
      <c r="AR30" s="17"/>
      <c r="AS30" s="17"/>
      <c r="AT30" s="17"/>
      <c r="AU30" s="17"/>
      <c r="AV30" s="17"/>
      <c r="AW30" s="17"/>
      <c r="AX30" s="17"/>
      <c r="AY30" s="17"/>
      <c r="AZ30" s="17"/>
      <c r="BA30" s="17"/>
      <c r="BB30" s="18"/>
      <c r="BC30" s="204"/>
      <c r="BD30" s="204"/>
      <c r="BE30" s="204"/>
      <c r="BF30" s="204"/>
      <c r="BG30" s="204"/>
    </row>
    <row r="31" spans="1:59" s="121" customFormat="1" x14ac:dyDescent="0.25">
      <c r="A31" s="11"/>
      <c r="B31" s="12" t="s">
        <v>361</v>
      </c>
      <c r="C31" s="11"/>
      <c r="D31" s="12"/>
      <c r="E31" s="12"/>
      <c r="F31" s="12"/>
      <c r="G31" s="12"/>
      <c r="H31" s="12"/>
      <c r="I31" s="12"/>
      <c r="J31" s="12"/>
      <c r="K31" s="12"/>
      <c r="L31" s="12"/>
      <c r="M31" s="12"/>
      <c r="N31" s="12"/>
      <c r="O31" s="55"/>
      <c r="P31" s="17"/>
      <c r="Q31" s="17"/>
      <c r="R31" s="17"/>
      <c r="S31" s="17"/>
      <c r="T31" s="17"/>
      <c r="U31" s="17"/>
      <c r="V31" s="17"/>
      <c r="W31" s="55"/>
      <c r="X31" s="55"/>
      <c r="Y31" s="44"/>
      <c r="Z31" s="55"/>
      <c r="AA31" s="55"/>
      <c r="AB31" s="55"/>
      <c r="AC31" s="55"/>
      <c r="AD31" s="55"/>
      <c r="AE31" s="55"/>
      <c r="AF31" s="55"/>
      <c r="AG31" s="55"/>
      <c r="AH31" s="55"/>
      <c r="AI31" s="55"/>
      <c r="AJ31" s="55"/>
      <c r="AK31" s="55"/>
      <c r="AL31" s="55"/>
      <c r="AM31" s="44"/>
      <c r="AN31" s="55"/>
      <c r="AO31" s="55"/>
      <c r="AP31" s="206"/>
      <c r="AQ31" s="17"/>
      <c r="AR31" s="17"/>
      <c r="AS31" s="17"/>
      <c r="AT31" s="17"/>
      <c r="AU31" s="17"/>
      <c r="AV31" s="17"/>
      <c r="AW31" s="17"/>
      <c r="AX31" s="17"/>
      <c r="AY31" s="17"/>
      <c r="AZ31" s="17"/>
      <c r="BA31" s="17"/>
      <c r="BB31" s="18"/>
      <c r="BC31" s="204"/>
      <c r="BD31" s="204"/>
      <c r="BE31" s="204"/>
      <c r="BF31" s="204"/>
      <c r="BG31" s="204"/>
    </row>
    <row r="32" spans="1:59" s="121" customFormat="1" x14ac:dyDescent="0.25">
      <c r="A32" s="11"/>
      <c r="B32" s="12" t="s">
        <v>106</v>
      </c>
      <c r="C32" s="11"/>
      <c r="D32" s="12"/>
      <c r="E32" s="12"/>
      <c r="F32" s="12"/>
      <c r="G32" s="12"/>
      <c r="H32" s="12"/>
      <c r="I32" s="12"/>
      <c r="J32" s="12"/>
      <c r="K32" s="12"/>
      <c r="L32" s="12"/>
      <c r="M32" s="12"/>
      <c r="N32" s="12"/>
      <c r="O32" s="55"/>
      <c r="P32" s="17"/>
      <c r="Q32" s="17"/>
      <c r="R32" s="17"/>
      <c r="S32" s="17"/>
      <c r="T32" s="17"/>
      <c r="U32" s="17"/>
      <c r="V32" s="17"/>
      <c r="W32" s="55"/>
      <c r="X32" s="55"/>
      <c r="Y32" s="55"/>
      <c r="Z32" s="55"/>
      <c r="AA32" s="55"/>
      <c r="AB32" s="55"/>
      <c r="AC32" s="55"/>
      <c r="AD32" s="55"/>
      <c r="AE32" s="55"/>
      <c r="AF32" s="55"/>
      <c r="AG32" s="55"/>
      <c r="AH32" s="55"/>
      <c r="AI32" s="55"/>
      <c r="AJ32" s="55"/>
      <c r="AK32" s="55"/>
      <c r="AL32" s="44"/>
      <c r="AM32" s="44"/>
      <c r="AN32" s="44"/>
      <c r="AO32" s="44"/>
      <c r="AP32" s="44"/>
      <c r="AQ32" s="44"/>
      <c r="AR32" s="17"/>
      <c r="AS32" s="17"/>
      <c r="AT32" s="17"/>
      <c r="AU32" s="17"/>
      <c r="AV32" s="17"/>
      <c r="AW32" s="17"/>
      <c r="AX32" s="17"/>
      <c r="AY32" s="17"/>
      <c r="AZ32" s="17"/>
      <c r="BA32" s="17"/>
      <c r="BB32" s="18"/>
      <c r="BC32" s="204"/>
      <c r="BD32" s="204"/>
      <c r="BE32" s="204"/>
      <c r="BF32" s="204"/>
      <c r="BG32" s="204"/>
    </row>
    <row r="33" spans="1:59" s="121" customFormat="1" x14ac:dyDescent="0.25">
      <c r="A33" s="11"/>
      <c r="B33" s="12" t="s">
        <v>360</v>
      </c>
      <c r="C33" s="11"/>
      <c r="D33" s="12"/>
      <c r="E33" s="12"/>
      <c r="F33" s="12"/>
      <c r="G33" s="12"/>
      <c r="H33" s="12"/>
      <c r="I33" s="12"/>
      <c r="J33" s="12"/>
      <c r="K33" s="12"/>
      <c r="L33" s="12"/>
      <c r="M33" s="12"/>
      <c r="N33" s="12"/>
      <c r="O33" s="55"/>
      <c r="P33" s="17"/>
      <c r="Q33" s="17"/>
      <c r="R33" s="17"/>
      <c r="S33" s="17"/>
      <c r="T33" s="17"/>
      <c r="U33" s="17"/>
      <c r="V33" s="17"/>
      <c r="W33" s="55"/>
      <c r="X33" s="55"/>
      <c r="Y33" s="55"/>
      <c r="Z33" s="55"/>
      <c r="AA33" s="55"/>
      <c r="AB33" s="55"/>
      <c r="AC33" s="55"/>
      <c r="AD33" s="55"/>
      <c r="AE33" s="55"/>
      <c r="AF33" s="55"/>
      <c r="AG33" s="55"/>
      <c r="AH33" s="55"/>
      <c r="AI33" s="55"/>
      <c r="AJ33" s="55"/>
      <c r="AK33" s="55"/>
      <c r="AL33" s="55"/>
      <c r="AM33" s="55"/>
      <c r="AN33" s="55"/>
      <c r="AO33" s="55"/>
      <c r="AP33" s="44"/>
      <c r="AQ33" s="44"/>
      <c r="AR33" s="17"/>
      <c r="AS33" s="17"/>
      <c r="AT33" s="17"/>
      <c r="AU33" s="17"/>
      <c r="AV33" s="17"/>
      <c r="AW33" s="17"/>
      <c r="AX33" s="17"/>
      <c r="AY33" s="17"/>
      <c r="AZ33" s="17"/>
      <c r="BA33" s="17"/>
      <c r="BB33" s="18"/>
      <c r="BC33" s="204"/>
      <c r="BD33" s="204"/>
      <c r="BE33" s="204"/>
      <c r="BF33" s="204"/>
      <c r="BG33" s="204"/>
    </row>
    <row r="34" spans="1:59" s="121" customFormat="1" x14ac:dyDescent="0.25">
      <c r="A34" s="11"/>
      <c r="B34" s="121" t="s">
        <v>362</v>
      </c>
      <c r="C34" s="11"/>
      <c r="D34" s="12"/>
      <c r="E34" s="12"/>
      <c r="F34" s="12"/>
      <c r="G34" s="12"/>
      <c r="H34" s="12"/>
      <c r="I34" s="12"/>
      <c r="J34" s="12"/>
      <c r="K34" s="12"/>
      <c r="L34" s="12"/>
      <c r="M34" s="12"/>
      <c r="N34" s="12"/>
      <c r="O34" s="55"/>
      <c r="P34" s="17"/>
      <c r="Q34" s="17"/>
      <c r="R34" s="17"/>
      <c r="S34" s="17"/>
      <c r="T34" s="17"/>
      <c r="U34" s="17"/>
      <c r="V34" s="17"/>
      <c r="W34" s="55"/>
      <c r="X34" s="44"/>
      <c r="Y34" s="44"/>
      <c r="Z34" s="55"/>
      <c r="AA34" s="55"/>
      <c r="AB34" s="55"/>
      <c r="AC34" s="55"/>
      <c r="AD34" s="55"/>
      <c r="AE34" s="55"/>
      <c r="AF34" s="55"/>
      <c r="AG34" s="55"/>
      <c r="AH34" s="55"/>
      <c r="AI34" s="55"/>
      <c r="AJ34" s="55"/>
      <c r="AK34" s="55"/>
      <c r="AL34" s="55"/>
      <c r="AM34" s="55"/>
      <c r="AN34" s="44"/>
      <c r="AO34" s="44"/>
      <c r="AP34" s="206"/>
      <c r="AQ34" s="17"/>
      <c r="AR34" s="17"/>
      <c r="AS34" s="17"/>
      <c r="AT34" s="17"/>
      <c r="AU34" s="17"/>
      <c r="AV34" s="17"/>
      <c r="AW34" s="17"/>
      <c r="AX34" s="17"/>
      <c r="AY34" s="17"/>
      <c r="AZ34" s="17"/>
      <c r="BA34" s="17"/>
      <c r="BB34" s="18"/>
      <c r="BC34" s="204"/>
      <c r="BD34" s="204"/>
      <c r="BE34" s="204"/>
      <c r="BF34" s="204"/>
      <c r="BG34" s="204"/>
    </row>
    <row r="35" spans="1:59" x14ac:dyDescent="0.25">
      <c r="A35" s="11"/>
      <c r="B35" s="27" t="s">
        <v>115</v>
      </c>
      <c r="C35" s="11"/>
      <c r="D35" s="12"/>
      <c r="E35" s="12"/>
      <c r="F35" s="12"/>
      <c r="G35" s="12"/>
      <c r="H35" s="12"/>
      <c r="I35" s="12"/>
      <c r="J35" s="12"/>
      <c r="K35" s="12"/>
      <c r="L35" s="12"/>
      <c r="M35" s="12"/>
      <c r="N35" s="12"/>
      <c r="O35" s="55"/>
      <c r="P35" s="55"/>
      <c r="Q35" s="55"/>
      <c r="R35" s="55"/>
      <c r="S35" s="17"/>
      <c r="T35" s="53"/>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9"/>
      <c r="AS35" s="59"/>
      <c r="AT35" s="59"/>
      <c r="AU35" s="17"/>
      <c r="AV35" s="17"/>
      <c r="AW35" s="17"/>
      <c r="AX35" s="17"/>
      <c r="AY35" s="17"/>
      <c r="AZ35" s="17"/>
      <c r="BA35" s="17"/>
      <c r="BB35" s="18"/>
      <c r="BC35" s="204"/>
      <c r="BD35" s="204"/>
      <c r="BE35" s="204"/>
      <c r="BF35" s="204"/>
      <c r="BG35" s="204"/>
    </row>
    <row r="36" spans="1:59" x14ac:dyDescent="0.25">
      <c r="A36" s="10" t="s">
        <v>36</v>
      </c>
      <c r="B36" s="33" t="s">
        <v>379</v>
      </c>
      <c r="C36" s="10"/>
      <c r="D36" s="10"/>
      <c r="E36" s="10"/>
      <c r="F36" s="10"/>
      <c r="G36" s="10"/>
      <c r="H36" s="10"/>
      <c r="I36" s="10"/>
      <c r="J36" s="10"/>
      <c r="K36" s="10"/>
      <c r="L36" s="10"/>
      <c r="M36" s="10"/>
      <c r="N36" s="10"/>
      <c r="O36" s="10"/>
      <c r="P36" s="10"/>
      <c r="Q36" s="10"/>
      <c r="R36" s="10"/>
      <c r="S36" s="56"/>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44"/>
      <c r="AS36" s="44"/>
      <c r="AT36" s="53"/>
      <c r="AU36" s="42"/>
      <c r="AV36" s="42"/>
      <c r="AW36" s="42"/>
      <c r="AX36" s="42"/>
      <c r="AY36" s="42"/>
      <c r="AZ36" s="42"/>
      <c r="BA36" s="42"/>
      <c r="BB36" s="43"/>
      <c r="BC36" s="204"/>
      <c r="BD36" s="204"/>
      <c r="BE36" s="204"/>
      <c r="BF36" s="204"/>
      <c r="BG36" s="204"/>
    </row>
    <row r="37" spans="1:59" x14ac:dyDescent="0.25">
      <c r="A37" s="9" t="s">
        <v>46</v>
      </c>
      <c r="B37" s="10" t="s">
        <v>92</v>
      </c>
      <c r="C37" s="9"/>
      <c r="D37" s="10"/>
      <c r="E37" s="10"/>
      <c r="F37" s="10"/>
      <c r="G37" s="10"/>
      <c r="H37" s="10"/>
      <c r="I37" s="10"/>
      <c r="J37" s="10"/>
      <c r="K37" s="10"/>
      <c r="L37" s="10"/>
      <c r="M37" s="10"/>
      <c r="N37" s="10"/>
      <c r="O37" s="56"/>
      <c r="P37" s="56"/>
      <c r="Q37" s="56"/>
      <c r="R37" s="56"/>
      <c r="S37" s="56"/>
      <c r="T37" s="56"/>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44"/>
      <c r="AU37" s="42"/>
      <c r="AV37" s="42"/>
      <c r="AW37" s="42"/>
      <c r="AX37" s="42"/>
      <c r="AY37" s="42"/>
      <c r="AZ37" s="42"/>
      <c r="BA37" s="42"/>
      <c r="BB37" s="43"/>
      <c r="BC37" s="204"/>
      <c r="BD37" s="204"/>
      <c r="BE37" s="204"/>
      <c r="BF37" s="204"/>
      <c r="BG37" s="204"/>
    </row>
    <row r="38" spans="1:59" x14ac:dyDescent="0.25">
      <c r="A38" s="20"/>
      <c r="B38" s="21" t="s">
        <v>120</v>
      </c>
      <c r="C38" s="20"/>
      <c r="D38" s="21"/>
      <c r="E38" s="21"/>
      <c r="F38" s="21"/>
      <c r="G38" s="21"/>
      <c r="H38" s="21"/>
      <c r="I38" s="21"/>
      <c r="J38" s="21"/>
      <c r="K38" s="21"/>
      <c r="L38" s="21"/>
      <c r="M38" s="21"/>
      <c r="N38" s="21"/>
      <c r="O38" s="59"/>
      <c r="P38" s="59"/>
      <c r="Q38" s="59"/>
      <c r="R38" s="59"/>
      <c r="S38" s="53"/>
      <c r="T38" s="53"/>
      <c r="U38" s="53"/>
      <c r="V38" s="53"/>
      <c r="W38" s="53"/>
      <c r="X38" s="53"/>
      <c r="Y38" s="53"/>
      <c r="Z38" s="53"/>
      <c r="AA38" s="53"/>
      <c r="AB38" s="53"/>
      <c r="AC38" s="53"/>
      <c r="AD38" s="53"/>
      <c r="AE38" s="61"/>
      <c r="AF38" s="61"/>
      <c r="AG38" s="61"/>
      <c r="AH38" s="61"/>
      <c r="AI38" s="61"/>
      <c r="AJ38" s="61"/>
      <c r="AK38" s="61"/>
      <c r="AL38" s="53"/>
      <c r="AM38" s="53"/>
      <c r="AN38" s="53"/>
      <c r="AO38" s="53"/>
      <c r="AP38" s="53"/>
      <c r="AQ38" s="53"/>
      <c r="AR38" s="53"/>
      <c r="AS38" s="53"/>
      <c r="AT38" s="53"/>
      <c r="AU38" s="23"/>
      <c r="AV38" s="23"/>
      <c r="AW38" s="23"/>
      <c r="AX38" s="23"/>
      <c r="AY38" s="23"/>
      <c r="AZ38" s="23"/>
      <c r="BA38" s="23"/>
      <c r="BB38" s="24"/>
      <c r="BC38" s="204"/>
      <c r="BD38" s="204"/>
      <c r="BE38" s="204"/>
      <c r="BF38" s="204"/>
      <c r="BG38" s="204"/>
    </row>
    <row r="39" spans="1:59" x14ac:dyDescent="0.25">
      <c r="A39" s="487" t="s">
        <v>68</v>
      </c>
      <c r="B39" s="12" t="s">
        <v>87</v>
      </c>
      <c r="C39" s="9"/>
      <c r="D39" s="10"/>
      <c r="E39" s="10"/>
      <c r="F39" s="10"/>
      <c r="G39" s="10"/>
      <c r="H39" s="10"/>
      <c r="I39" s="10"/>
      <c r="J39" s="10"/>
      <c r="K39" s="10"/>
      <c r="L39" s="56"/>
      <c r="M39" s="56"/>
      <c r="N39" s="56"/>
      <c r="O39" s="44"/>
      <c r="P39" s="51"/>
      <c r="Q39" s="51"/>
      <c r="R39" s="51"/>
      <c r="S39" s="51"/>
      <c r="T39" s="51"/>
      <c r="U39" s="51"/>
      <c r="V39" s="51"/>
      <c r="W39" s="44"/>
      <c r="X39" s="44"/>
      <c r="Y39" s="44"/>
      <c r="Z39" s="44"/>
      <c r="AA39" s="44"/>
      <c r="AB39" s="45"/>
      <c r="AC39" s="45"/>
      <c r="AD39" s="45"/>
      <c r="AE39" s="45"/>
      <c r="AF39" s="45"/>
      <c r="AG39" s="45"/>
      <c r="AH39" s="45"/>
      <c r="AI39" s="45"/>
      <c r="AJ39" s="45"/>
      <c r="AK39" s="45"/>
      <c r="AL39" s="45"/>
      <c r="AM39" s="45"/>
      <c r="AN39" s="45"/>
      <c r="AO39" s="45"/>
      <c r="AP39" s="45"/>
      <c r="AQ39" s="51"/>
      <c r="AR39" s="51"/>
      <c r="AS39" s="51"/>
      <c r="AT39" s="51"/>
      <c r="AU39" s="42"/>
      <c r="AV39" s="42"/>
      <c r="AW39" s="42"/>
      <c r="AX39" s="42"/>
      <c r="AY39" s="42"/>
      <c r="AZ39" s="42"/>
      <c r="BA39" s="42"/>
      <c r="BB39" s="43"/>
      <c r="BC39" s="204"/>
      <c r="BD39" s="204"/>
      <c r="BE39" s="204"/>
      <c r="BF39" s="204"/>
      <c r="BG39" s="204"/>
    </row>
    <row r="40" spans="1:59" x14ac:dyDescent="0.25">
      <c r="A40" s="487"/>
      <c r="B40" s="12" t="s">
        <v>86</v>
      </c>
      <c r="C40" s="20"/>
      <c r="D40" s="21"/>
      <c r="E40" s="21"/>
      <c r="F40" s="21"/>
      <c r="G40" s="21"/>
      <c r="H40" s="21"/>
      <c r="I40" s="21"/>
      <c r="J40" s="21"/>
      <c r="K40" s="21"/>
      <c r="L40" s="21"/>
      <c r="M40" s="21"/>
      <c r="N40" s="21"/>
      <c r="O40" s="21"/>
      <c r="P40" s="21"/>
      <c r="Q40" s="21"/>
      <c r="R40" s="21"/>
      <c r="S40" s="21"/>
      <c r="T40" s="21"/>
      <c r="U40" s="21"/>
      <c r="V40" s="21"/>
      <c r="W40" s="21"/>
      <c r="X40" s="21"/>
      <c r="Y40" s="21"/>
      <c r="Z40" s="59"/>
      <c r="AA40" s="59"/>
      <c r="AB40" s="53"/>
      <c r="AC40" s="53"/>
      <c r="AD40" s="53"/>
      <c r="AE40" s="53"/>
      <c r="AF40" s="53"/>
      <c r="AG40" s="53"/>
      <c r="AH40" s="53"/>
      <c r="AI40" s="53"/>
      <c r="AJ40" s="53"/>
      <c r="AK40" s="53"/>
      <c r="AL40" s="53"/>
      <c r="AM40" s="59"/>
      <c r="AN40" s="59"/>
      <c r="AO40" s="59"/>
      <c r="AP40" s="21"/>
      <c r="AQ40" s="21"/>
      <c r="AR40" s="21"/>
      <c r="AS40" s="21"/>
      <c r="AT40" s="21"/>
      <c r="AU40" s="23"/>
      <c r="AV40" s="23"/>
      <c r="AW40" s="23"/>
      <c r="AX40" s="23"/>
      <c r="AY40" s="23"/>
      <c r="AZ40" s="23"/>
      <c r="BA40" s="23"/>
      <c r="BB40" s="24"/>
      <c r="BC40" s="204"/>
      <c r="BD40" s="204"/>
      <c r="BE40" s="204"/>
      <c r="BF40" s="204"/>
      <c r="BG40" s="204"/>
    </row>
    <row r="41" spans="1:59" x14ac:dyDescent="0.25">
      <c r="A41" s="28" t="s">
        <v>73</v>
      </c>
      <c r="B41" s="26" t="s">
        <v>457</v>
      </c>
      <c r="C41" s="12"/>
      <c r="D41" s="12"/>
      <c r="E41" s="12"/>
      <c r="F41" s="12"/>
      <c r="G41" s="12"/>
      <c r="H41" s="12"/>
      <c r="I41" s="12"/>
      <c r="J41" s="12"/>
      <c r="K41" s="12"/>
      <c r="L41" s="12"/>
      <c r="M41" s="12"/>
      <c r="N41" s="12"/>
      <c r="O41" s="44"/>
      <c r="P41" s="44"/>
      <c r="Q41" s="44"/>
      <c r="R41" s="44"/>
      <c r="S41" s="44"/>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4"/>
      <c r="AU41" s="17"/>
      <c r="AV41" s="17"/>
      <c r="AW41" s="17"/>
      <c r="AX41" s="17"/>
      <c r="AY41" s="17"/>
      <c r="AZ41" s="17"/>
      <c r="BA41" s="17"/>
      <c r="BB41" s="18"/>
      <c r="BC41" s="204"/>
      <c r="BD41" s="204"/>
      <c r="BE41" s="204" t="s">
        <v>432</v>
      </c>
      <c r="BF41" s="204"/>
      <c r="BG41" s="204"/>
    </row>
    <row r="42" spans="1:59" x14ac:dyDescent="0.25">
      <c r="A42" s="11"/>
      <c r="B42" s="14" t="s">
        <v>100</v>
      </c>
      <c r="C42" s="12"/>
      <c r="D42" s="12"/>
      <c r="E42" s="12"/>
      <c r="F42" s="12"/>
      <c r="G42" s="12"/>
      <c r="H42" s="12"/>
      <c r="I42" s="12"/>
      <c r="J42" s="12"/>
      <c r="K42" s="12"/>
      <c r="L42" s="12"/>
      <c r="M42" s="12"/>
      <c r="N42" s="12"/>
      <c r="O42" s="12"/>
      <c r="P42" s="12"/>
      <c r="Q42" s="12"/>
      <c r="R42" s="12"/>
      <c r="S42" s="55"/>
      <c r="T42" s="54"/>
      <c r="U42" s="54"/>
      <c r="V42" s="54"/>
      <c r="W42" s="54"/>
      <c r="X42" s="54"/>
      <c r="Y42" s="54"/>
      <c r="Z42" s="54"/>
      <c r="AA42" s="45"/>
      <c r="AB42" s="45"/>
      <c r="AC42" s="45"/>
      <c r="AD42" s="45"/>
      <c r="AE42" s="45"/>
      <c r="AF42" s="45"/>
      <c r="AG42" s="45"/>
      <c r="AH42" s="45"/>
      <c r="AI42" s="45"/>
      <c r="AJ42" s="45"/>
      <c r="AK42" s="45"/>
      <c r="AL42" s="45"/>
      <c r="AM42" s="45"/>
      <c r="AN42" s="45"/>
      <c r="AO42" s="45"/>
      <c r="AP42" s="45"/>
      <c r="AQ42" s="45"/>
      <c r="AR42" s="54"/>
      <c r="AS42" s="54"/>
      <c r="AT42" s="44"/>
      <c r="AU42" s="12"/>
      <c r="AV42" s="17"/>
      <c r="AW42" s="17"/>
      <c r="AX42" s="17"/>
      <c r="AY42" s="17"/>
      <c r="AZ42" s="17"/>
      <c r="BA42" s="17"/>
      <c r="BB42" s="18"/>
      <c r="BC42" s="204"/>
      <c r="BD42" s="204"/>
      <c r="BE42" s="204"/>
      <c r="BF42" s="204"/>
      <c r="BG42" s="204"/>
    </row>
    <row r="43" spans="1:59" x14ac:dyDescent="0.25">
      <c r="A43" s="11"/>
      <c r="B43" s="14" t="s">
        <v>121</v>
      </c>
      <c r="C43" s="12"/>
      <c r="D43" s="12"/>
      <c r="E43" s="12"/>
      <c r="F43" s="12"/>
      <c r="G43" s="12"/>
      <c r="H43" s="12"/>
      <c r="I43" s="12"/>
      <c r="J43" s="12"/>
      <c r="K43" s="12"/>
      <c r="L43" s="12"/>
      <c r="M43" s="12"/>
      <c r="N43" s="12"/>
      <c r="O43" s="44"/>
      <c r="P43" s="54"/>
      <c r="Q43" s="54"/>
      <c r="R43" s="54"/>
      <c r="S43" s="54"/>
      <c r="T43" s="54"/>
      <c r="U43" s="54"/>
      <c r="V43" s="54"/>
      <c r="W43" s="54"/>
      <c r="X43" s="54"/>
      <c r="Y43" s="54"/>
      <c r="Z43" s="54"/>
      <c r="AA43" s="54"/>
      <c r="AB43" s="54"/>
      <c r="AC43" s="45"/>
      <c r="AD43" s="45"/>
      <c r="AE43" s="45"/>
      <c r="AF43" s="45"/>
      <c r="AG43" s="45"/>
      <c r="AH43" s="45"/>
      <c r="AI43" s="45"/>
      <c r="AJ43" s="45"/>
      <c r="AK43" s="45"/>
      <c r="AL43" s="45"/>
      <c r="AM43" s="54"/>
      <c r="AN43" s="54"/>
      <c r="AO43" s="54"/>
      <c r="AP43" s="54"/>
      <c r="AQ43" s="54"/>
      <c r="AR43" s="54"/>
      <c r="AS43" s="54"/>
      <c r="AT43" s="44"/>
      <c r="AU43" s="12"/>
      <c r="AV43" s="17"/>
      <c r="AW43" s="17"/>
      <c r="AX43" s="17"/>
      <c r="AY43" s="17"/>
      <c r="AZ43" s="17"/>
      <c r="BA43" s="17"/>
      <c r="BB43" s="18"/>
      <c r="BC43" s="204"/>
      <c r="BD43" s="204"/>
      <c r="BE43" s="204"/>
      <c r="BF43" s="204"/>
      <c r="BG43" s="204"/>
    </row>
    <row r="44" spans="1:59" x14ac:dyDescent="0.25">
      <c r="A44" s="20"/>
      <c r="B44" s="27" t="s">
        <v>122</v>
      </c>
      <c r="C44" s="12"/>
      <c r="D44" s="12"/>
      <c r="E44" s="12"/>
      <c r="F44" s="12"/>
      <c r="G44" s="12"/>
      <c r="H44" s="12"/>
      <c r="I44" s="12"/>
      <c r="J44" s="12"/>
      <c r="K44" s="12"/>
      <c r="L44" s="12"/>
      <c r="M44" s="12"/>
      <c r="N44" s="12"/>
      <c r="O44" s="12"/>
      <c r="P44" s="12"/>
      <c r="Q44" s="12"/>
      <c r="R44" s="12"/>
      <c r="S44" s="55"/>
      <c r="T44" s="59"/>
      <c r="U44" s="59"/>
      <c r="V44" s="59"/>
      <c r="W44" s="59"/>
      <c r="X44" s="59"/>
      <c r="Y44" s="53"/>
      <c r="Z44" s="53"/>
      <c r="AA44" s="53"/>
      <c r="AB44" s="53"/>
      <c r="AC44" s="53"/>
      <c r="AD44" s="53"/>
      <c r="AE44" s="53"/>
      <c r="AF44" s="53"/>
      <c r="AG44" s="53"/>
      <c r="AH44" s="53"/>
      <c r="AI44" s="53"/>
      <c r="AJ44" s="53"/>
      <c r="AK44" s="53"/>
      <c r="AL44" s="53"/>
      <c r="AM44" s="53"/>
      <c r="AN44" s="53"/>
      <c r="AO44" s="53"/>
      <c r="AP44" s="53"/>
      <c r="AQ44" s="53"/>
      <c r="AR44" s="53"/>
      <c r="AS44" s="53"/>
      <c r="AT44" s="53"/>
      <c r="AU44" s="12"/>
      <c r="AV44" s="17"/>
      <c r="AW44" s="17"/>
      <c r="AX44" s="17"/>
      <c r="AY44" s="17"/>
      <c r="AZ44" s="17"/>
      <c r="BA44" s="17"/>
      <c r="BB44" s="18"/>
      <c r="BC44" s="204"/>
      <c r="BD44" s="204"/>
      <c r="BE44" s="204"/>
      <c r="BF44" s="204"/>
      <c r="BG44" s="204"/>
    </row>
    <row r="45" spans="1:59" x14ac:dyDescent="0.25">
      <c r="A45" s="70" t="s">
        <v>104</v>
      </c>
      <c r="B45" s="12" t="s">
        <v>103</v>
      </c>
      <c r="C45" s="9"/>
      <c r="D45" s="10"/>
      <c r="E45" s="10"/>
      <c r="F45" s="10"/>
      <c r="G45" s="10"/>
      <c r="H45" s="10"/>
      <c r="I45" s="10"/>
      <c r="J45" s="10"/>
      <c r="K45" s="10"/>
      <c r="L45" s="10"/>
      <c r="M45" s="10"/>
      <c r="N45" s="10"/>
      <c r="O45" s="10"/>
      <c r="P45" s="56"/>
      <c r="Q45" s="56"/>
      <c r="R45" s="56"/>
      <c r="S45" s="56"/>
      <c r="T45" s="44"/>
      <c r="U45" s="44"/>
      <c r="V45" s="45"/>
      <c r="W45" s="45"/>
      <c r="X45" s="45"/>
      <c r="Y45" s="45"/>
      <c r="Z45" s="45"/>
      <c r="AA45" s="45"/>
      <c r="AB45" s="46"/>
      <c r="AC45" s="46"/>
      <c r="AD45" s="46"/>
      <c r="AE45" s="46"/>
      <c r="AF45" s="46"/>
      <c r="AG45" s="46"/>
      <c r="AH45" s="46"/>
      <c r="AI45" s="46"/>
      <c r="AJ45" s="45"/>
      <c r="AK45" s="45"/>
      <c r="AL45" s="45"/>
      <c r="AM45" s="45"/>
      <c r="AN45" s="45"/>
      <c r="AO45" s="45"/>
      <c r="AP45" s="45"/>
      <c r="AQ45" s="45"/>
      <c r="AR45" s="44"/>
      <c r="AS45" s="44"/>
      <c r="AT45" s="44"/>
      <c r="AU45" s="56"/>
      <c r="AV45" s="42"/>
      <c r="AW45" s="42"/>
      <c r="AX45" s="42"/>
      <c r="AY45" s="42"/>
      <c r="AZ45" s="42"/>
      <c r="BA45" s="42"/>
      <c r="BB45" s="43"/>
      <c r="BC45" s="204"/>
      <c r="BD45" s="204"/>
      <c r="BE45" s="204"/>
      <c r="BF45" s="204"/>
      <c r="BG45" s="204"/>
    </row>
    <row r="46" spans="1:59" x14ac:dyDescent="0.25">
      <c r="A46" s="11"/>
      <c r="B46" s="14" t="s">
        <v>444</v>
      </c>
      <c r="C46" s="12"/>
      <c r="D46" s="12"/>
      <c r="E46" s="12"/>
      <c r="F46" s="12"/>
      <c r="G46" s="12"/>
      <c r="H46" s="12"/>
      <c r="I46" s="12"/>
      <c r="J46" s="12"/>
      <c r="K46" s="12"/>
      <c r="L46" s="12"/>
      <c r="M46" s="12"/>
      <c r="N46" s="12"/>
      <c r="O46" s="12"/>
      <c r="P46" s="55"/>
      <c r="Q46" s="55"/>
      <c r="R46" s="55"/>
      <c r="S46" s="221"/>
      <c r="T46" s="17"/>
      <c r="U46" s="55"/>
      <c r="V46" s="54"/>
      <c r="W46" s="54"/>
      <c r="X46" s="54"/>
      <c r="Y46" s="62"/>
      <c r="Z46" s="62"/>
      <c r="AA46" s="62"/>
      <c r="AB46" s="62"/>
      <c r="AC46" s="63"/>
      <c r="AD46" s="63"/>
      <c r="AE46" s="63"/>
      <c r="AF46" s="63"/>
      <c r="AG46" s="63"/>
      <c r="AH46" s="63"/>
      <c r="AI46" s="63"/>
      <c r="AJ46" s="62"/>
      <c r="AK46" s="62"/>
      <c r="AL46" s="62"/>
      <c r="AM46" s="62"/>
      <c r="AN46" s="62"/>
      <c r="AO46" s="62"/>
      <c r="AP46" s="62"/>
      <c r="AQ46" s="54"/>
      <c r="AR46" s="17"/>
      <c r="AS46" s="17"/>
      <c r="AT46" s="17"/>
      <c r="AU46" s="17"/>
      <c r="AV46" s="17"/>
      <c r="AW46" s="17"/>
      <c r="AX46" s="17"/>
      <c r="AY46" s="17"/>
      <c r="AZ46" s="17"/>
      <c r="BA46" s="17"/>
      <c r="BB46" s="18"/>
      <c r="BC46" s="204"/>
      <c r="BD46" s="204"/>
      <c r="BE46" s="204"/>
      <c r="BF46" s="204"/>
      <c r="BG46" s="204"/>
    </row>
    <row r="47" spans="1:59" s="121" customFormat="1" x14ac:dyDescent="0.25">
      <c r="A47" s="12"/>
      <c r="B47" s="14" t="s">
        <v>374</v>
      </c>
      <c r="C47" s="12"/>
      <c r="D47" s="12"/>
      <c r="E47" s="12"/>
      <c r="F47" s="12"/>
      <c r="G47" s="12"/>
      <c r="H47" s="12"/>
      <c r="I47" s="12"/>
      <c r="J47" s="12"/>
      <c r="K47" s="12"/>
      <c r="L47" s="12"/>
      <c r="M47" s="12"/>
      <c r="N47" s="12"/>
      <c r="O47" s="12"/>
      <c r="P47" s="55"/>
      <c r="Q47" s="55"/>
      <c r="R47" s="55"/>
      <c r="S47" s="55"/>
      <c r="T47" s="17"/>
      <c r="U47" s="44"/>
      <c r="V47" s="44"/>
      <c r="W47" s="44"/>
      <c r="X47" s="44"/>
      <c r="Y47" s="206"/>
      <c r="Z47" s="206"/>
      <c r="AA47" s="206"/>
      <c r="AB47" s="206"/>
      <c r="AC47" s="206"/>
      <c r="AD47" s="206"/>
      <c r="AE47" s="206"/>
      <c r="AF47" s="206"/>
      <c r="AG47" s="206"/>
      <c r="AH47" s="206"/>
      <c r="AI47" s="206"/>
      <c r="AJ47" s="206"/>
      <c r="AK47" s="206"/>
      <c r="AL47" s="206"/>
      <c r="AM47" s="206"/>
      <c r="AN47" s="206"/>
      <c r="AO47" s="206"/>
      <c r="AP47" s="44"/>
      <c r="AQ47" s="44"/>
      <c r="AR47" s="44"/>
      <c r="AS47" s="17"/>
      <c r="AT47" s="17"/>
      <c r="AU47" s="17"/>
      <c r="AV47" s="17"/>
      <c r="AW47" s="17"/>
      <c r="AX47" s="17"/>
      <c r="AY47" s="17"/>
      <c r="AZ47" s="17"/>
      <c r="BA47" s="17"/>
      <c r="BB47" s="18"/>
      <c r="BC47" s="204"/>
      <c r="BD47" s="204"/>
      <c r="BE47" s="204"/>
      <c r="BF47" s="204"/>
      <c r="BG47" s="204"/>
    </row>
    <row r="48" spans="1:59" s="113" customFormat="1" x14ac:dyDescent="0.25">
      <c r="A48" s="223"/>
      <c r="B48" s="229" t="s">
        <v>445</v>
      </c>
      <c r="C48" s="223"/>
      <c r="D48" s="223"/>
      <c r="E48" s="223"/>
      <c r="F48" s="223"/>
      <c r="G48" s="223"/>
      <c r="H48" s="223"/>
      <c r="I48" s="223"/>
      <c r="J48" s="223"/>
      <c r="K48" s="223"/>
      <c r="L48" s="223"/>
      <c r="M48" s="223"/>
      <c r="N48" s="223"/>
      <c r="O48" s="223"/>
      <c r="P48" s="224"/>
      <c r="Q48" s="224"/>
      <c r="R48" s="224"/>
      <c r="S48" s="224"/>
      <c r="T48" s="225"/>
      <c r="U48" s="226"/>
      <c r="V48" s="226"/>
      <c r="W48" s="226"/>
      <c r="X48" s="226"/>
      <c r="Y48" s="226"/>
      <c r="Z48" s="226"/>
      <c r="AA48" s="226"/>
      <c r="AB48" s="226"/>
      <c r="AC48" s="226"/>
      <c r="AD48" s="226"/>
      <c r="AE48" s="226"/>
      <c r="AF48" s="226"/>
      <c r="AG48" s="226"/>
      <c r="AH48" s="226"/>
      <c r="AI48" s="226"/>
      <c r="AJ48" s="226"/>
      <c r="AK48" s="226"/>
      <c r="AL48" s="226"/>
      <c r="AM48" s="44"/>
      <c r="AN48" s="44"/>
      <c r="AO48" s="44"/>
      <c r="AP48" s="226"/>
      <c r="AQ48" s="226"/>
      <c r="AR48" s="226"/>
      <c r="AS48" s="225"/>
      <c r="AT48" s="225"/>
      <c r="AU48" s="225"/>
      <c r="AV48" s="225"/>
      <c r="AW48" s="225"/>
      <c r="AX48" s="225"/>
      <c r="AY48" s="225"/>
      <c r="AZ48" s="225"/>
      <c r="BA48" s="225"/>
      <c r="BB48" s="227"/>
      <c r="BC48" s="228"/>
      <c r="BD48" s="228"/>
      <c r="BE48" s="228"/>
      <c r="BF48" s="228"/>
      <c r="BG48" s="228"/>
    </row>
    <row r="49" spans="1:59" s="121" customFormat="1" x14ac:dyDescent="0.25">
      <c r="A49" s="12"/>
      <c r="B49" s="14" t="s">
        <v>137</v>
      </c>
      <c r="C49" s="12"/>
      <c r="D49" s="12"/>
      <c r="E49" s="12"/>
      <c r="F49" s="12"/>
      <c r="G49" s="12"/>
      <c r="H49" s="12"/>
      <c r="I49" s="12"/>
      <c r="J49" s="12"/>
      <c r="K49" s="12"/>
      <c r="L49" s="12"/>
      <c r="M49" s="12"/>
      <c r="N49" s="12"/>
      <c r="O49" s="12"/>
      <c r="P49" s="55"/>
      <c r="Q49" s="55"/>
      <c r="R49" s="55"/>
      <c r="S49" s="55"/>
      <c r="T49" s="17"/>
      <c r="U49" s="206"/>
      <c r="V49" s="206"/>
      <c r="W49" s="44"/>
      <c r="X49" s="44"/>
      <c r="Y49" s="44"/>
      <c r="Z49" s="206"/>
      <c r="AA49" s="206"/>
      <c r="AB49" s="206"/>
      <c r="AC49" s="206"/>
      <c r="AD49" s="206"/>
      <c r="AE49" s="206"/>
      <c r="AF49" s="206"/>
      <c r="AG49" s="206"/>
      <c r="AH49" s="206"/>
      <c r="AI49" s="206"/>
      <c r="AJ49" s="206"/>
      <c r="AK49" s="206"/>
      <c r="AL49" s="206"/>
      <c r="AM49" s="206"/>
      <c r="AN49" s="206"/>
      <c r="AO49" s="206"/>
      <c r="AP49" s="206"/>
      <c r="AQ49" s="206"/>
      <c r="AR49" s="206"/>
      <c r="AS49" s="17"/>
      <c r="AT49" s="17"/>
      <c r="AU49" s="17"/>
      <c r="AV49" s="17"/>
      <c r="AW49" s="17"/>
      <c r="AX49" s="17"/>
      <c r="AY49" s="17"/>
      <c r="AZ49" s="17"/>
      <c r="BA49" s="17"/>
      <c r="BB49" s="18"/>
      <c r="BC49" s="204"/>
      <c r="BD49" s="204"/>
      <c r="BE49" s="204"/>
      <c r="BF49" s="204"/>
      <c r="BG49" s="204"/>
    </row>
    <row r="50" spans="1:59" s="121" customFormat="1" x14ac:dyDescent="0.25">
      <c r="A50" s="12"/>
      <c r="B50" s="14" t="s">
        <v>372</v>
      </c>
      <c r="C50" s="12"/>
      <c r="D50" s="12"/>
      <c r="E50" s="12"/>
      <c r="F50" s="12"/>
      <c r="G50" s="12"/>
      <c r="H50" s="12"/>
      <c r="I50" s="12"/>
      <c r="J50" s="12"/>
      <c r="K50" s="12"/>
      <c r="L50" s="12"/>
      <c r="M50" s="12"/>
      <c r="N50" s="12"/>
      <c r="O50" s="12"/>
      <c r="P50" s="55"/>
      <c r="Q50" s="55"/>
      <c r="R50" s="55"/>
      <c r="S50" s="55"/>
      <c r="T50" s="17"/>
      <c r="U50" s="206"/>
      <c r="V50" s="206"/>
      <c r="W50" s="44"/>
      <c r="X50" s="44"/>
      <c r="Y50" s="44"/>
      <c r="Z50" s="44"/>
      <c r="AA50" s="44"/>
      <c r="AB50" s="44"/>
      <c r="AC50" s="206"/>
      <c r="AD50" s="206"/>
      <c r="AE50" s="206"/>
      <c r="AF50" s="206"/>
      <c r="AG50" s="206"/>
      <c r="AH50" s="206"/>
      <c r="AI50" s="206"/>
      <c r="AJ50" s="206"/>
      <c r="AK50" s="206"/>
      <c r="AL50" s="206"/>
      <c r="AM50" s="206"/>
      <c r="AN50" s="44"/>
      <c r="AO50" s="44"/>
      <c r="AP50" s="44"/>
      <c r="AQ50" s="44"/>
      <c r="AR50" s="44"/>
      <c r="AS50" s="17"/>
      <c r="AT50" s="17"/>
      <c r="AU50" s="17"/>
      <c r="AV50" s="17"/>
      <c r="AW50" s="17"/>
      <c r="AX50" s="17"/>
      <c r="AY50" s="17"/>
      <c r="AZ50" s="17"/>
      <c r="BA50" s="17"/>
      <c r="BB50" s="18"/>
      <c r="BC50" s="204"/>
      <c r="BD50" s="204"/>
      <c r="BE50" s="204"/>
      <c r="BF50" s="204"/>
      <c r="BG50" s="204"/>
    </row>
    <row r="51" spans="1:59" s="121" customFormat="1" x14ac:dyDescent="0.25">
      <c r="A51" s="12"/>
      <c r="B51" s="6" t="s">
        <v>446</v>
      </c>
      <c r="C51" s="12"/>
      <c r="D51" s="12"/>
      <c r="E51" s="12"/>
      <c r="F51" s="12"/>
      <c r="G51" s="12"/>
      <c r="H51" s="12"/>
      <c r="I51" s="12"/>
      <c r="J51" s="12"/>
      <c r="K51" s="12"/>
      <c r="L51" s="12"/>
      <c r="M51" s="12"/>
      <c r="N51" s="12"/>
      <c r="O51" s="12"/>
      <c r="P51" s="55"/>
      <c r="Q51" s="55"/>
      <c r="R51" s="55"/>
      <c r="S51" s="55"/>
      <c r="T51" s="17"/>
      <c r="U51" s="206"/>
      <c r="V51" s="206"/>
      <c r="W51" s="44"/>
      <c r="X51" s="44"/>
      <c r="Y51" s="44"/>
      <c r="Z51" s="44"/>
      <c r="AA51" s="44"/>
      <c r="AB51" s="44"/>
      <c r="AC51" s="44"/>
      <c r="AD51" s="44"/>
      <c r="AE51" s="44"/>
      <c r="AF51" s="44"/>
      <c r="AG51" s="44"/>
      <c r="AH51" s="44"/>
      <c r="AI51" s="44"/>
      <c r="AJ51" s="44"/>
      <c r="AK51" s="44"/>
      <c r="AL51" s="44"/>
      <c r="AM51" s="44"/>
      <c r="AN51" s="44"/>
      <c r="AO51" s="44"/>
      <c r="AP51" s="206"/>
      <c r="AQ51" s="206"/>
      <c r="AR51" s="206"/>
      <c r="AS51" s="17"/>
      <c r="AT51" s="17"/>
      <c r="AU51" s="17"/>
      <c r="AV51" s="17"/>
      <c r="AW51" s="17"/>
      <c r="AX51" s="17"/>
      <c r="AY51" s="17"/>
      <c r="AZ51" s="17"/>
      <c r="BA51" s="17"/>
      <c r="BB51" s="18"/>
      <c r="BC51" s="204"/>
      <c r="BD51" s="204"/>
      <c r="BE51" s="204"/>
      <c r="BF51" s="204"/>
      <c r="BG51" s="204"/>
    </row>
    <row r="52" spans="1:59" s="121" customFormat="1" x14ac:dyDescent="0.25">
      <c r="A52" s="12"/>
      <c r="B52" s="6" t="s">
        <v>447</v>
      </c>
      <c r="C52" s="12"/>
      <c r="D52" s="12"/>
      <c r="E52" s="12"/>
      <c r="F52" s="12"/>
      <c r="G52" s="12"/>
      <c r="H52" s="12"/>
      <c r="I52" s="12"/>
      <c r="J52" s="12"/>
      <c r="K52" s="12"/>
      <c r="L52" s="12"/>
      <c r="M52" s="12"/>
      <c r="N52" s="12"/>
      <c r="O52" s="12"/>
      <c r="P52" s="55"/>
      <c r="Q52" s="55"/>
      <c r="R52" s="55"/>
      <c r="S52" s="55"/>
      <c r="T52" s="17"/>
      <c r="U52" s="206"/>
      <c r="V52" s="206"/>
      <c r="W52" s="44"/>
      <c r="X52" s="44"/>
      <c r="Y52" s="44"/>
      <c r="Z52" s="44"/>
      <c r="AA52" s="44"/>
      <c r="AB52" s="44"/>
      <c r="AC52" s="44"/>
      <c r="AD52" s="44"/>
      <c r="AE52" s="44"/>
      <c r="AF52" s="44"/>
      <c r="AG52" s="44"/>
      <c r="AH52" s="44"/>
      <c r="AI52" s="44"/>
      <c r="AJ52" s="206"/>
      <c r="AK52" s="206"/>
      <c r="AL52" s="206"/>
      <c r="AM52" s="206"/>
      <c r="AN52" s="206"/>
      <c r="AO52" s="206"/>
      <c r="AP52" s="206"/>
      <c r="AQ52" s="206"/>
      <c r="AR52" s="206"/>
      <c r="AS52" s="17"/>
      <c r="AT52" s="17"/>
      <c r="AU52" s="17"/>
      <c r="AV52" s="17"/>
      <c r="AW52" s="17"/>
      <c r="AX52" s="17"/>
      <c r="AY52" s="17"/>
      <c r="AZ52" s="17"/>
      <c r="BA52" s="17"/>
      <c r="BB52" s="18"/>
      <c r="BC52" s="204"/>
      <c r="BD52" s="204"/>
      <c r="BE52" s="204"/>
      <c r="BF52" s="204"/>
      <c r="BG52" s="204"/>
    </row>
    <row r="53" spans="1:59" s="121" customFormat="1" x14ac:dyDescent="0.25">
      <c r="A53" s="12"/>
      <c r="B53" s="230" t="s">
        <v>386</v>
      </c>
      <c r="C53" s="12"/>
      <c r="D53" s="12"/>
      <c r="E53" s="12"/>
      <c r="F53" s="12"/>
      <c r="G53" s="12"/>
      <c r="H53" s="12"/>
      <c r="I53" s="12"/>
      <c r="J53" s="12"/>
      <c r="K53" s="12"/>
      <c r="L53" s="12"/>
      <c r="M53" s="12"/>
      <c r="N53" s="12"/>
      <c r="O53" s="12"/>
      <c r="P53" s="55"/>
      <c r="Q53" s="55"/>
      <c r="R53" s="55"/>
      <c r="S53" s="55"/>
      <c r="T53" s="17"/>
      <c r="U53" s="206"/>
      <c r="V53" s="206"/>
      <c r="W53" s="206"/>
      <c r="X53" s="206"/>
      <c r="Y53" s="206"/>
      <c r="Z53" s="44"/>
      <c r="AA53" s="44"/>
      <c r="AB53" s="44"/>
      <c r="AC53" s="44"/>
      <c r="AD53" s="44"/>
      <c r="AE53" s="44"/>
      <c r="AF53" s="44"/>
      <c r="AG53" s="44"/>
      <c r="AH53" s="44"/>
      <c r="AI53" s="44"/>
      <c r="AJ53" s="44"/>
      <c r="AK53" s="44"/>
      <c r="AL53" s="44"/>
      <c r="AM53" s="206"/>
      <c r="AN53" s="206"/>
      <c r="AO53" s="206"/>
      <c r="AP53" s="206"/>
      <c r="AQ53" s="206"/>
      <c r="AR53" s="206"/>
      <c r="AS53" s="17"/>
      <c r="AT53" s="17"/>
      <c r="AU53" s="17"/>
      <c r="AV53" s="17"/>
      <c r="AW53" s="17"/>
      <c r="AX53" s="17"/>
      <c r="AY53" s="17"/>
      <c r="AZ53" s="17"/>
      <c r="BA53" s="17"/>
      <c r="BB53" s="18"/>
      <c r="BC53" s="204"/>
      <c r="BD53" s="204"/>
      <c r="BE53" s="204"/>
      <c r="BF53" s="204"/>
      <c r="BG53" s="204"/>
    </row>
    <row r="54" spans="1:59" s="121" customFormat="1" x14ac:dyDescent="0.25">
      <c r="A54" s="12"/>
      <c r="B54" s="231" t="s">
        <v>373</v>
      </c>
      <c r="C54" s="12"/>
      <c r="D54" s="12"/>
      <c r="E54" s="12"/>
      <c r="F54" s="12"/>
      <c r="G54" s="12"/>
      <c r="H54" s="12"/>
      <c r="I54" s="12"/>
      <c r="J54" s="12"/>
      <c r="K54" s="12"/>
      <c r="L54" s="12"/>
      <c r="M54" s="12"/>
      <c r="N54" s="12"/>
      <c r="O54" s="12"/>
      <c r="P54" s="55"/>
      <c r="Q54" s="55"/>
      <c r="R54" s="55"/>
      <c r="S54" s="55"/>
      <c r="T54" s="17"/>
      <c r="U54" s="206"/>
      <c r="V54" s="206"/>
      <c r="W54" s="206"/>
      <c r="X54" s="206"/>
      <c r="Y54" s="44"/>
      <c r="Z54" s="44"/>
      <c r="AA54" s="44"/>
      <c r="AB54" s="44"/>
      <c r="AC54" s="206"/>
      <c r="AD54" s="206"/>
      <c r="AE54" s="206"/>
      <c r="AF54" s="206"/>
      <c r="AG54" s="206"/>
      <c r="AH54" s="206"/>
      <c r="AI54" s="206"/>
      <c r="AJ54" s="206"/>
      <c r="AK54" s="44"/>
      <c r="AL54" s="44"/>
      <c r="AM54" s="44"/>
      <c r="AN54" s="44"/>
      <c r="AO54" s="44"/>
      <c r="AP54" s="206"/>
      <c r="AQ54" s="206"/>
      <c r="AR54" s="206"/>
      <c r="AS54" s="17"/>
      <c r="AT54" s="17"/>
      <c r="AU54" s="17"/>
      <c r="AV54" s="17"/>
      <c r="AW54" s="17"/>
      <c r="AX54" s="17"/>
      <c r="AY54" s="17"/>
      <c r="AZ54" s="17"/>
      <c r="BA54" s="17"/>
      <c r="BB54" s="18"/>
      <c r="BC54" s="204"/>
      <c r="BD54" s="204"/>
      <c r="BE54" s="204"/>
      <c r="BF54" s="204"/>
      <c r="BG54" s="204"/>
    </row>
    <row r="55" spans="1:59" s="121" customFormat="1" x14ac:dyDescent="0.25">
      <c r="A55" s="12"/>
      <c r="B55" s="14" t="s">
        <v>138</v>
      </c>
      <c r="C55" s="12"/>
      <c r="D55" s="12"/>
      <c r="E55" s="12"/>
      <c r="F55" s="12"/>
      <c r="G55" s="12"/>
      <c r="H55" s="12"/>
      <c r="I55" s="12"/>
      <c r="J55" s="12"/>
      <c r="K55" s="12"/>
      <c r="L55" s="12"/>
      <c r="M55" s="12"/>
      <c r="N55" s="12"/>
      <c r="O55" s="12"/>
      <c r="P55" s="55"/>
      <c r="Q55" s="55"/>
      <c r="R55" s="55"/>
      <c r="S55" s="55"/>
      <c r="T55" s="17"/>
      <c r="U55" s="206"/>
      <c r="V55" s="206"/>
      <c r="W55" s="206"/>
      <c r="X55" s="206"/>
      <c r="Y55" s="206"/>
      <c r="Z55" s="206"/>
      <c r="AA55" s="206"/>
      <c r="AB55" s="206"/>
      <c r="AC55" s="206"/>
      <c r="AD55" s="206"/>
      <c r="AE55" s="206"/>
      <c r="AF55" s="206"/>
      <c r="AG55" s="206"/>
      <c r="AH55" s="206"/>
      <c r="AI55" s="44"/>
      <c r="AJ55" s="44"/>
      <c r="AK55" s="44"/>
      <c r="AL55" s="44"/>
      <c r="AM55" s="44"/>
      <c r="AN55" s="206"/>
      <c r="AO55" s="206"/>
      <c r="AP55" s="206"/>
      <c r="AQ55" s="206"/>
      <c r="AR55" s="206"/>
      <c r="AS55" s="17"/>
      <c r="AT55" s="17"/>
      <c r="AU55" s="17"/>
      <c r="AV55" s="17"/>
      <c r="AW55" s="17"/>
      <c r="AX55" s="17"/>
      <c r="AY55" s="17"/>
      <c r="AZ55" s="17"/>
      <c r="BA55" s="17"/>
      <c r="BB55" s="18"/>
      <c r="BC55" s="204"/>
      <c r="BD55" s="204"/>
      <c r="BE55" s="204"/>
      <c r="BF55" s="204"/>
      <c r="BG55" s="204"/>
    </row>
    <row r="56" spans="1:59" s="121" customFormat="1" x14ac:dyDescent="0.25">
      <c r="A56" s="12"/>
      <c r="B56" s="14" t="s">
        <v>375</v>
      </c>
      <c r="C56" s="12"/>
      <c r="D56" s="12"/>
      <c r="E56" s="12"/>
      <c r="F56" s="12"/>
      <c r="G56" s="12"/>
      <c r="H56" s="12"/>
      <c r="I56" s="12"/>
      <c r="J56" s="12"/>
      <c r="K56" s="12"/>
      <c r="L56" s="12"/>
      <c r="M56" s="12"/>
      <c r="N56" s="12"/>
      <c r="O56" s="12"/>
      <c r="P56" s="55"/>
      <c r="Q56" s="55"/>
      <c r="R56" s="55"/>
      <c r="S56" s="55"/>
      <c r="T56" s="17"/>
      <c r="U56" s="55"/>
      <c r="V56" s="206"/>
      <c r="W56" s="206"/>
      <c r="X56" s="206"/>
      <c r="Y56" s="206"/>
      <c r="Z56" s="206"/>
      <c r="AA56" s="206"/>
      <c r="AB56" s="206"/>
      <c r="AC56" s="206"/>
      <c r="AD56" s="206"/>
      <c r="AE56" s="206"/>
      <c r="AF56" s="206"/>
      <c r="AG56" s="206"/>
      <c r="AH56" s="44"/>
      <c r="AI56" s="44"/>
      <c r="AJ56" s="44"/>
      <c r="AK56" s="206"/>
      <c r="AL56" s="206"/>
      <c r="AM56" s="206"/>
      <c r="AN56" s="206"/>
      <c r="AO56" s="206"/>
      <c r="AP56" s="206"/>
      <c r="AQ56" s="206"/>
      <c r="AR56" s="17"/>
      <c r="AS56" s="17"/>
      <c r="AT56" s="17"/>
      <c r="AU56" s="17"/>
      <c r="AV56" s="17"/>
      <c r="AW56" s="17"/>
      <c r="AX56" s="17"/>
      <c r="AY56" s="17"/>
      <c r="AZ56" s="17"/>
      <c r="BA56" s="17"/>
      <c r="BB56" s="18"/>
      <c r="BC56" s="204"/>
      <c r="BD56" s="204"/>
      <c r="BE56" s="204"/>
      <c r="BF56" s="204"/>
      <c r="BG56" s="204"/>
    </row>
    <row r="57" spans="1:59" s="121" customFormat="1" x14ac:dyDescent="0.25">
      <c r="A57" s="12"/>
      <c r="B57" s="14" t="s">
        <v>448</v>
      </c>
      <c r="C57" s="12"/>
      <c r="D57" s="12"/>
      <c r="E57" s="12"/>
      <c r="F57" s="12"/>
      <c r="G57" s="12"/>
      <c r="H57" s="12"/>
      <c r="I57" s="12"/>
      <c r="J57" s="12"/>
      <c r="K57" s="12"/>
      <c r="L57" s="12"/>
      <c r="M57" s="12"/>
      <c r="N57" s="12"/>
      <c r="O57" s="12"/>
      <c r="P57" s="55"/>
      <c r="Q57" s="55"/>
      <c r="R57" s="55"/>
      <c r="S57" s="55"/>
      <c r="T57" s="17"/>
      <c r="U57" s="55"/>
      <c r="V57" s="206"/>
      <c r="W57" s="206"/>
      <c r="X57" s="206"/>
      <c r="Y57" s="206"/>
      <c r="Z57" s="206"/>
      <c r="AA57" s="206"/>
      <c r="AB57" s="206"/>
      <c r="AC57" s="206"/>
      <c r="AD57" s="206"/>
      <c r="AE57" s="206"/>
      <c r="AF57" s="206"/>
      <c r="AG57" s="206"/>
      <c r="AH57" s="206"/>
      <c r="AI57" s="206"/>
      <c r="AJ57" s="44"/>
      <c r="AK57" s="44"/>
      <c r="AL57" s="44"/>
      <c r="AM57" s="44"/>
      <c r="AN57" s="44"/>
      <c r="AO57" s="44"/>
      <c r="AP57" s="206"/>
      <c r="AQ57" s="206"/>
      <c r="AR57" s="17"/>
      <c r="AS57" s="17"/>
      <c r="AT57" s="17"/>
      <c r="AU57" s="17"/>
      <c r="AV57" s="17"/>
      <c r="AW57" s="17"/>
      <c r="AX57" s="17"/>
      <c r="AY57" s="17"/>
      <c r="AZ57" s="17"/>
      <c r="BA57" s="17"/>
      <c r="BB57" s="18"/>
      <c r="BC57" s="204"/>
      <c r="BD57" s="204"/>
      <c r="BE57" s="204"/>
      <c r="BF57" s="204"/>
      <c r="BG57" s="204"/>
    </row>
    <row r="58" spans="1:59" s="121" customFormat="1" x14ac:dyDescent="0.25">
      <c r="A58" s="20"/>
      <c r="B58" s="21" t="s">
        <v>388</v>
      </c>
      <c r="C58" s="11"/>
      <c r="D58" s="12"/>
      <c r="E58" s="12"/>
      <c r="F58" s="12"/>
      <c r="G58" s="12"/>
      <c r="H58" s="12"/>
      <c r="I58" s="12"/>
      <c r="J58" s="12"/>
      <c r="K58" s="12"/>
      <c r="L58" s="12"/>
      <c r="M58" s="12"/>
      <c r="N58" s="12"/>
      <c r="O58" s="12"/>
      <c r="P58" s="55"/>
      <c r="Q58" s="55"/>
      <c r="R58" s="55"/>
      <c r="S58" s="55"/>
      <c r="T58" s="17"/>
      <c r="U58" s="55"/>
      <c r="V58" s="206"/>
      <c r="W58" s="206"/>
      <c r="X58" s="206"/>
      <c r="Y58" s="206"/>
      <c r="Z58" s="206"/>
      <c r="AA58" s="206"/>
      <c r="AB58" s="206"/>
      <c r="AC58" s="206"/>
      <c r="AD58" s="206"/>
      <c r="AE58" s="206"/>
      <c r="AF58" s="206"/>
      <c r="AG58" s="206"/>
      <c r="AH58" s="206"/>
      <c r="AI58" s="206"/>
      <c r="AJ58" s="206"/>
      <c r="AK58" s="206"/>
      <c r="AL58" s="44"/>
      <c r="AM58" s="44"/>
      <c r="AN58" s="44"/>
      <c r="AO58" s="44"/>
      <c r="AP58" s="206"/>
      <c r="AQ58" s="206"/>
      <c r="AR58" s="17"/>
      <c r="AS58" s="17"/>
      <c r="AT58" s="17"/>
      <c r="AU58" s="17"/>
      <c r="AV58" s="17"/>
      <c r="AW58" s="17"/>
      <c r="AX58" s="17"/>
      <c r="AY58" s="17"/>
      <c r="AZ58" s="17"/>
      <c r="BA58" s="17"/>
      <c r="BB58" s="18"/>
      <c r="BC58" s="204"/>
      <c r="BD58" s="204"/>
      <c r="BE58" s="204"/>
      <c r="BF58" s="204"/>
      <c r="BG58" s="204"/>
    </row>
    <row r="59" spans="1:59" x14ac:dyDescent="0.25">
      <c r="A59" s="29" t="s">
        <v>62</v>
      </c>
      <c r="B59" s="32" t="s">
        <v>94</v>
      </c>
      <c r="C59" s="9"/>
      <c r="D59" s="10"/>
      <c r="E59" s="10"/>
      <c r="F59" s="10"/>
      <c r="G59" s="10"/>
      <c r="H59" s="10"/>
      <c r="I59" s="10"/>
      <c r="J59" s="10"/>
      <c r="K59" s="10"/>
      <c r="L59" s="10"/>
      <c r="M59" s="10"/>
      <c r="N59" s="10"/>
      <c r="O59" s="32"/>
      <c r="P59" s="10"/>
      <c r="Q59" s="32"/>
      <c r="R59" s="32"/>
      <c r="S59" s="32"/>
      <c r="T59" s="32"/>
      <c r="U59" s="32"/>
      <c r="V59" s="32"/>
      <c r="W59" s="32"/>
      <c r="X59" s="32"/>
      <c r="Y59" s="49"/>
      <c r="Z59" s="49"/>
      <c r="AA59" s="49"/>
      <c r="AB59" s="49"/>
      <c r="AC59" s="49"/>
      <c r="AD59" s="49"/>
      <c r="AE59" s="49"/>
      <c r="AF59" s="49"/>
      <c r="AG59" s="49"/>
      <c r="AH59" s="49"/>
      <c r="AI59" s="49"/>
      <c r="AJ59" s="49"/>
      <c r="AK59" s="49"/>
      <c r="AL59" s="49"/>
      <c r="AM59" s="49"/>
      <c r="AN59" s="49"/>
      <c r="AO59" s="49"/>
      <c r="AP59" s="49"/>
      <c r="AQ59" s="49"/>
      <c r="AR59" s="60"/>
      <c r="AS59" s="60"/>
      <c r="AT59" s="32"/>
      <c r="AU59" s="37"/>
      <c r="AV59" s="42"/>
      <c r="AW59" s="42"/>
      <c r="AX59" s="42"/>
      <c r="AY59" s="42"/>
      <c r="AZ59" s="42"/>
      <c r="BA59" s="42"/>
      <c r="BB59" s="43"/>
      <c r="BC59" s="204"/>
      <c r="BD59" s="204"/>
      <c r="BE59" s="204"/>
      <c r="BF59" s="204"/>
      <c r="BG59" s="204"/>
    </row>
    <row r="60" spans="1:59" x14ac:dyDescent="0.25">
      <c r="A60" s="70" t="s">
        <v>42</v>
      </c>
      <c r="B60" s="12" t="s">
        <v>97</v>
      </c>
      <c r="C60" s="9"/>
      <c r="D60" s="10"/>
      <c r="E60" s="10"/>
      <c r="F60" s="10"/>
      <c r="G60" s="10"/>
      <c r="H60" s="10"/>
      <c r="I60" s="10"/>
      <c r="J60" s="10"/>
      <c r="K60" s="10"/>
      <c r="L60" s="10"/>
      <c r="M60" s="10"/>
      <c r="N60" s="10"/>
      <c r="O60" s="45"/>
      <c r="P60" s="52"/>
      <c r="Q60" s="45"/>
      <c r="R60" s="45"/>
      <c r="S60" s="45"/>
      <c r="T60" s="45"/>
      <c r="U60" s="45"/>
      <c r="V60" s="46"/>
      <c r="W60" s="46"/>
      <c r="X60" s="46"/>
      <c r="Y60" s="46"/>
      <c r="Z60" s="46"/>
      <c r="AA60" s="46"/>
      <c r="AB60" s="46"/>
      <c r="AC60" s="46"/>
      <c r="AD60" s="46"/>
      <c r="AE60" s="46"/>
      <c r="AF60" s="46"/>
      <c r="AG60" s="46"/>
      <c r="AH60" s="46"/>
      <c r="AI60" s="46"/>
      <c r="AJ60" s="46"/>
      <c r="AK60" s="46"/>
      <c r="AL60" s="46"/>
      <c r="AM60" s="46"/>
      <c r="AN60" s="46"/>
      <c r="AO60" s="46"/>
      <c r="AP60" s="46"/>
      <c r="AQ60" s="45"/>
      <c r="AR60" s="45"/>
      <c r="AS60" s="45"/>
      <c r="AT60" s="45"/>
      <c r="AU60" s="17"/>
      <c r="AV60" s="42"/>
      <c r="AW60" s="42"/>
      <c r="AX60" s="42"/>
      <c r="AY60" s="42"/>
      <c r="AZ60" s="42"/>
      <c r="BA60" s="42"/>
      <c r="BB60" s="43"/>
      <c r="BC60" s="204"/>
      <c r="BD60" s="204"/>
      <c r="BE60" s="204"/>
      <c r="BF60" s="204"/>
      <c r="BG60" s="204"/>
    </row>
    <row r="61" spans="1:59" s="121" customFormat="1" x14ac:dyDescent="0.25">
      <c r="A61" s="70"/>
      <c r="B61" s="132" t="s">
        <v>289</v>
      </c>
      <c r="C61" s="11"/>
      <c r="D61" s="12"/>
      <c r="E61" s="12"/>
      <c r="F61" s="12"/>
      <c r="G61" s="12"/>
      <c r="H61" s="12"/>
      <c r="I61" s="12"/>
      <c r="J61" s="12"/>
      <c r="K61" s="12"/>
      <c r="L61" s="12"/>
      <c r="M61" s="12"/>
      <c r="N61" s="12"/>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17"/>
      <c r="AV61" s="17"/>
      <c r="AW61" s="17"/>
      <c r="AX61" s="17"/>
      <c r="AY61" s="17"/>
      <c r="AZ61" s="17"/>
      <c r="BA61" s="17"/>
      <c r="BB61" s="18"/>
      <c r="BC61" s="204"/>
      <c r="BD61" s="204"/>
      <c r="BE61" s="204"/>
      <c r="BF61" s="204"/>
      <c r="BG61" s="204"/>
    </row>
    <row r="62" spans="1:59" s="121" customFormat="1" x14ac:dyDescent="0.25">
      <c r="A62" s="70"/>
      <c r="B62" s="12" t="s">
        <v>381</v>
      </c>
      <c r="C62" s="11"/>
      <c r="D62" s="12"/>
      <c r="E62" s="12"/>
      <c r="F62" s="12"/>
      <c r="G62" s="12"/>
      <c r="H62" s="12"/>
      <c r="I62" s="12"/>
      <c r="J62" s="12"/>
      <c r="K62" s="12"/>
      <c r="L62" s="12"/>
      <c r="M62" s="12"/>
      <c r="N62" s="12"/>
      <c r="O62" s="55"/>
      <c r="P62" s="44"/>
      <c r="Q62" s="55"/>
      <c r="R62" s="55"/>
      <c r="S62" s="55"/>
      <c r="T62" s="44"/>
      <c r="U62" s="44"/>
      <c r="V62" s="55"/>
      <c r="W62" s="55"/>
      <c r="X62" s="55"/>
      <c r="Y62" s="55"/>
      <c r="Z62" s="55"/>
      <c r="AA62" s="55"/>
      <c r="AB62" s="44"/>
      <c r="AC62" s="44"/>
      <c r="AD62" s="55"/>
      <c r="AE62" s="55"/>
      <c r="AF62" s="44"/>
      <c r="AG62" s="44"/>
      <c r="AH62" s="44"/>
      <c r="AI62" s="44"/>
      <c r="AJ62" s="44"/>
      <c r="AK62" s="44"/>
      <c r="AL62" s="44"/>
      <c r="AM62" s="44"/>
      <c r="AN62" s="44"/>
      <c r="AO62" s="55"/>
      <c r="AP62" s="55"/>
      <c r="AQ62" s="55"/>
      <c r="AR62" s="55"/>
      <c r="AS62" s="55"/>
      <c r="AT62" s="17"/>
      <c r="AU62" s="17"/>
      <c r="AV62" s="17"/>
      <c r="AW62" s="17"/>
      <c r="AX62" s="17"/>
      <c r="AY62" s="17"/>
      <c r="AZ62" s="17"/>
      <c r="BA62" s="17"/>
      <c r="BB62" s="18"/>
      <c r="BC62" s="204"/>
      <c r="BD62" s="204"/>
      <c r="BE62" s="204"/>
      <c r="BF62" s="204"/>
      <c r="BG62" s="204"/>
    </row>
    <row r="63" spans="1:59" s="121" customFormat="1" x14ac:dyDescent="0.25">
      <c r="A63" s="70"/>
      <c r="B63" s="12" t="s">
        <v>390</v>
      </c>
      <c r="C63" s="11"/>
      <c r="D63" s="12"/>
      <c r="E63" s="12"/>
      <c r="F63" s="12"/>
      <c r="G63" s="12"/>
      <c r="H63" s="12"/>
      <c r="I63" s="12"/>
      <c r="J63" s="12"/>
      <c r="K63" s="12"/>
      <c r="L63" s="12"/>
      <c r="M63" s="12"/>
      <c r="N63" s="12"/>
      <c r="O63" s="55"/>
      <c r="P63" s="55"/>
      <c r="Q63" s="55"/>
      <c r="R63" s="55"/>
      <c r="S63" s="55"/>
      <c r="T63" s="55"/>
      <c r="U63" s="55"/>
      <c r="V63" s="55"/>
      <c r="W63" s="55"/>
      <c r="X63" s="55"/>
      <c r="Y63" s="55"/>
      <c r="Z63" s="55"/>
      <c r="AA63" s="55"/>
      <c r="AB63" s="55"/>
      <c r="AC63" s="44"/>
      <c r="AD63" s="44"/>
      <c r="AE63" s="44"/>
      <c r="AF63" s="44"/>
      <c r="AG63" s="44"/>
      <c r="AH63" s="44"/>
      <c r="AI63" s="44"/>
      <c r="AJ63" s="44"/>
      <c r="AK63" s="44"/>
      <c r="AL63" s="44"/>
      <c r="AM63" s="44"/>
      <c r="AN63" s="55"/>
      <c r="AO63" s="55"/>
      <c r="AP63" s="55"/>
      <c r="AQ63" s="55"/>
      <c r="AR63" s="55"/>
      <c r="AS63" s="55"/>
      <c r="AT63" s="17"/>
      <c r="AU63" s="17"/>
      <c r="AV63" s="17"/>
      <c r="AW63" s="17"/>
      <c r="AX63" s="17"/>
      <c r="AY63" s="17"/>
      <c r="AZ63" s="17"/>
      <c r="BA63" s="17"/>
      <c r="BB63" s="18"/>
      <c r="BC63" s="204"/>
      <c r="BD63" s="204"/>
      <c r="BE63" s="204"/>
      <c r="BF63" s="204"/>
      <c r="BG63" s="204"/>
    </row>
    <row r="64" spans="1:59" s="121" customFormat="1" x14ac:dyDescent="0.25">
      <c r="A64" s="70"/>
      <c r="B64" s="12" t="s">
        <v>208</v>
      </c>
      <c r="C64" s="11"/>
      <c r="D64" s="12"/>
      <c r="E64" s="12"/>
      <c r="F64" s="12"/>
      <c r="G64" s="12"/>
      <c r="H64" s="12"/>
      <c r="I64" s="12"/>
      <c r="J64" s="12"/>
      <c r="K64" s="12"/>
      <c r="L64" s="12"/>
      <c r="M64" s="12"/>
      <c r="N64" s="12"/>
      <c r="O64" s="55"/>
      <c r="P64" s="55"/>
      <c r="Q64" s="55"/>
      <c r="R64" s="55"/>
      <c r="S64" s="55"/>
      <c r="T64" s="55"/>
      <c r="U64" s="55"/>
      <c r="V64" s="55"/>
      <c r="W64" s="55"/>
      <c r="X64" s="55"/>
      <c r="Y64" s="55"/>
      <c r="Z64" s="55"/>
      <c r="AA64" s="55"/>
      <c r="AB64" s="55"/>
      <c r="AC64" s="44"/>
      <c r="AD64" s="44"/>
      <c r="AE64" s="44"/>
      <c r="AF64" s="44"/>
      <c r="AG64" s="44"/>
      <c r="AH64" s="44"/>
      <c r="AI64" s="44"/>
      <c r="AJ64" s="44"/>
      <c r="AK64" s="44"/>
      <c r="AL64" s="55"/>
      <c r="AM64" s="55"/>
      <c r="AN64" s="55"/>
      <c r="AO64" s="55"/>
      <c r="AP64" s="55"/>
      <c r="AQ64" s="55"/>
      <c r="AR64" s="55"/>
      <c r="AS64" s="55"/>
      <c r="AT64" s="17"/>
      <c r="AU64" s="17"/>
      <c r="AV64" s="17"/>
      <c r="AW64" s="17"/>
      <c r="AX64" s="17"/>
      <c r="AY64" s="17"/>
      <c r="AZ64" s="17"/>
      <c r="BA64" s="17"/>
      <c r="BB64" s="18"/>
      <c r="BC64" s="204"/>
      <c r="BD64" s="204"/>
      <c r="BE64" s="204"/>
      <c r="BF64" s="204"/>
      <c r="BG64" s="204"/>
    </row>
    <row r="65" spans="1:59" s="121" customFormat="1" x14ac:dyDescent="0.25">
      <c r="A65" s="70"/>
      <c r="B65" s="12" t="s">
        <v>382</v>
      </c>
      <c r="C65" s="11"/>
      <c r="D65" s="12"/>
      <c r="E65" s="12"/>
      <c r="F65" s="12"/>
      <c r="G65" s="12"/>
      <c r="H65" s="12"/>
      <c r="I65" s="12"/>
      <c r="J65" s="12"/>
      <c r="K65" s="12"/>
      <c r="L65" s="12"/>
      <c r="M65" s="12"/>
      <c r="N65" s="12"/>
      <c r="O65" s="55"/>
      <c r="P65" s="55"/>
      <c r="Q65" s="55"/>
      <c r="R65" s="55"/>
      <c r="S65" s="55"/>
      <c r="T65" s="55"/>
      <c r="U65" s="55"/>
      <c r="V65" s="55"/>
      <c r="W65" s="55"/>
      <c r="X65" s="55"/>
      <c r="Y65" s="55"/>
      <c r="Z65" s="55"/>
      <c r="AA65" s="55"/>
      <c r="AB65" s="55"/>
      <c r="AC65" s="55"/>
      <c r="AD65" s="55"/>
      <c r="AE65" s="55"/>
      <c r="AF65" s="55"/>
      <c r="AG65" s="55"/>
      <c r="AH65" s="44"/>
      <c r="AI65" s="44"/>
      <c r="AJ65" s="44"/>
      <c r="AK65" s="44"/>
      <c r="AL65" s="44"/>
      <c r="AM65" s="44"/>
      <c r="AN65" s="44"/>
      <c r="AO65" s="55"/>
      <c r="AP65" s="55"/>
      <c r="AQ65" s="55"/>
      <c r="AR65" s="55"/>
      <c r="AS65" s="55"/>
      <c r="AT65" s="17"/>
      <c r="AU65" s="17"/>
      <c r="AV65" s="17"/>
      <c r="AW65" s="17"/>
      <c r="AX65" s="17"/>
      <c r="AY65" s="17"/>
      <c r="AZ65" s="17"/>
      <c r="BA65" s="17"/>
      <c r="BB65" s="18"/>
      <c r="BC65" s="204"/>
      <c r="BD65" s="204"/>
      <c r="BE65" s="204"/>
      <c r="BF65" s="204"/>
      <c r="BG65" s="204"/>
    </row>
    <row r="66" spans="1:59" s="121" customFormat="1" x14ac:dyDescent="0.25">
      <c r="A66" s="70"/>
      <c r="B66" s="139" t="s">
        <v>292</v>
      </c>
      <c r="C66" s="11"/>
      <c r="D66" s="12"/>
      <c r="E66" s="12"/>
      <c r="F66" s="12"/>
      <c r="G66" s="12"/>
      <c r="H66" s="12"/>
      <c r="I66" s="12"/>
      <c r="J66" s="12"/>
      <c r="K66" s="12"/>
      <c r="L66" s="12"/>
      <c r="M66" s="12"/>
      <c r="N66" s="12"/>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17"/>
      <c r="AV66" s="17"/>
      <c r="AW66" s="17"/>
      <c r="AX66" s="17"/>
      <c r="AY66" s="17"/>
      <c r="AZ66" s="17"/>
      <c r="BA66" s="17"/>
      <c r="BB66" s="18"/>
      <c r="BC66" s="204"/>
      <c r="BD66" s="204"/>
      <c r="BE66" s="204"/>
      <c r="BF66" s="204"/>
      <c r="BG66" s="204"/>
    </row>
    <row r="67" spans="1:59" s="121" customFormat="1" x14ac:dyDescent="0.25">
      <c r="A67" s="70"/>
      <c r="B67" s="12" t="s">
        <v>98</v>
      </c>
      <c r="C67" s="11"/>
      <c r="D67" s="12"/>
      <c r="E67" s="12"/>
      <c r="F67" s="12"/>
      <c r="G67" s="12"/>
      <c r="H67" s="12"/>
      <c r="I67" s="12"/>
      <c r="J67" s="12"/>
      <c r="K67" s="12"/>
      <c r="L67" s="12"/>
      <c r="M67" s="12"/>
      <c r="N67" s="12"/>
      <c r="O67" s="55"/>
      <c r="P67" s="55"/>
      <c r="Q67" s="55"/>
      <c r="R67" s="55"/>
      <c r="S67" s="55"/>
      <c r="T67" s="55"/>
      <c r="U67" s="55"/>
      <c r="V67" s="55"/>
      <c r="W67" s="55"/>
      <c r="X67" s="55"/>
      <c r="Y67" s="44"/>
      <c r="Z67" s="44"/>
      <c r="AA67" s="44"/>
      <c r="AB67" s="44"/>
      <c r="AC67" s="44"/>
      <c r="AD67" s="44"/>
      <c r="AE67" s="44"/>
      <c r="AF67" s="44"/>
      <c r="AG67" s="44"/>
      <c r="AH67" s="44"/>
      <c r="AI67" s="44"/>
      <c r="AJ67" s="44"/>
      <c r="AK67" s="44"/>
      <c r="AL67" s="44"/>
      <c r="AM67" s="44"/>
      <c r="AN67" s="44"/>
      <c r="AO67" s="44"/>
      <c r="AP67" s="44"/>
      <c r="AQ67" s="44"/>
      <c r="AR67" s="55"/>
      <c r="AS67" s="55"/>
      <c r="AT67" s="17"/>
      <c r="AU67" s="17"/>
      <c r="AV67" s="17"/>
      <c r="AW67" s="17"/>
      <c r="AX67" s="17"/>
      <c r="AY67" s="17"/>
      <c r="AZ67" s="17"/>
      <c r="BA67" s="17"/>
      <c r="BB67" s="18"/>
      <c r="BC67" s="204"/>
      <c r="BD67" s="204"/>
      <c r="BE67" s="204"/>
      <c r="BF67" s="204"/>
      <c r="BG67" s="204"/>
    </row>
    <row r="68" spans="1:59" x14ac:dyDescent="0.25">
      <c r="A68" s="11"/>
      <c r="B68" s="12" t="s">
        <v>99</v>
      </c>
      <c r="C68" s="11"/>
      <c r="D68" s="12"/>
      <c r="E68" s="12"/>
      <c r="F68" s="12"/>
      <c r="G68" s="12"/>
      <c r="H68" s="12"/>
      <c r="I68" s="12"/>
      <c r="J68" s="12"/>
      <c r="K68" s="12"/>
      <c r="L68" s="12"/>
      <c r="M68" s="12"/>
      <c r="N68" s="17"/>
      <c r="O68" s="17"/>
      <c r="P68" s="17"/>
      <c r="Q68" s="17"/>
      <c r="R68" s="17"/>
      <c r="S68" s="17"/>
      <c r="T68" s="17"/>
      <c r="U68" s="23"/>
      <c r="V68" s="23"/>
      <c r="W68" s="23"/>
      <c r="X68" s="23"/>
      <c r="Y68" s="23"/>
      <c r="Z68" s="23"/>
      <c r="AA68" s="23"/>
      <c r="AB68" s="59"/>
      <c r="AC68" s="61"/>
      <c r="AD68" s="61"/>
      <c r="AE68" s="61"/>
      <c r="AF68" s="61"/>
      <c r="AG68" s="61"/>
      <c r="AH68" s="61"/>
      <c r="AI68" s="61"/>
      <c r="AJ68" s="61"/>
      <c r="AK68" s="61"/>
      <c r="AL68" s="61"/>
      <c r="AM68" s="61"/>
      <c r="AN68" s="23"/>
      <c r="AO68" s="23"/>
      <c r="AP68" s="23"/>
      <c r="AQ68" s="23"/>
      <c r="AR68" s="23"/>
      <c r="AS68" s="17"/>
      <c r="AT68" s="17"/>
      <c r="AU68" s="17"/>
      <c r="AV68" s="17"/>
      <c r="AW68" s="17"/>
      <c r="AX68" s="17"/>
      <c r="AY68" s="17"/>
      <c r="AZ68" s="17"/>
      <c r="BA68" s="17"/>
      <c r="BB68" s="18"/>
      <c r="BC68" s="204"/>
      <c r="BD68" s="204"/>
      <c r="BE68" s="204"/>
      <c r="BF68" s="204"/>
      <c r="BG68" s="204"/>
    </row>
    <row r="69" spans="1:59" x14ac:dyDescent="0.25">
      <c r="A69" s="9" t="s">
        <v>101</v>
      </c>
      <c r="B69" s="26" t="s">
        <v>102</v>
      </c>
      <c r="C69" s="9"/>
      <c r="D69" s="10"/>
      <c r="E69" s="10"/>
      <c r="F69" s="10"/>
      <c r="G69" s="10"/>
      <c r="H69" s="10"/>
      <c r="I69" s="10"/>
      <c r="J69" s="10"/>
      <c r="K69" s="10"/>
      <c r="L69" s="10"/>
      <c r="M69" s="10"/>
      <c r="N69" s="10"/>
      <c r="O69" s="10"/>
      <c r="P69" s="10"/>
      <c r="Q69" s="10"/>
      <c r="R69" s="10"/>
      <c r="S69" s="10"/>
      <c r="T69" s="56"/>
      <c r="U69" s="55"/>
      <c r="V69" s="44"/>
      <c r="W69" s="44"/>
      <c r="X69" s="44"/>
      <c r="Y69" s="44"/>
      <c r="Z69" s="45"/>
      <c r="AA69" s="45"/>
      <c r="AB69" s="45"/>
      <c r="AC69" s="45"/>
      <c r="AD69" s="45"/>
      <c r="AE69" s="45"/>
      <c r="AF69" s="45"/>
      <c r="AG69" s="45"/>
      <c r="AH69" s="45"/>
      <c r="AI69" s="45"/>
      <c r="AJ69" s="45"/>
      <c r="AK69" s="45"/>
      <c r="AL69" s="45"/>
      <c r="AM69" s="45"/>
      <c r="AN69" s="45"/>
      <c r="AO69" s="45"/>
      <c r="AP69" s="44"/>
      <c r="AQ69" s="44"/>
      <c r="AR69" s="44"/>
      <c r="AS69" s="10"/>
      <c r="AT69" s="10"/>
      <c r="AU69" s="10"/>
      <c r="AV69" s="10"/>
      <c r="AW69" s="10"/>
      <c r="AX69" s="10"/>
      <c r="AY69" s="10"/>
      <c r="AZ69" s="10"/>
      <c r="BA69" s="10"/>
      <c r="BB69" s="26"/>
      <c r="BC69" s="204"/>
      <c r="BD69" s="204"/>
      <c r="BE69" s="204"/>
      <c r="BF69" s="204"/>
      <c r="BG69" s="204"/>
    </row>
    <row r="70" spans="1:59" x14ac:dyDescent="0.25">
      <c r="A70" s="7"/>
      <c r="B70" s="78" t="s">
        <v>368</v>
      </c>
      <c r="C70" s="7"/>
      <c r="D70" s="8"/>
      <c r="E70" s="8"/>
      <c r="F70" s="8"/>
      <c r="G70" s="8"/>
      <c r="H70" s="8"/>
      <c r="I70" s="8"/>
      <c r="J70" s="8"/>
      <c r="K70" s="8"/>
      <c r="L70" s="8"/>
      <c r="M70" s="8"/>
      <c r="N70" s="8"/>
      <c r="O70" s="8"/>
      <c r="P70" s="8"/>
      <c r="Q70" s="59"/>
      <c r="R70" s="59"/>
      <c r="S70" s="59"/>
      <c r="T70" s="59"/>
      <c r="U70" s="59"/>
      <c r="V70" s="59"/>
      <c r="W70" s="59"/>
      <c r="X70" s="59"/>
      <c r="Y70" s="59"/>
      <c r="Z70" s="59"/>
      <c r="AA70" s="53"/>
      <c r="AB70" s="53"/>
      <c r="AC70" s="53"/>
      <c r="AD70" s="53"/>
      <c r="AE70" s="53"/>
      <c r="AF70" s="53"/>
      <c r="AG70" s="53"/>
      <c r="AH70" s="53"/>
      <c r="AI70" s="53"/>
      <c r="AJ70" s="53"/>
      <c r="AK70" s="53"/>
      <c r="AL70" s="53"/>
      <c r="AM70" s="59"/>
      <c r="AN70" s="8"/>
      <c r="AO70" s="8"/>
      <c r="AP70" s="8"/>
      <c r="AQ70" s="8"/>
      <c r="AR70" s="8"/>
      <c r="AS70" s="8"/>
      <c r="AT70" s="8"/>
      <c r="AU70" s="8"/>
      <c r="AV70" s="8"/>
      <c r="AW70" s="8"/>
      <c r="AX70" s="8"/>
      <c r="AY70" s="8"/>
      <c r="AZ70" s="8"/>
      <c r="BA70" s="8"/>
      <c r="BB70" s="78"/>
      <c r="BC70" s="204"/>
      <c r="BD70" s="204"/>
      <c r="BE70" s="204"/>
      <c r="BF70" s="204"/>
      <c r="BG70" s="204"/>
    </row>
    <row r="71" spans="1:59" x14ac:dyDescent="0.25">
      <c r="A71" s="80" t="s">
        <v>59</v>
      </c>
      <c r="B71" s="79" t="s">
        <v>93</v>
      </c>
      <c r="C71" s="80"/>
      <c r="D71" s="81"/>
      <c r="E71" s="81"/>
      <c r="F71" s="81"/>
      <c r="G71" s="81"/>
      <c r="H71" s="81"/>
      <c r="I71" s="81"/>
      <c r="J71" s="81"/>
      <c r="K71" s="81"/>
      <c r="L71" s="81"/>
      <c r="M71" s="81"/>
      <c r="N71" s="81"/>
      <c r="O71" s="81"/>
      <c r="P71" s="81"/>
      <c r="Q71" s="81"/>
      <c r="R71" s="81"/>
      <c r="S71" s="81"/>
      <c r="T71" s="81"/>
      <c r="U71" s="81"/>
      <c r="V71" s="81"/>
      <c r="W71" s="81"/>
      <c r="X71" s="81"/>
      <c r="Y71" s="81"/>
      <c r="Z71" s="81"/>
      <c r="AA71" s="81"/>
      <c r="AB71" s="81"/>
      <c r="AC71" s="81"/>
      <c r="AD71" s="81"/>
      <c r="AE71" s="48"/>
      <c r="AF71" s="48"/>
      <c r="AG71" s="48"/>
      <c r="AH71" s="48"/>
      <c r="AI71" s="48"/>
      <c r="AJ71" s="48"/>
      <c r="AK71" s="48"/>
      <c r="AL71" s="48"/>
      <c r="AM71" s="48"/>
      <c r="AN71" s="48"/>
      <c r="AO71" s="48"/>
      <c r="AP71" s="48"/>
      <c r="AQ71" s="48"/>
      <c r="AR71" s="81"/>
      <c r="AS71" s="81"/>
      <c r="AT71" s="81"/>
      <c r="AU71" s="81"/>
      <c r="AV71" s="81"/>
      <c r="AW71" s="81"/>
      <c r="AX71" s="81"/>
      <c r="AY71" s="81"/>
      <c r="AZ71" s="81"/>
      <c r="BA71" s="81"/>
      <c r="BB71" s="79"/>
      <c r="BC71" s="204"/>
      <c r="BD71" s="204"/>
      <c r="BE71" s="204"/>
      <c r="BF71" s="204"/>
      <c r="BG71" s="204"/>
    </row>
    <row r="72" spans="1:59" x14ac:dyDescent="0.25">
      <c r="A72" s="80" t="s">
        <v>51</v>
      </c>
      <c r="B72" s="79" t="s">
        <v>195</v>
      </c>
      <c r="C72" s="80"/>
      <c r="D72" s="81"/>
      <c r="E72" s="81"/>
      <c r="F72" s="81"/>
      <c r="G72" s="81"/>
      <c r="H72" s="81"/>
      <c r="I72" s="81"/>
      <c r="J72" s="81"/>
      <c r="K72" s="81"/>
      <c r="L72" s="81"/>
      <c r="M72" s="81"/>
      <c r="N72" s="81"/>
      <c r="O72" s="81"/>
      <c r="P72" s="81"/>
      <c r="Q72" s="81"/>
      <c r="R72" s="81"/>
      <c r="S72" s="81"/>
      <c r="T72" s="81"/>
      <c r="U72" s="48"/>
      <c r="V72" s="48"/>
      <c r="W72" s="48"/>
      <c r="X72" s="48"/>
      <c r="Y72" s="48"/>
      <c r="Z72" s="48"/>
      <c r="AA72" s="48"/>
      <c r="AB72" s="48"/>
      <c r="AC72" s="49"/>
      <c r="AD72" s="49"/>
      <c r="AE72" s="49"/>
      <c r="AF72" s="49"/>
      <c r="AG72" s="49"/>
      <c r="AH72" s="49"/>
      <c r="AI72" s="49"/>
      <c r="AJ72" s="48"/>
      <c r="AK72" s="48"/>
      <c r="AL72" s="48"/>
      <c r="AM72" s="48"/>
      <c r="AN72" s="48"/>
      <c r="AO72" s="48"/>
      <c r="AP72" s="48"/>
      <c r="AQ72" s="48"/>
      <c r="AR72" s="48"/>
      <c r="AS72" s="48"/>
      <c r="AT72" s="81"/>
      <c r="AU72" s="81"/>
      <c r="AV72" s="81"/>
      <c r="AW72" s="81"/>
      <c r="AX72" s="81"/>
      <c r="AY72" s="81"/>
      <c r="AZ72" s="81"/>
      <c r="BA72" s="81"/>
      <c r="BB72" s="79"/>
      <c r="BC72" s="204"/>
      <c r="BD72" s="204"/>
      <c r="BE72" s="204"/>
      <c r="BF72" s="204"/>
      <c r="BG72" s="204"/>
    </row>
    <row r="73" spans="1:59" x14ac:dyDescent="0.25">
      <c r="A73" s="204"/>
      <c r="B73" s="204"/>
      <c r="C73" s="204"/>
      <c r="D73" s="204"/>
      <c r="E73" s="204"/>
      <c r="F73" s="204"/>
      <c r="G73" s="204"/>
      <c r="H73" s="204"/>
      <c r="I73" s="204"/>
      <c r="J73" s="204"/>
      <c r="K73" s="204"/>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row>
    <row r="74" spans="1:59" x14ac:dyDescent="0.25">
      <c r="A74" s="204"/>
      <c r="B74" s="204"/>
      <c r="C74" s="204"/>
      <c r="D74" s="204"/>
      <c r="E74" s="204"/>
      <c r="F74" s="204"/>
      <c r="G74" s="204"/>
      <c r="H74" s="204"/>
      <c r="I74" s="204"/>
      <c r="J74" s="204"/>
      <c r="K74" s="204"/>
      <c r="L74" s="204"/>
      <c r="M74" s="204"/>
      <c r="N74" s="204"/>
      <c r="O74" s="204"/>
      <c r="P74" s="204"/>
      <c r="Q74" s="204"/>
      <c r="R74" s="204"/>
      <c r="S74" s="204"/>
      <c r="T74" s="204"/>
      <c r="U74" s="204"/>
      <c r="V74" s="204"/>
      <c r="W74" s="204"/>
      <c r="X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row>
    <row r="75" spans="1:59" x14ac:dyDescent="0.25">
      <c r="A75" s="204"/>
      <c r="B75" s="204"/>
      <c r="C75" s="204"/>
      <c r="D75" s="204"/>
      <c r="E75" s="204"/>
      <c r="F75" s="204"/>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row>
    <row r="76" spans="1:59" x14ac:dyDescent="0.25">
      <c r="A76" s="204"/>
      <c r="B76" s="204"/>
      <c r="C76" s="204"/>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row>
    <row r="77" spans="1:59" x14ac:dyDescent="0.25">
      <c r="A77" s="204"/>
      <c r="B77" s="204"/>
      <c r="C77" s="204"/>
      <c r="D77" s="204"/>
      <c r="E77" s="204"/>
      <c r="F77" s="204"/>
      <c r="G77" s="20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row>
    <row r="78" spans="1:59" x14ac:dyDescent="0.25">
      <c r="A78" s="204"/>
      <c r="B78" s="204"/>
      <c r="C78" s="204"/>
      <c r="D78" s="204"/>
      <c r="E78" s="204"/>
      <c r="F78" s="204"/>
      <c r="G78" s="20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row>
    <row r="79" spans="1:59" x14ac:dyDescent="0.25">
      <c r="A79" s="204"/>
      <c r="B79" s="204"/>
      <c r="C79" s="204"/>
      <c r="D79" s="204"/>
      <c r="E79" s="204"/>
      <c r="F79" s="204"/>
      <c r="G79" s="20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row>
    <row r="80" spans="1:59" x14ac:dyDescent="0.25">
      <c r="A80" s="204"/>
      <c r="B80" s="204"/>
      <c r="C80" s="204"/>
      <c r="D80" s="204"/>
      <c r="E80" s="204"/>
      <c r="F80" s="204"/>
      <c r="G80" s="204"/>
      <c r="H80" s="204"/>
      <c r="I80" s="204"/>
      <c r="J80" s="204"/>
      <c r="K80" s="204"/>
      <c r="L80" s="204"/>
      <c r="M80" s="204"/>
      <c r="N80" s="204"/>
      <c r="O80" s="204"/>
      <c r="P80" s="204"/>
      <c r="Q80" s="204"/>
      <c r="R80" s="204"/>
      <c r="S80" s="204"/>
      <c r="T80" s="204"/>
      <c r="U80" s="204"/>
      <c r="V80" s="204"/>
      <c r="W80" s="204"/>
      <c r="X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row>
    <row r="81" spans="1:59" x14ac:dyDescent="0.25">
      <c r="A81" s="204"/>
      <c r="B81" s="204"/>
      <c r="C81" s="204"/>
      <c r="D81" s="204"/>
      <c r="E81" s="204"/>
      <c r="F81" s="204"/>
      <c r="G81" s="204"/>
      <c r="H81" s="204"/>
      <c r="I81" s="204"/>
      <c r="J81" s="204"/>
      <c r="K81" s="204"/>
      <c r="L81" s="204"/>
      <c r="M81" s="204"/>
      <c r="N81" s="204"/>
      <c r="O81" s="204"/>
      <c r="P81" s="204"/>
      <c r="Q81" s="204"/>
      <c r="R81" s="204"/>
      <c r="S81" s="204"/>
      <c r="T81" s="204"/>
      <c r="U81" s="204"/>
      <c r="V81" s="204"/>
      <c r="W81" s="204"/>
      <c r="X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row>
    <row r="82" spans="1:59" x14ac:dyDescent="0.25">
      <c r="A82" s="204"/>
      <c r="B82" s="204"/>
      <c r="C82" s="204"/>
      <c r="D82" s="204"/>
      <c r="E82" s="204"/>
      <c r="F82" s="204"/>
      <c r="G82" s="204"/>
      <c r="H82" s="204"/>
      <c r="I82" s="204"/>
      <c r="J82" s="204"/>
      <c r="K82" s="204"/>
      <c r="L82" s="204"/>
      <c r="M82" s="204"/>
      <c r="N82" s="204"/>
      <c r="O82" s="204"/>
      <c r="P82" s="204"/>
      <c r="Q82" s="204"/>
      <c r="R82" s="204"/>
      <c r="S82" s="204"/>
      <c r="T82" s="204"/>
      <c r="U82" s="204"/>
      <c r="V82" s="204"/>
      <c r="W82" s="204"/>
      <c r="X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row>
    <row r="83" spans="1:59" x14ac:dyDescent="0.25">
      <c r="A83" s="204"/>
      <c r="B83" s="204"/>
      <c r="C83" s="204"/>
      <c r="D83" s="204"/>
      <c r="E83" s="204"/>
      <c r="F83" s="204"/>
      <c r="G83" s="204"/>
      <c r="H83" s="204"/>
      <c r="I83" s="204"/>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row>
    <row r="84" spans="1:59" x14ac:dyDescent="0.25">
      <c r="A84" s="204"/>
      <c r="B84" s="204"/>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row>
    <row r="85" spans="1:59" x14ac:dyDescent="0.25">
      <c r="A85" s="204"/>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row>
  </sheetData>
  <mergeCells count="14">
    <mergeCell ref="A39:A40"/>
    <mergeCell ref="A1:B2"/>
    <mergeCell ref="AK2:AO2"/>
    <mergeCell ref="AP2:AS2"/>
    <mergeCell ref="AT2:AW2"/>
    <mergeCell ref="AX2:BB2"/>
    <mergeCell ref="C2:F2"/>
    <mergeCell ref="G2:J2"/>
    <mergeCell ref="K2:O2"/>
    <mergeCell ref="P2:S2"/>
    <mergeCell ref="T2:W2"/>
    <mergeCell ref="X2:AB2"/>
    <mergeCell ref="AC2:AF2"/>
    <mergeCell ref="AG2:AJ2"/>
  </mergeCells>
  <pageMargins left="0.39370078740157483" right="0.39370078740157483" top="0.78740157480314965" bottom="0.39370078740157483" header="0.31496062992125984" footer="0.31496062992125984"/>
  <pageSetup paperSize="9"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53"/>
  <sheetViews>
    <sheetView zoomScale="80" zoomScaleNormal="80" workbookViewId="0">
      <selection activeCell="J52" sqref="J52"/>
    </sheetView>
  </sheetViews>
  <sheetFormatPr defaultRowHeight="15" x14ac:dyDescent="0.25"/>
  <cols>
    <col min="1" max="1" width="15.7109375" customWidth="1"/>
    <col min="2" max="2" width="18.5703125" customWidth="1"/>
    <col min="3" max="54" width="3.140625" customWidth="1"/>
    <col min="56" max="56" width="9.140625" customWidth="1"/>
    <col min="57" max="57" width="7.85546875" bestFit="1" customWidth="1"/>
    <col min="58" max="58" width="6.140625" bestFit="1" customWidth="1"/>
    <col min="59" max="59" width="30.5703125" bestFit="1" customWidth="1"/>
    <col min="60" max="60" width="25.7109375" bestFit="1" customWidth="1"/>
    <col min="61" max="61" width="8.7109375" customWidth="1"/>
    <col min="62" max="62" width="26.140625" customWidth="1"/>
    <col min="63" max="63" width="23.28515625" bestFit="1" customWidth="1"/>
  </cols>
  <sheetData>
    <row r="1" spans="1:59" x14ac:dyDescent="0.25">
      <c r="A1" s="483" t="s">
        <v>131</v>
      </c>
      <c r="B1" s="484"/>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x14ac:dyDescent="0.25">
      <c r="A2" s="485"/>
      <c r="B2" s="486"/>
      <c r="C2" s="478" t="s">
        <v>1</v>
      </c>
      <c r="D2" s="479"/>
      <c r="E2" s="479"/>
      <c r="F2" s="480"/>
      <c r="G2" s="478" t="s">
        <v>2</v>
      </c>
      <c r="H2" s="479"/>
      <c r="I2" s="479"/>
      <c r="J2" s="480"/>
      <c r="K2" s="478" t="s">
        <v>3</v>
      </c>
      <c r="L2" s="479"/>
      <c r="M2" s="479"/>
      <c r="N2" s="479"/>
      <c r="O2" s="480"/>
      <c r="P2" s="478" t="s">
        <v>4</v>
      </c>
      <c r="Q2" s="479"/>
      <c r="R2" s="479"/>
      <c r="S2" s="480"/>
      <c r="T2" s="478" t="s">
        <v>5</v>
      </c>
      <c r="U2" s="479"/>
      <c r="V2" s="479"/>
      <c r="W2" s="480"/>
      <c r="X2" s="478" t="s">
        <v>6</v>
      </c>
      <c r="Y2" s="479"/>
      <c r="Z2" s="479"/>
      <c r="AA2" s="479"/>
      <c r="AB2" s="480"/>
      <c r="AC2" s="478" t="s">
        <v>7</v>
      </c>
      <c r="AD2" s="479"/>
      <c r="AE2" s="479"/>
      <c r="AF2" s="480"/>
      <c r="AG2" s="478" t="s">
        <v>8</v>
      </c>
      <c r="AH2" s="479"/>
      <c r="AI2" s="479"/>
      <c r="AJ2" s="480"/>
      <c r="AK2" s="478" t="s">
        <v>9</v>
      </c>
      <c r="AL2" s="479"/>
      <c r="AM2" s="479"/>
      <c r="AN2" s="479"/>
      <c r="AO2" s="480"/>
      <c r="AP2" s="478" t="s">
        <v>10</v>
      </c>
      <c r="AQ2" s="479"/>
      <c r="AR2" s="479"/>
      <c r="AS2" s="480"/>
      <c r="AT2" s="478" t="s">
        <v>11</v>
      </c>
      <c r="AU2" s="479"/>
      <c r="AV2" s="479"/>
      <c r="AW2" s="480"/>
      <c r="AX2" s="478" t="s">
        <v>12</v>
      </c>
      <c r="AY2" s="479"/>
      <c r="AZ2" s="479"/>
      <c r="BA2" s="479"/>
      <c r="BB2" s="480"/>
      <c r="BC2" s="204"/>
      <c r="BD2" s="205" t="s">
        <v>141</v>
      </c>
      <c r="BE2" s="206"/>
      <c r="BF2" s="204"/>
      <c r="BG2" s="204"/>
    </row>
    <row r="3" spans="1:59" x14ac:dyDescent="0.25">
      <c r="A3" s="29" t="s">
        <v>0</v>
      </c>
      <c r="B3" s="32" t="s">
        <v>14</v>
      </c>
      <c r="C3" s="75"/>
      <c r="D3" s="60"/>
      <c r="E3" s="60"/>
      <c r="F3" s="60"/>
      <c r="G3" s="60"/>
      <c r="H3" s="60"/>
      <c r="I3" s="60"/>
      <c r="J3" s="60"/>
      <c r="K3" s="60"/>
      <c r="L3" s="60"/>
      <c r="M3" s="60"/>
      <c r="N3" s="6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60"/>
      <c r="AV3" s="60"/>
      <c r="AW3" s="60"/>
      <c r="AX3" s="60"/>
      <c r="AY3" s="60"/>
      <c r="AZ3" s="60"/>
      <c r="BA3" s="60"/>
      <c r="BB3" s="90"/>
      <c r="BC3" s="204"/>
      <c r="BD3" s="207" t="s">
        <v>83</v>
      </c>
      <c r="BE3" s="44"/>
      <c r="BF3" s="204"/>
      <c r="BG3" s="204"/>
    </row>
    <row r="4" spans="1:59" x14ac:dyDescent="0.25">
      <c r="A4" s="28" t="s">
        <v>57</v>
      </c>
      <c r="B4" s="10" t="s">
        <v>76</v>
      </c>
      <c r="C4" s="11"/>
      <c r="D4" s="12"/>
      <c r="E4" s="12"/>
      <c r="F4" s="12"/>
      <c r="G4" s="12"/>
      <c r="H4" s="12"/>
      <c r="I4" s="12"/>
      <c r="J4" s="12"/>
      <c r="K4" s="12"/>
      <c r="L4" s="12"/>
      <c r="M4" s="12"/>
      <c r="N4" s="12"/>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54"/>
      <c r="AU4" s="12"/>
      <c r="AV4" s="12"/>
      <c r="AW4" s="12"/>
      <c r="AX4" s="12"/>
      <c r="AY4" s="12"/>
      <c r="AZ4" s="12"/>
      <c r="BA4" s="12"/>
      <c r="BB4" s="14"/>
      <c r="BC4" s="204"/>
      <c r="BD4" s="207" t="s">
        <v>82</v>
      </c>
      <c r="BE4" s="45"/>
      <c r="BF4" s="204"/>
      <c r="BG4" s="204"/>
    </row>
    <row r="5" spans="1:59" x14ac:dyDescent="0.25">
      <c r="A5" s="11"/>
      <c r="B5" s="12" t="s">
        <v>437</v>
      </c>
      <c r="C5" s="11"/>
      <c r="D5" s="12"/>
      <c r="E5" s="12"/>
      <c r="F5" s="12"/>
      <c r="G5" s="12"/>
      <c r="H5" s="12"/>
      <c r="I5" s="12"/>
      <c r="J5" s="12"/>
      <c r="K5" s="12"/>
      <c r="L5" s="12"/>
      <c r="M5" s="12"/>
      <c r="N5" s="12"/>
      <c r="O5" s="45"/>
      <c r="P5" s="45"/>
      <c r="Q5" s="45"/>
      <c r="R5" s="45"/>
      <c r="S5" s="45"/>
      <c r="T5" s="45"/>
      <c r="U5" s="45"/>
      <c r="V5" s="45"/>
      <c r="W5" s="45"/>
      <c r="X5" s="45"/>
      <c r="Y5" s="46"/>
      <c r="Z5" s="46"/>
      <c r="AA5" s="46"/>
      <c r="AB5" s="46"/>
      <c r="AC5" s="46"/>
      <c r="AD5" s="46"/>
      <c r="AE5" s="46"/>
      <c r="AF5" s="46"/>
      <c r="AG5" s="46"/>
      <c r="AH5" s="46"/>
      <c r="AI5" s="46"/>
      <c r="AJ5" s="46"/>
      <c r="AK5" s="46"/>
      <c r="AL5" s="46"/>
      <c r="AM5" s="46"/>
      <c r="AN5" s="46"/>
      <c r="AO5" s="46"/>
      <c r="AP5" s="46"/>
      <c r="AQ5" s="46"/>
      <c r="AR5" s="46"/>
      <c r="AS5" s="46"/>
      <c r="AT5" s="46"/>
      <c r="AU5" s="12"/>
      <c r="AV5" s="12"/>
      <c r="AW5" s="12"/>
      <c r="AX5" s="12"/>
      <c r="AY5" s="12"/>
      <c r="AZ5" s="12"/>
      <c r="BA5" s="12"/>
      <c r="BB5" s="14"/>
      <c r="BC5" s="204"/>
      <c r="BD5" s="207" t="s">
        <v>84</v>
      </c>
      <c r="BE5" s="46"/>
      <c r="BF5" s="204"/>
      <c r="BG5" s="204"/>
    </row>
    <row r="6" spans="1:59" x14ac:dyDescent="0.25">
      <c r="A6" s="11"/>
      <c r="B6" s="12" t="s">
        <v>81</v>
      </c>
      <c r="C6" s="11"/>
      <c r="D6" s="12"/>
      <c r="E6" s="12"/>
      <c r="F6" s="12"/>
      <c r="G6" s="12"/>
      <c r="H6" s="12"/>
      <c r="I6" s="12"/>
      <c r="J6" s="12"/>
      <c r="K6" s="12"/>
      <c r="L6" s="12"/>
      <c r="M6" s="12"/>
      <c r="N6" s="12"/>
      <c r="O6" s="12"/>
      <c r="P6" s="12"/>
      <c r="Q6" s="12"/>
      <c r="R6" s="12"/>
      <c r="S6" s="12"/>
      <c r="T6" s="55"/>
      <c r="U6" s="44"/>
      <c r="V6" s="44"/>
      <c r="W6" s="44"/>
      <c r="X6" s="44"/>
      <c r="Y6" s="44"/>
      <c r="Z6" s="44"/>
      <c r="AA6" s="44"/>
      <c r="AB6" s="44"/>
      <c r="AC6" s="45"/>
      <c r="AD6" s="45"/>
      <c r="AE6" s="45"/>
      <c r="AF6" s="45"/>
      <c r="AG6" s="45"/>
      <c r="AH6" s="45"/>
      <c r="AI6" s="45"/>
      <c r="AJ6" s="45"/>
      <c r="AK6" s="45"/>
      <c r="AL6" s="45"/>
      <c r="AM6" s="44"/>
      <c r="AN6" s="44"/>
      <c r="AO6" s="44"/>
      <c r="AP6" s="44"/>
      <c r="AQ6" s="44"/>
      <c r="AR6" s="44"/>
      <c r="AS6" s="44"/>
      <c r="AT6" s="44"/>
      <c r="AU6" s="12"/>
      <c r="AV6" s="12"/>
      <c r="AW6" s="12"/>
      <c r="AX6" s="12"/>
      <c r="AY6" s="12"/>
      <c r="AZ6" s="12"/>
      <c r="BA6" s="12"/>
      <c r="BB6" s="14"/>
      <c r="BC6" s="204"/>
      <c r="BD6" s="208" t="s">
        <v>79</v>
      </c>
      <c r="BE6" s="47"/>
      <c r="BF6" s="204"/>
      <c r="BG6" s="204"/>
    </row>
    <row r="7" spans="1:59" x14ac:dyDescent="0.25">
      <c r="A7" s="11"/>
      <c r="B7" s="12" t="s">
        <v>455</v>
      </c>
      <c r="C7" s="11"/>
      <c r="D7" s="12"/>
      <c r="E7" s="12"/>
      <c r="F7" s="12"/>
      <c r="G7" s="12"/>
      <c r="H7" s="12"/>
      <c r="I7" s="12"/>
      <c r="J7" s="12"/>
      <c r="K7" s="12"/>
      <c r="L7" s="12"/>
      <c r="M7" s="12"/>
      <c r="N7" s="12"/>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12"/>
      <c r="AV7" s="12"/>
      <c r="AW7" s="12"/>
      <c r="AX7" s="12"/>
      <c r="AY7" s="12"/>
      <c r="AZ7" s="12"/>
      <c r="BA7" s="12"/>
      <c r="BB7" s="14"/>
      <c r="BC7" s="204"/>
      <c r="BD7" s="204"/>
      <c r="BE7" s="204"/>
      <c r="BF7" s="204"/>
      <c r="BG7" s="204"/>
    </row>
    <row r="8" spans="1:59" x14ac:dyDescent="0.25">
      <c r="A8" s="11"/>
      <c r="B8" s="12" t="s">
        <v>95</v>
      </c>
      <c r="C8" s="11"/>
      <c r="D8" s="12"/>
      <c r="E8" s="12"/>
      <c r="F8" s="12"/>
      <c r="G8" s="12"/>
      <c r="H8" s="12"/>
      <c r="I8" s="12"/>
      <c r="J8" s="12"/>
      <c r="K8" s="12"/>
      <c r="L8" s="12"/>
      <c r="M8" s="12"/>
      <c r="N8" s="12"/>
      <c r="O8" s="12"/>
      <c r="P8" s="12"/>
      <c r="Q8" s="12"/>
      <c r="R8" s="12"/>
      <c r="S8" s="12"/>
      <c r="T8" s="55"/>
      <c r="U8" s="55"/>
      <c r="V8" s="55"/>
      <c r="W8" s="44"/>
      <c r="X8" s="44"/>
      <c r="Y8" s="44"/>
      <c r="Z8" s="44"/>
      <c r="AA8" s="44"/>
      <c r="AB8" s="44"/>
      <c r="AC8" s="44"/>
      <c r="AD8" s="44"/>
      <c r="AE8" s="44"/>
      <c r="AF8" s="44"/>
      <c r="AG8" s="44"/>
      <c r="AH8" s="44"/>
      <c r="AI8" s="44"/>
      <c r="AJ8" s="44"/>
      <c r="AK8" s="44"/>
      <c r="AL8" s="44"/>
      <c r="AM8" s="44"/>
      <c r="AN8" s="44"/>
      <c r="AO8" s="44"/>
      <c r="AP8" s="44"/>
      <c r="AQ8" s="44"/>
      <c r="AR8" s="44"/>
      <c r="AS8" s="44"/>
      <c r="AT8" s="44"/>
      <c r="AU8" s="12"/>
      <c r="AV8" s="12"/>
      <c r="AW8" s="12"/>
      <c r="AX8" s="12"/>
      <c r="AY8" s="12"/>
      <c r="AZ8" s="12"/>
      <c r="BA8" s="12"/>
      <c r="BB8" s="14"/>
      <c r="BC8" s="204"/>
      <c r="BD8" s="204"/>
      <c r="BE8" s="204"/>
      <c r="BF8" s="204"/>
      <c r="BG8" s="204"/>
    </row>
    <row r="9" spans="1:59" x14ac:dyDescent="0.25">
      <c r="A9" s="11"/>
      <c r="B9" s="12" t="s">
        <v>116</v>
      </c>
      <c r="C9" s="11"/>
      <c r="D9" s="12"/>
      <c r="E9" s="12"/>
      <c r="F9" s="12"/>
      <c r="G9" s="12"/>
      <c r="H9" s="12"/>
      <c r="I9" s="12"/>
      <c r="J9" s="12"/>
      <c r="K9" s="12"/>
      <c r="L9" s="12"/>
      <c r="M9" s="12"/>
      <c r="N9" s="12"/>
      <c r="O9" s="12"/>
      <c r="P9" s="12"/>
      <c r="Q9" s="12"/>
      <c r="R9" s="12"/>
      <c r="S9" s="12"/>
      <c r="T9" s="12"/>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12"/>
      <c r="AV9" s="12"/>
      <c r="AW9" s="12"/>
      <c r="AX9" s="12"/>
      <c r="AY9" s="12"/>
      <c r="AZ9" s="12"/>
      <c r="BA9" s="12"/>
      <c r="BB9" s="14"/>
      <c r="BC9" s="204"/>
      <c r="BD9" s="204"/>
      <c r="BE9" s="204"/>
      <c r="BF9" s="204"/>
      <c r="BG9" s="204"/>
    </row>
    <row r="10" spans="1:59" x14ac:dyDescent="0.25">
      <c r="A10" s="11"/>
      <c r="B10" s="12" t="s">
        <v>441</v>
      </c>
      <c r="C10" s="11"/>
      <c r="D10" s="12"/>
      <c r="E10" s="12"/>
      <c r="F10" s="12"/>
      <c r="G10" s="12"/>
      <c r="H10" s="12"/>
      <c r="I10" s="12"/>
      <c r="J10" s="12"/>
      <c r="K10" s="12"/>
      <c r="L10" s="12"/>
      <c r="M10" s="12"/>
      <c r="N10" s="12"/>
      <c r="O10" s="55"/>
      <c r="P10" s="55"/>
      <c r="Q10" s="55"/>
      <c r="R10" s="55"/>
      <c r="S10" s="55"/>
      <c r="T10" s="55"/>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12"/>
      <c r="AV10" s="12"/>
      <c r="AW10" s="12"/>
      <c r="AX10" s="12"/>
      <c r="AY10" s="12"/>
      <c r="AZ10" s="12"/>
      <c r="BA10" s="12"/>
      <c r="BB10" s="14"/>
      <c r="BC10" s="204"/>
      <c r="BD10" s="204"/>
      <c r="BE10" s="204"/>
      <c r="BF10" s="204"/>
      <c r="BG10" s="204"/>
    </row>
    <row r="11" spans="1:59" x14ac:dyDescent="0.25">
      <c r="A11" s="11"/>
      <c r="B11" s="12" t="s">
        <v>80</v>
      </c>
      <c r="C11" s="11"/>
      <c r="D11" s="12"/>
      <c r="E11" s="12"/>
      <c r="F11" s="12"/>
      <c r="G11" s="12"/>
      <c r="H11" s="12"/>
      <c r="I11" s="12"/>
      <c r="J11" s="12"/>
      <c r="K11" s="12"/>
      <c r="L11" s="12"/>
      <c r="M11" s="12"/>
      <c r="N11" s="12"/>
      <c r="O11" s="21"/>
      <c r="P11" s="12"/>
      <c r="Q11" s="12"/>
      <c r="R11" s="12"/>
      <c r="S11" s="21"/>
      <c r="T11" s="21"/>
      <c r="U11" s="53"/>
      <c r="V11" s="53"/>
      <c r="W11" s="53"/>
      <c r="X11" s="53"/>
      <c r="Y11" s="53"/>
      <c r="Z11" s="53"/>
      <c r="AA11" s="53"/>
      <c r="AB11" s="53"/>
      <c r="AC11" s="53"/>
      <c r="AD11" s="53"/>
      <c r="AE11" s="53"/>
      <c r="AF11" s="53"/>
      <c r="AG11" s="53"/>
      <c r="AH11" s="53"/>
      <c r="AI11" s="53"/>
      <c r="AJ11" s="53"/>
      <c r="AK11" s="53"/>
      <c r="AL11" s="53"/>
      <c r="AM11" s="54"/>
      <c r="AN11" s="54"/>
      <c r="AO11" s="54"/>
      <c r="AP11" s="54"/>
      <c r="AQ11" s="54"/>
      <c r="AR11" s="54"/>
      <c r="AS11" s="54"/>
      <c r="AT11" s="53"/>
      <c r="AU11" s="12"/>
      <c r="AV11" s="12"/>
      <c r="AW11" s="12"/>
      <c r="AX11" s="12"/>
      <c r="AY11" s="12"/>
      <c r="AZ11" s="12"/>
      <c r="BA11" s="12"/>
      <c r="BB11" s="14"/>
      <c r="BC11" s="204"/>
      <c r="BD11" s="204"/>
      <c r="BE11" s="204"/>
      <c r="BF11" s="204"/>
      <c r="BG11" s="204"/>
    </row>
    <row r="12" spans="1:59" x14ac:dyDescent="0.25">
      <c r="A12" s="9" t="s">
        <v>37</v>
      </c>
      <c r="B12" s="10" t="s">
        <v>89</v>
      </c>
      <c r="C12" s="9"/>
      <c r="D12" s="10"/>
      <c r="E12" s="10"/>
      <c r="F12" s="10"/>
      <c r="G12" s="10"/>
      <c r="H12" s="10"/>
      <c r="I12" s="10"/>
      <c r="J12" s="10"/>
      <c r="K12" s="10"/>
      <c r="L12" s="10"/>
      <c r="M12" s="10"/>
      <c r="N12" s="10"/>
      <c r="O12" s="44"/>
      <c r="P12" s="51"/>
      <c r="Q12" s="51"/>
      <c r="R12" s="51"/>
      <c r="S12" s="45"/>
      <c r="T12" s="45"/>
      <c r="U12" s="45"/>
      <c r="V12" s="45"/>
      <c r="W12" s="45"/>
      <c r="X12" s="45"/>
      <c r="Y12" s="45"/>
      <c r="Z12" s="45"/>
      <c r="AA12" s="45"/>
      <c r="AB12" s="45"/>
      <c r="AC12" s="46"/>
      <c r="AD12" s="46"/>
      <c r="AE12" s="46"/>
      <c r="AF12" s="46"/>
      <c r="AG12" s="46"/>
      <c r="AH12" s="46"/>
      <c r="AI12" s="46"/>
      <c r="AJ12" s="46"/>
      <c r="AK12" s="46"/>
      <c r="AL12" s="46"/>
      <c r="AM12" s="51"/>
      <c r="AN12" s="51"/>
      <c r="AO12" s="51"/>
      <c r="AP12" s="51"/>
      <c r="AQ12" s="51"/>
      <c r="AR12" s="51"/>
      <c r="AS12" s="51"/>
      <c r="AT12" s="44"/>
      <c r="AU12" s="10"/>
      <c r="AV12" s="10"/>
      <c r="AW12" s="10"/>
      <c r="AX12" s="10"/>
      <c r="AY12" s="10"/>
      <c r="AZ12" s="10"/>
      <c r="BA12" s="10"/>
      <c r="BB12" s="26"/>
      <c r="BC12" s="204"/>
      <c r="BD12" s="204"/>
      <c r="BE12" s="204"/>
      <c r="BF12" s="204"/>
      <c r="BG12" s="204"/>
    </row>
    <row r="13" spans="1:59" s="121" customFormat="1" x14ac:dyDescent="0.25">
      <c r="A13" s="11"/>
      <c r="B13" s="6" t="s">
        <v>191</v>
      </c>
      <c r="C13" s="12"/>
      <c r="D13" s="12"/>
      <c r="E13" s="12"/>
      <c r="F13" s="12"/>
      <c r="G13" s="12"/>
      <c r="H13" s="12"/>
      <c r="I13" s="12"/>
      <c r="J13" s="12"/>
      <c r="K13" s="12"/>
      <c r="L13" s="12"/>
      <c r="M13" s="12"/>
      <c r="N13" s="12"/>
      <c r="O13" s="55"/>
      <c r="P13" s="55"/>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12"/>
      <c r="AU13" s="12"/>
      <c r="AV13" s="12"/>
      <c r="AW13" s="12"/>
      <c r="AX13" s="12"/>
      <c r="AY13" s="12"/>
      <c r="AZ13" s="12"/>
      <c r="BA13" s="12"/>
      <c r="BB13" s="14"/>
      <c r="BC13" s="204"/>
      <c r="BD13" s="204"/>
      <c r="BE13" s="204"/>
      <c r="BF13" s="204"/>
      <c r="BG13" s="204"/>
    </row>
    <row r="14" spans="1:59" s="121" customFormat="1" x14ac:dyDescent="0.25">
      <c r="A14" s="11"/>
      <c r="B14" s="164" t="s">
        <v>119</v>
      </c>
      <c r="C14" s="11"/>
      <c r="D14" s="12"/>
      <c r="E14" s="12"/>
      <c r="F14" s="12"/>
      <c r="G14" s="12"/>
      <c r="H14" s="12"/>
      <c r="I14" s="12"/>
      <c r="J14" s="12"/>
      <c r="K14" s="12"/>
      <c r="L14" s="12"/>
      <c r="M14" s="12"/>
      <c r="N14" s="12"/>
      <c r="O14" s="55"/>
      <c r="P14" s="55"/>
      <c r="Q14" s="55"/>
      <c r="R14" s="55"/>
      <c r="S14" s="55"/>
      <c r="T14" s="55"/>
      <c r="U14" s="55"/>
      <c r="V14" s="55"/>
      <c r="W14" s="55"/>
      <c r="X14" s="55"/>
      <c r="Y14" s="55"/>
      <c r="Z14" s="55"/>
      <c r="AA14" s="55"/>
      <c r="AB14" s="55"/>
      <c r="AC14" s="44"/>
      <c r="AD14" s="44"/>
      <c r="AE14" s="44"/>
      <c r="AF14" s="44"/>
      <c r="AG14" s="44"/>
      <c r="AH14" s="44"/>
      <c r="AI14" s="44"/>
      <c r="AJ14" s="44"/>
      <c r="AK14" s="44"/>
      <c r="AL14" s="44"/>
      <c r="AM14" s="55"/>
      <c r="AN14" s="55"/>
      <c r="AO14" s="55"/>
      <c r="AP14" s="55"/>
      <c r="AQ14" s="55"/>
      <c r="AR14" s="55"/>
      <c r="AS14" s="55"/>
      <c r="AT14" s="12"/>
      <c r="AU14" s="12"/>
      <c r="AV14" s="12"/>
      <c r="AW14" s="12"/>
      <c r="AX14" s="12"/>
      <c r="AY14" s="12"/>
      <c r="AZ14" s="12"/>
      <c r="BA14" s="12"/>
      <c r="BB14" s="14"/>
      <c r="BC14" s="204"/>
      <c r="BD14" s="204"/>
      <c r="BE14" s="204"/>
      <c r="BF14" s="204"/>
      <c r="BG14" s="204"/>
    </row>
    <row r="15" spans="1:59" s="121" customFormat="1" x14ac:dyDescent="0.25">
      <c r="A15" s="11"/>
      <c r="B15" s="12" t="s">
        <v>128</v>
      </c>
      <c r="C15" s="11"/>
      <c r="D15" s="12"/>
      <c r="E15" s="12"/>
      <c r="F15" s="12"/>
      <c r="G15" s="12"/>
      <c r="H15" s="12"/>
      <c r="I15" s="12"/>
      <c r="J15" s="12"/>
      <c r="K15" s="12"/>
      <c r="L15" s="12"/>
      <c r="M15" s="12"/>
      <c r="N15" s="12"/>
      <c r="O15" s="55"/>
      <c r="P15" s="55"/>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12"/>
      <c r="AU15" s="12"/>
      <c r="AV15" s="12"/>
      <c r="AW15" s="12"/>
      <c r="AX15" s="12"/>
      <c r="AY15" s="12"/>
      <c r="AZ15" s="12"/>
      <c r="BA15" s="12"/>
      <c r="BB15" s="14"/>
      <c r="BC15" s="204"/>
      <c r="BD15" s="204"/>
      <c r="BE15" s="204"/>
      <c r="BF15" s="204"/>
      <c r="BG15" s="204"/>
    </row>
    <row r="16" spans="1:59" s="121" customFormat="1" x14ac:dyDescent="0.25">
      <c r="A16" s="11"/>
      <c r="B16" s="12" t="s">
        <v>324</v>
      </c>
      <c r="C16" s="11"/>
      <c r="D16" s="12"/>
      <c r="E16" s="12"/>
      <c r="F16" s="12"/>
      <c r="G16" s="12"/>
      <c r="H16" s="12"/>
      <c r="I16" s="12"/>
      <c r="J16" s="12"/>
      <c r="K16" s="12"/>
      <c r="L16" s="12"/>
      <c r="M16" s="12"/>
      <c r="N16" s="12"/>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12"/>
      <c r="AV16" s="12"/>
      <c r="AW16" s="12"/>
      <c r="AX16" s="12"/>
      <c r="AY16" s="12"/>
      <c r="AZ16" s="12"/>
      <c r="BA16" s="12"/>
      <c r="BB16" s="14"/>
      <c r="BC16" s="204"/>
      <c r="BD16" s="204"/>
      <c r="BE16" s="204"/>
      <c r="BF16" s="204"/>
      <c r="BG16" s="204"/>
    </row>
    <row r="17" spans="1:59" x14ac:dyDescent="0.25">
      <c r="A17" s="12"/>
      <c r="B17" s="14" t="s">
        <v>96</v>
      </c>
      <c r="C17" s="12"/>
      <c r="D17" s="12"/>
      <c r="E17" s="12"/>
      <c r="F17" s="12"/>
      <c r="G17" s="12"/>
      <c r="H17" s="12"/>
      <c r="I17" s="12"/>
      <c r="J17" s="12"/>
      <c r="K17" s="12"/>
      <c r="L17" s="12"/>
      <c r="M17" s="12"/>
      <c r="N17" s="12"/>
      <c r="O17" s="55"/>
      <c r="P17" s="55"/>
      <c r="Q17" s="55"/>
      <c r="R17" s="55"/>
      <c r="S17" s="55"/>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5"/>
      <c r="AS17" s="55"/>
      <c r="AT17" s="12"/>
      <c r="AU17" s="12"/>
      <c r="AV17" s="12"/>
      <c r="AW17" s="12"/>
      <c r="AX17" s="12"/>
      <c r="AY17" s="12"/>
      <c r="AZ17" s="12"/>
      <c r="BA17" s="12"/>
      <c r="BB17" s="14"/>
      <c r="BC17" s="204"/>
      <c r="BD17" s="204"/>
      <c r="BE17" s="204"/>
      <c r="BF17" s="204"/>
      <c r="BG17" s="204"/>
    </row>
    <row r="18" spans="1:59" s="121" customFormat="1" x14ac:dyDescent="0.25">
      <c r="A18" s="11"/>
      <c r="B18" s="164" t="s">
        <v>261</v>
      </c>
      <c r="C18" s="11"/>
      <c r="D18" s="12"/>
      <c r="E18" s="12"/>
      <c r="F18" s="12"/>
      <c r="G18" s="12"/>
      <c r="H18" s="12"/>
      <c r="I18" s="12"/>
      <c r="J18" s="12"/>
      <c r="K18" s="12"/>
      <c r="L18" s="12"/>
      <c r="M18" s="12"/>
      <c r="N18" s="12"/>
      <c r="O18" s="55"/>
      <c r="P18" s="59"/>
      <c r="Q18" s="59"/>
      <c r="R18" s="59"/>
      <c r="S18" s="59"/>
      <c r="T18" s="59"/>
      <c r="U18" s="59"/>
      <c r="V18" s="59"/>
      <c r="W18" s="59"/>
      <c r="X18" s="59"/>
      <c r="Y18" s="59"/>
      <c r="Z18" s="59"/>
      <c r="AA18" s="59"/>
      <c r="AB18" s="59"/>
      <c r="AC18" s="53"/>
      <c r="AD18" s="53"/>
      <c r="AE18" s="53"/>
      <c r="AF18" s="53"/>
      <c r="AG18" s="53"/>
      <c r="AH18" s="53"/>
      <c r="AI18" s="53"/>
      <c r="AJ18" s="53"/>
      <c r="AK18" s="53"/>
      <c r="AL18" s="53"/>
      <c r="AM18" s="59"/>
      <c r="AN18" s="59"/>
      <c r="AO18" s="59"/>
      <c r="AP18" s="59"/>
      <c r="AQ18" s="59"/>
      <c r="AR18" s="59"/>
      <c r="AS18" s="59"/>
      <c r="AT18" s="21"/>
      <c r="AU18" s="12"/>
      <c r="AV18" s="12"/>
      <c r="AW18" s="12"/>
      <c r="AX18" s="12"/>
      <c r="AY18" s="12"/>
      <c r="AZ18" s="12"/>
      <c r="BA18" s="12"/>
      <c r="BB18" s="14"/>
      <c r="BC18" s="204"/>
      <c r="BD18" s="204"/>
      <c r="BE18" s="204"/>
      <c r="BF18" s="204"/>
      <c r="BG18" s="204"/>
    </row>
    <row r="19" spans="1:59" x14ac:dyDescent="0.25">
      <c r="A19" s="28" t="s">
        <v>75</v>
      </c>
      <c r="B19" s="10" t="s">
        <v>90</v>
      </c>
      <c r="C19" s="9"/>
      <c r="D19" s="10"/>
      <c r="E19" s="10"/>
      <c r="F19" s="10"/>
      <c r="G19" s="10"/>
      <c r="H19" s="10"/>
      <c r="I19" s="10"/>
      <c r="J19" s="10"/>
      <c r="K19" s="10"/>
      <c r="L19" s="10"/>
      <c r="M19" s="10"/>
      <c r="N19" s="10"/>
      <c r="O19" s="56"/>
      <c r="P19" s="45"/>
      <c r="Q19" s="45"/>
      <c r="R19" s="45"/>
      <c r="S19" s="45"/>
      <c r="T19" s="46"/>
      <c r="U19" s="46"/>
      <c r="V19" s="46"/>
      <c r="W19" s="46"/>
      <c r="X19" s="47"/>
      <c r="Y19" s="47"/>
      <c r="Z19" s="47"/>
      <c r="AA19" s="47"/>
      <c r="AB19" s="47"/>
      <c r="AC19" s="47"/>
      <c r="AD19" s="47"/>
      <c r="AE19" s="47"/>
      <c r="AF19" s="47"/>
      <c r="AG19" s="47"/>
      <c r="AH19" s="47"/>
      <c r="AI19" s="47"/>
      <c r="AJ19" s="47"/>
      <c r="AK19" s="47"/>
      <c r="AL19" s="47"/>
      <c r="AM19" s="47"/>
      <c r="AN19" s="47"/>
      <c r="AO19" s="47"/>
      <c r="AP19" s="47"/>
      <c r="AQ19" s="47"/>
      <c r="AR19" s="46"/>
      <c r="AS19" s="46"/>
      <c r="AT19" s="46"/>
      <c r="AU19" s="42"/>
      <c r="AV19" s="42"/>
      <c r="AW19" s="42"/>
      <c r="AX19" s="42"/>
      <c r="AY19" s="42"/>
      <c r="AZ19" s="42"/>
      <c r="BA19" s="42"/>
      <c r="BB19" s="43"/>
      <c r="BC19" s="204"/>
      <c r="BD19" s="204"/>
      <c r="BE19" s="204"/>
      <c r="BF19" s="204"/>
      <c r="BG19" s="204"/>
    </row>
    <row r="20" spans="1:59" x14ac:dyDescent="0.25">
      <c r="A20" s="11"/>
      <c r="B20" s="12" t="s">
        <v>107</v>
      </c>
      <c r="C20" s="11"/>
      <c r="D20" s="12"/>
      <c r="E20" s="12"/>
      <c r="F20" s="12"/>
      <c r="G20" s="12"/>
      <c r="H20" s="12"/>
      <c r="I20" s="12"/>
      <c r="J20" s="12"/>
      <c r="K20" s="12"/>
      <c r="L20" s="12"/>
      <c r="M20" s="12"/>
      <c r="N20" s="12"/>
      <c r="O20" s="55"/>
      <c r="P20" s="55"/>
      <c r="Q20" s="55"/>
      <c r="R20" s="55"/>
      <c r="S20" s="55"/>
      <c r="T20" s="54"/>
      <c r="U20" s="45"/>
      <c r="V20" s="45"/>
      <c r="W20" s="45"/>
      <c r="X20" s="45"/>
      <c r="Y20" s="45"/>
      <c r="Z20" s="45"/>
      <c r="AA20" s="45"/>
      <c r="AB20" s="45"/>
      <c r="AC20" s="45"/>
      <c r="AD20" s="45"/>
      <c r="AE20" s="45"/>
      <c r="AF20" s="45"/>
      <c r="AG20" s="45"/>
      <c r="AH20" s="45"/>
      <c r="AI20" s="45"/>
      <c r="AJ20" s="45"/>
      <c r="AK20" s="45"/>
      <c r="AL20" s="45"/>
      <c r="AM20" s="45"/>
      <c r="AN20" s="45"/>
      <c r="AO20" s="45"/>
      <c r="AP20" s="54"/>
      <c r="AQ20" s="54"/>
      <c r="AR20" s="54"/>
      <c r="AS20" s="54"/>
      <c r="AT20" s="54"/>
      <c r="AU20" s="17"/>
      <c r="AV20" s="17"/>
      <c r="AW20" s="17"/>
      <c r="AX20" s="17"/>
      <c r="AY20" s="17"/>
      <c r="AZ20" s="17"/>
      <c r="BA20" s="17"/>
      <c r="BB20" s="18"/>
      <c r="BC20" s="204"/>
      <c r="BD20" s="204"/>
      <c r="BE20" s="204"/>
      <c r="BF20" s="204"/>
      <c r="BG20" s="204"/>
    </row>
    <row r="21" spans="1:59" x14ac:dyDescent="0.25">
      <c r="A21" s="11"/>
      <c r="B21" s="12" t="s">
        <v>108</v>
      </c>
      <c r="C21" s="11"/>
      <c r="D21" s="12"/>
      <c r="E21" s="12"/>
      <c r="F21" s="12"/>
      <c r="G21" s="12"/>
      <c r="H21" s="12"/>
      <c r="I21" s="12"/>
      <c r="J21" s="12"/>
      <c r="K21" s="12"/>
      <c r="L21" s="12"/>
      <c r="M21" s="12"/>
      <c r="N21" s="12"/>
      <c r="O21" s="55"/>
      <c r="P21" s="55"/>
      <c r="Q21" s="55"/>
      <c r="R21" s="55"/>
      <c r="S21" s="55"/>
      <c r="T21" s="55"/>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44"/>
      <c r="AU21" s="17"/>
      <c r="AV21" s="17"/>
      <c r="AW21" s="17"/>
      <c r="AX21" s="17"/>
      <c r="AY21" s="17"/>
      <c r="AZ21" s="17"/>
      <c r="BA21" s="17"/>
      <c r="BB21" s="18"/>
      <c r="BC21" s="204"/>
      <c r="BD21" s="204"/>
      <c r="BE21" s="204"/>
      <c r="BF21" s="204"/>
      <c r="BG21" s="204"/>
    </row>
    <row r="22" spans="1:59" x14ac:dyDescent="0.25">
      <c r="A22" s="11"/>
      <c r="B22" s="12" t="s">
        <v>109</v>
      </c>
      <c r="C22" s="11"/>
      <c r="D22" s="12"/>
      <c r="E22" s="12"/>
      <c r="F22" s="12"/>
      <c r="G22" s="12"/>
      <c r="H22" s="12"/>
      <c r="I22" s="12"/>
      <c r="J22" s="12"/>
      <c r="K22" s="12"/>
      <c r="L22" s="12"/>
      <c r="M22" s="12"/>
      <c r="N22" s="12"/>
      <c r="O22" s="55"/>
      <c r="P22" s="55"/>
      <c r="Q22" s="55"/>
      <c r="R22" s="55"/>
      <c r="S22" s="55"/>
      <c r="T22" s="55"/>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44"/>
      <c r="AT22" s="44"/>
      <c r="AU22" s="17"/>
      <c r="AV22" s="17"/>
      <c r="AW22" s="17"/>
      <c r="AX22" s="17"/>
      <c r="AY22" s="17"/>
      <c r="AZ22" s="17"/>
      <c r="BA22" s="17"/>
      <c r="BB22" s="18"/>
      <c r="BC22" s="204"/>
      <c r="BD22" s="204"/>
      <c r="BE22" s="204"/>
      <c r="BF22" s="204"/>
      <c r="BG22" s="204"/>
    </row>
    <row r="23" spans="1:59" x14ac:dyDescent="0.25">
      <c r="A23" s="11"/>
      <c r="B23" s="12" t="s">
        <v>110</v>
      </c>
      <c r="C23" s="11"/>
      <c r="D23" s="12"/>
      <c r="E23" s="12"/>
      <c r="F23" s="12"/>
      <c r="G23" s="12"/>
      <c r="H23" s="12"/>
      <c r="I23" s="12"/>
      <c r="J23" s="12"/>
      <c r="K23" s="12"/>
      <c r="L23" s="12"/>
      <c r="M23" s="12"/>
      <c r="N23" s="12"/>
      <c r="O23" s="55"/>
      <c r="P23" s="55"/>
      <c r="Q23" s="55"/>
      <c r="R23" s="55"/>
      <c r="S23" s="55"/>
      <c r="T23" s="55"/>
      <c r="U23" s="54"/>
      <c r="V23" s="54"/>
      <c r="W23" s="54"/>
      <c r="X23" s="54"/>
      <c r="Y23" s="54"/>
      <c r="Z23" s="54"/>
      <c r="AA23" s="54"/>
      <c r="AB23" s="54"/>
      <c r="AC23" s="54"/>
      <c r="AD23" s="54"/>
      <c r="AE23" s="54"/>
      <c r="AF23" s="54"/>
      <c r="AG23" s="54"/>
      <c r="AH23" s="54"/>
      <c r="AI23" s="54"/>
      <c r="AJ23" s="54"/>
      <c r="AK23" s="54"/>
      <c r="AL23" s="54"/>
      <c r="AM23" s="54"/>
      <c r="AN23" s="54"/>
      <c r="AO23" s="54"/>
      <c r="AP23" s="44"/>
      <c r="AQ23" s="55"/>
      <c r="AR23" s="55"/>
      <c r="AS23" s="55"/>
      <c r="AT23" s="55"/>
      <c r="AU23" s="17"/>
      <c r="AV23" s="17"/>
      <c r="AW23" s="17"/>
      <c r="AX23" s="17"/>
      <c r="AY23" s="17"/>
      <c r="AZ23" s="17"/>
      <c r="BA23" s="17"/>
      <c r="BB23" s="18"/>
      <c r="BC23" s="204"/>
      <c r="BD23" s="204"/>
      <c r="BE23" s="204"/>
      <c r="BF23" s="204"/>
      <c r="BG23" s="204"/>
    </row>
    <row r="24" spans="1:59" x14ac:dyDescent="0.25">
      <c r="A24" s="11"/>
      <c r="B24" s="459" t="s">
        <v>481</v>
      </c>
      <c r="C24" s="285"/>
      <c r="D24" s="12"/>
      <c r="E24" s="12"/>
      <c r="F24" s="12"/>
      <c r="G24" s="12"/>
      <c r="H24" s="12"/>
      <c r="I24" s="12"/>
      <c r="J24" s="12"/>
      <c r="K24" s="12"/>
      <c r="L24" s="12"/>
      <c r="M24" s="12"/>
      <c r="N24" s="12"/>
      <c r="O24" s="55"/>
      <c r="P24" s="55"/>
      <c r="Q24" s="55"/>
      <c r="R24" s="55"/>
      <c r="S24" s="55"/>
      <c r="T24" s="55"/>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44"/>
      <c r="AT24" s="44"/>
      <c r="AU24" s="17"/>
      <c r="AV24" s="17"/>
      <c r="AW24" s="17"/>
      <c r="AX24" s="17"/>
      <c r="AY24" s="17"/>
      <c r="AZ24" s="17"/>
      <c r="BA24" s="17"/>
      <c r="BB24" s="18"/>
      <c r="BC24" s="204"/>
      <c r="BD24" s="204"/>
      <c r="BE24" s="204"/>
      <c r="BF24" s="204"/>
      <c r="BG24" s="204"/>
    </row>
    <row r="25" spans="1:59" x14ac:dyDescent="0.25">
      <c r="A25" s="11"/>
      <c r="B25" s="12" t="s">
        <v>113</v>
      </c>
      <c r="C25" s="11"/>
      <c r="D25" s="12"/>
      <c r="E25" s="12"/>
      <c r="F25" s="12"/>
      <c r="G25" s="12"/>
      <c r="H25" s="12"/>
      <c r="I25" s="12"/>
      <c r="J25" s="12"/>
      <c r="K25" s="12"/>
      <c r="L25" s="12"/>
      <c r="M25" s="12"/>
      <c r="N25" s="12"/>
      <c r="O25" s="55"/>
      <c r="P25" s="55"/>
      <c r="Q25" s="55"/>
      <c r="R25" s="55"/>
      <c r="S25" s="55"/>
      <c r="T25" s="55"/>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17"/>
      <c r="AV25" s="17"/>
      <c r="AW25" s="17"/>
      <c r="AX25" s="17"/>
      <c r="AY25" s="17"/>
      <c r="AZ25" s="17"/>
      <c r="BA25" s="17"/>
      <c r="BB25" s="18"/>
      <c r="BC25" s="204"/>
      <c r="BD25" s="204"/>
      <c r="BE25" s="204"/>
      <c r="BF25" s="204"/>
      <c r="BG25" s="204"/>
    </row>
    <row r="26" spans="1:59" x14ac:dyDescent="0.25">
      <c r="A26" s="11"/>
      <c r="B26" s="12" t="s">
        <v>112</v>
      </c>
      <c r="C26" s="11"/>
      <c r="D26" s="12"/>
      <c r="E26" s="12"/>
      <c r="F26" s="12"/>
      <c r="G26" s="12"/>
      <c r="H26" s="12"/>
      <c r="I26" s="12"/>
      <c r="J26" s="12"/>
      <c r="K26" s="12"/>
      <c r="L26" s="12"/>
      <c r="M26" s="12"/>
      <c r="N26" s="12"/>
      <c r="O26" s="55"/>
      <c r="P26" s="55"/>
      <c r="Q26" s="55"/>
      <c r="R26" s="55"/>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44"/>
      <c r="AU26" s="17"/>
      <c r="AV26" s="17"/>
      <c r="AW26" s="17"/>
      <c r="AX26" s="17"/>
      <c r="AY26" s="17"/>
      <c r="AZ26" s="17"/>
      <c r="BA26" s="17"/>
      <c r="BB26" s="18"/>
      <c r="BC26" s="204"/>
      <c r="BD26" s="204"/>
      <c r="BE26" s="204"/>
      <c r="BF26" s="204"/>
      <c r="BG26" s="204"/>
    </row>
    <row r="27" spans="1:59" x14ac:dyDescent="0.25">
      <c r="A27" s="11"/>
      <c r="B27" s="12" t="s">
        <v>114</v>
      </c>
      <c r="C27" s="11"/>
      <c r="D27" s="12"/>
      <c r="E27" s="12"/>
      <c r="F27" s="12"/>
      <c r="G27" s="12"/>
      <c r="H27" s="12"/>
      <c r="I27" s="12"/>
      <c r="J27" s="12"/>
      <c r="K27" s="12"/>
      <c r="L27" s="12"/>
      <c r="M27" s="12"/>
      <c r="N27" s="12"/>
      <c r="O27" s="55"/>
      <c r="P27" s="55"/>
      <c r="Q27" s="55"/>
      <c r="R27" s="55"/>
      <c r="S27" s="17"/>
      <c r="T27" s="55"/>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17"/>
      <c r="AV27" s="17"/>
      <c r="AW27" s="17"/>
      <c r="AX27" s="17"/>
      <c r="AY27" s="17"/>
      <c r="AZ27" s="17"/>
      <c r="BA27" s="17"/>
      <c r="BB27" s="18"/>
      <c r="BC27" s="204"/>
      <c r="BD27" s="204"/>
      <c r="BE27" s="204"/>
      <c r="BF27" s="204"/>
      <c r="BG27" s="204"/>
    </row>
    <row r="28" spans="1:59" x14ac:dyDescent="0.25">
      <c r="A28" s="20"/>
      <c r="B28" s="21" t="s">
        <v>115</v>
      </c>
      <c r="C28" s="20"/>
      <c r="D28" s="21"/>
      <c r="E28" s="21"/>
      <c r="F28" s="21"/>
      <c r="G28" s="21"/>
      <c r="H28" s="21"/>
      <c r="I28" s="21"/>
      <c r="J28" s="21"/>
      <c r="K28" s="21"/>
      <c r="L28" s="21"/>
      <c r="M28" s="21"/>
      <c r="N28" s="21"/>
      <c r="O28" s="59"/>
      <c r="P28" s="59"/>
      <c r="Q28" s="59"/>
      <c r="R28" s="59"/>
      <c r="S28" s="23"/>
      <c r="T28" s="2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44"/>
      <c r="AU28" s="23"/>
      <c r="AV28" s="23"/>
      <c r="AW28" s="23"/>
      <c r="AX28" s="23"/>
      <c r="AY28" s="23"/>
      <c r="AZ28" s="23"/>
      <c r="BA28" s="23"/>
      <c r="BB28" s="24"/>
      <c r="BC28" s="204"/>
      <c r="BD28" s="204"/>
      <c r="BE28" s="204"/>
      <c r="BF28" s="204"/>
      <c r="BG28" s="204"/>
    </row>
    <row r="29" spans="1:59" x14ac:dyDescent="0.25">
      <c r="A29" s="31" t="s">
        <v>36</v>
      </c>
      <c r="B29" s="32" t="s">
        <v>88</v>
      </c>
      <c r="C29" s="9"/>
      <c r="D29" s="10"/>
      <c r="E29" s="10"/>
      <c r="F29" s="10"/>
      <c r="G29" s="10"/>
      <c r="H29" s="10"/>
      <c r="I29" s="10"/>
      <c r="J29" s="10"/>
      <c r="K29" s="10"/>
      <c r="L29" s="10"/>
      <c r="M29" s="10"/>
      <c r="N29" s="10"/>
      <c r="O29" s="10"/>
      <c r="P29" s="10"/>
      <c r="Q29" s="10"/>
      <c r="R29" s="44"/>
      <c r="S29" s="51"/>
      <c r="T29" s="51"/>
      <c r="U29" s="51"/>
      <c r="V29" s="51"/>
      <c r="W29" s="52"/>
      <c r="X29" s="52"/>
      <c r="Y29" s="52"/>
      <c r="Z29" s="52"/>
      <c r="AA29" s="52"/>
      <c r="AB29" s="52"/>
      <c r="AC29" s="52"/>
      <c r="AD29" s="52"/>
      <c r="AE29" s="52"/>
      <c r="AF29" s="52"/>
      <c r="AG29" s="52"/>
      <c r="AH29" s="52"/>
      <c r="AI29" s="52"/>
      <c r="AJ29" s="52"/>
      <c r="AK29" s="52"/>
      <c r="AL29" s="52"/>
      <c r="AM29" s="52"/>
      <c r="AN29" s="52"/>
      <c r="AO29" s="52"/>
      <c r="AP29" s="52"/>
      <c r="AQ29" s="52"/>
      <c r="AR29" s="51"/>
      <c r="AS29" s="51"/>
      <c r="AT29" s="10"/>
      <c r="AU29" s="42"/>
      <c r="AV29" s="42"/>
      <c r="AW29" s="42"/>
      <c r="AX29" s="42"/>
      <c r="AY29" s="42"/>
      <c r="AZ29" s="42"/>
      <c r="BA29" s="42"/>
      <c r="BB29" s="43"/>
      <c r="BC29" s="204"/>
      <c r="BD29" s="204"/>
      <c r="BE29" s="204"/>
      <c r="BF29" s="204"/>
      <c r="BG29" s="204"/>
    </row>
    <row r="30" spans="1:59" x14ac:dyDescent="0.25">
      <c r="A30" s="31" t="s">
        <v>46</v>
      </c>
      <c r="B30" s="32" t="s">
        <v>92</v>
      </c>
      <c r="C30" s="31"/>
      <c r="D30" s="32"/>
      <c r="E30" s="32"/>
      <c r="F30" s="32"/>
      <c r="G30" s="32"/>
      <c r="H30" s="32"/>
      <c r="I30" s="32"/>
      <c r="J30" s="32"/>
      <c r="K30" s="32"/>
      <c r="L30" s="32"/>
      <c r="M30" s="32"/>
      <c r="N30" s="32"/>
      <c r="O30" s="60"/>
      <c r="P30" s="60"/>
      <c r="Q30" s="60"/>
      <c r="R30" s="60"/>
      <c r="S30" s="48"/>
      <c r="T30" s="48"/>
      <c r="U30" s="48"/>
      <c r="V30" s="49"/>
      <c r="W30" s="49"/>
      <c r="X30" s="49"/>
      <c r="Y30" s="49"/>
      <c r="Z30" s="49"/>
      <c r="AA30" s="49"/>
      <c r="AB30" s="49"/>
      <c r="AC30" s="49"/>
      <c r="AD30" s="49"/>
      <c r="AE30" s="49"/>
      <c r="AF30" s="49"/>
      <c r="AG30" s="49"/>
      <c r="AH30" s="49"/>
      <c r="AI30" s="49"/>
      <c r="AJ30" s="49"/>
      <c r="AK30" s="49"/>
      <c r="AL30" s="49"/>
      <c r="AM30" s="49"/>
      <c r="AN30" s="49"/>
      <c r="AO30" s="49"/>
      <c r="AP30" s="48"/>
      <c r="AQ30" s="48"/>
      <c r="AR30" s="48"/>
      <c r="AS30" s="48"/>
      <c r="AT30" s="48"/>
      <c r="AU30" s="37"/>
      <c r="AV30" s="37"/>
      <c r="AW30" s="37"/>
      <c r="AX30" s="37"/>
      <c r="AY30" s="37"/>
      <c r="AZ30" s="37"/>
      <c r="BA30" s="37"/>
      <c r="BB30" s="38"/>
      <c r="BC30" s="204"/>
      <c r="BD30" s="204"/>
      <c r="BE30" s="204"/>
      <c r="BF30" s="204"/>
      <c r="BG30" s="204"/>
    </row>
    <row r="31" spans="1:59" x14ac:dyDescent="0.25">
      <c r="A31" s="491" t="s">
        <v>68</v>
      </c>
      <c r="B31" s="10" t="s">
        <v>87</v>
      </c>
      <c r="C31" s="11"/>
      <c r="D31" s="12"/>
      <c r="E31" s="12"/>
      <c r="F31" s="12"/>
      <c r="G31" s="12"/>
      <c r="H31" s="12"/>
      <c r="I31" s="12"/>
      <c r="J31" s="12"/>
      <c r="K31" s="12"/>
      <c r="L31" s="55"/>
      <c r="M31" s="55"/>
      <c r="N31" s="55"/>
      <c r="O31" s="44"/>
      <c r="P31" s="54"/>
      <c r="Q31" s="54"/>
      <c r="R31" s="54"/>
      <c r="S31" s="54"/>
      <c r="T31" s="54"/>
      <c r="U31" s="54"/>
      <c r="V31" s="54"/>
      <c r="W31" s="54"/>
      <c r="X31" s="54"/>
      <c r="Y31" s="62"/>
      <c r="Z31" s="62"/>
      <c r="AA31" s="62"/>
      <c r="AB31" s="62"/>
      <c r="AC31" s="62"/>
      <c r="AD31" s="62"/>
      <c r="AE31" s="62"/>
      <c r="AF31" s="62"/>
      <c r="AG31" s="62"/>
      <c r="AH31" s="62"/>
      <c r="AI31" s="62"/>
      <c r="AJ31" s="62"/>
      <c r="AK31" s="62"/>
      <c r="AL31" s="62"/>
      <c r="AM31" s="62"/>
      <c r="AN31" s="62"/>
      <c r="AO31" s="62"/>
      <c r="AP31" s="45"/>
      <c r="AQ31" s="45"/>
      <c r="AR31" s="45"/>
      <c r="AS31" s="45"/>
      <c r="AT31" s="45"/>
      <c r="AU31" s="17"/>
      <c r="AV31" s="17"/>
      <c r="AW31" s="17"/>
      <c r="AX31" s="17"/>
      <c r="AY31" s="17"/>
      <c r="AZ31" s="17"/>
      <c r="BA31" s="17"/>
      <c r="BB31" s="18"/>
      <c r="BC31" s="204"/>
      <c r="BD31" s="204"/>
      <c r="BE31" s="204"/>
      <c r="BF31" s="204"/>
      <c r="BG31" s="204"/>
    </row>
    <row r="32" spans="1:59" x14ac:dyDescent="0.25">
      <c r="A32" s="487"/>
      <c r="B32" s="12" t="s">
        <v>86</v>
      </c>
      <c r="C32" s="20"/>
      <c r="D32" s="21"/>
      <c r="E32" s="21"/>
      <c r="F32" s="21"/>
      <c r="G32" s="21"/>
      <c r="H32" s="21"/>
      <c r="I32" s="21"/>
      <c r="J32" s="21"/>
      <c r="K32" s="21"/>
      <c r="L32" s="21"/>
      <c r="M32" s="21"/>
      <c r="N32" s="21"/>
      <c r="O32" s="53"/>
      <c r="P32" s="53"/>
      <c r="Q32" s="53"/>
      <c r="R32" s="53"/>
      <c r="S32" s="53"/>
      <c r="T32" s="53"/>
      <c r="U32" s="53"/>
      <c r="V32" s="53"/>
      <c r="W32" s="53"/>
      <c r="X32" s="53"/>
      <c r="Y32" s="53"/>
      <c r="Z32" s="61"/>
      <c r="AA32" s="61"/>
      <c r="AB32" s="61"/>
      <c r="AC32" s="61"/>
      <c r="AD32" s="61"/>
      <c r="AE32" s="61"/>
      <c r="AF32" s="61"/>
      <c r="AG32" s="61"/>
      <c r="AH32" s="61"/>
      <c r="AI32" s="61"/>
      <c r="AJ32" s="61"/>
      <c r="AK32" s="61"/>
      <c r="AL32" s="61"/>
      <c r="AM32" s="61"/>
      <c r="AN32" s="61"/>
      <c r="AO32" s="61"/>
      <c r="AP32" s="61"/>
      <c r="AQ32" s="53"/>
      <c r="AR32" s="53"/>
      <c r="AS32" s="53"/>
      <c r="AT32" s="53"/>
      <c r="AU32" s="23"/>
      <c r="AV32" s="23"/>
      <c r="AW32" s="23"/>
      <c r="AX32" s="23"/>
      <c r="AY32" s="23"/>
      <c r="AZ32" s="23"/>
      <c r="BA32" s="23"/>
      <c r="BB32" s="24"/>
      <c r="BC32" s="204"/>
      <c r="BD32" s="204"/>
      <c r="BE32" s="204"/>
      <c r="BF32" s="204"/>
      <c r="BG32" s="204"/>
    </row>
    <row r="33" spans="1:59" x14ac:dyDescent="0.25">
      <c r="A33" s="9" t="s">
        <v>73</v>
      </c>
      <c r="B33" s="26" t="s">
        <v>457</v>
      </c>
      <c r="C33" s="12"/>
      <c r="D33" s="12"/>
      <c r="E33" s="12"/>
      <c r="F33" s="12"/>
      <c r="G33" s="12"/>
      <c r="H33" s="12"/>
      <c r="I33" s="12"/>
      <c r="J33" s="12"/>
      <c r="K33" s="12"/>
      <c r="L33" s="12"/>
      <c r="M33" s="12"/>
      <c r="N33" s="12"/>
      <c r="O33" s="12"/>
      <c r="P33" s="12"/>
      <c r="Q33" s="12"/>
      <c r="R33" s="12"/>
      <c r="S33" s="55"/>
      <c r="T33" s="54"/>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4"/>
      <c r="AU33" s="17"/>
      <c r="AV33" s="17"/>
      <c r="AW33" s="17"/>
      <c r="AX33" s="17"/>
      <c r="AY33" s="17"/>
      <c r="AZ33" s="17"/>
      <c r="BA33" s="17"/>
      <c r="BB33" s="18"/>
      <c r="BC33" s="204"/>
      <c r="BD33" s="204"/>
      <c r="BE33" s="204"/>
      <c r="BF33" s="204"/>
      <c r="BG33" s="204"/>
    </row>
    <row r="34" spans="1:59" x14ac:dyDescent="0.25">
      <c r="A34" s="20"/>
      <c r="B34" s="27" t="s">
        <v>100</v>
      </c>
      <c r="C34" s="12"/>
      <c r="D34" s="12"/>
      <c r="E34" s="12"/>
      <c r="F34" s="12"/>
      <c r="G34" s="12"/>
      <c r="H34" s="12"/>
      <c r="I34" s="12"/>
      <c r="J34" s="12"/>
      <c r="K34" s="12"/>
      <c r="L34" s="12"/>
      <c r="M34" s="12"/>
      <c r="N34" s="12"/>
      <c r="O34" s="21"/>
      <c r="P34" s="12"/>
      <c r="Q34" s="12"/>
      <c r="R34" s="12"/>
      <c r="S34" s="55"/>
      <c r="T34" s="54"/>
      <c r="U34" s="54"/>
      <c r="V34" s="54"/>
      <c r="W34" s="54"/>
      <c r="X34" s="54"/>
      <c r="Y34" s="54"/>
      <c r="Z34" s="53"/>
      <c r="AA34" s="53"/>
      <c r="AB34" s="53"/>
      <c r="AC34" s="53"/>
      <c r="AD34" s="53"/>
      <c r="AE34" s="53"/>
      <c r="AF34" s="53"/>
      <c r="AG34" s="53"/>
      <c r="AH34" s="53"/>
      <c r="AI34" s="53"/>
      <c r="AJ34" s="54"/>
      <c r="AK34" s="54"/>
      <c r="AL34" s="54"/>
      <c r="AM34" s="54"/>
      <c r="AN34" s="54"/>
      <c r="AO34" s="54"/>
      <c r="AP34" s="54"/>
      <c r="AQ34" s="54"/>
      <c r="AR34" s="54"/>
      <c r="AS34" s="54"/>
      <c r="AT34" s="44"/>
      <c r="AU34" s="12"/>
      <c r="AV34" s="17"/>
      <c r="AW34" s="17"/>
      <c r="AX34" s="17"/>
      <c r="AY34" s="17"/>
      <c r="AZ34" s="17"/>
      <c r="BA34" s="17"/>
      <c r="BB34" s="18"/>
      <c r="BC34" s="204"/>
      <c r="BD34" s="204"/>
      <c r="BE34" s="204"/>
      <c r="BF34" s="204"/>
      <c r="BG34" s="204"/>
    </row>
    <row r="35" spans="1:59" x14ac:dyDescent="0.25">
      <c r="A35" s="71" t="s">
        <v>104</v>
      </c>
      <c r="B35" s="21" t="s">
        <v>103</v>
      </c>
      <c r="C35" s="31"/>
      <c r="D35" s="32"/>
      <c r="E35" s="32"/>
      <c r="F35" s="32"/>
      <c r="G35" s="32"/>
      <c r="H35" s="32"/>
      <c r="I35" s="32"/>
      <c r="J35" s="32"/>
      <c r="K35" s="32"/>
      <c r="L35" s="32"/>
      <c r="M35" s="32"/>
      <c r="N35" s="32"/>
      <c r="O35" s="44"/>
      <c r="P35" s="48"/>
      <c r="Q35" s="48"/>
      <c r="R35" s="48"/>
      <c r="S35" s="48"/>
      <c r="T35" s="48"/>
      <c r="U35" s="48"/>
      <c r="V35" s="48"/>
      <c r="W35" s="48"/>
      <c r="X35" s="48"/>
      <c r="Y35" s="48"/>
      <c r="Z35" s="53"/>
      <c r="AA35" s="49"/>
      <c r="AB35" s="49"/>
      <c r="AC35" s="49"/>
      <c r="AD35" s="49"/>
      <c r="AE35" s="49"/>
      <c r="AF35" s="49"/>
      <c r="AG35" s="49"/>
      <c r="AH35" s="49"/>
      <c r="AI35" s="49"/>
      <c r="AJ35" s="48"/>
      <c r="AK35" s="48"/>
      <c r="AL35" s="48"/>
      <c r="AM35" s="48"/>
      <c r="AN35" s="48"/>
      <c r="AO35" s="48"/>
      <c r="AP35" s="48"/>
      <c r="AQ35" s="48"/>
      <c r="AR35" s="48"/>
      <c r="AS35" s="48"/>
      <c r="AT35" s="48"/>
      <c r="AU35" s="60"/>
      <c r="AV35" s="37"/>
      <c r="AW35" s="37"/>
      <c r="AX35" s="37"/>
      <c r="AY35" s="37"/>
      <c r="AZ35" s="37"/>
      <c r="BA35" s="37"/>
      <c r="BB35" s="38"/>
      <c r="BC35" s="204"/>
      <c r="BD35" s="204"/>
      <c r="BE35" s="204"/>
      <c r="BF35" s="204"/>
      <c r="BG35" s="204"/>
    </row>
    <row r="36" spans="1:59" x14ac:dyDescent="0.25">
      <c r="A36" s="31" t="s">
        <v>62</v>
      </c>
      <c r="B36" s="32" t="s">
        <v>94</v>
      </c>
      <c r="C36" s="9"/>
      <c r="D36" s="10"/>
      <c r="E36" s="10"/>
      <c r="F36" s="10"/>
      <c r="G36" s="10"/>
      <c r="H36" s="10"/>
      <c r="I36" s="10"/>
      <c r="J36" s="10"/>
      <c r="K36" s="10"/>
      <c r="L36" s="10"/>
      <c r="M36" s="10"/>
      <c r="N36" s="10"/>
      <c r="O36" s="32"/>
      <c r="P36" s="10"/>
      <c r="Q36" s="10"/>
      <c r="R36" s="10"/>
      <c r="S36" s="10"/>
      <c r="T36" s="10"/>
      <c r="U36" s="10"/>
      <c r="V36" s="10"/>
      <c r="W36" s="10"/>
      <c r="X36" s="10"/>
      <c r="Y36" s="48"/>
      <c r="Z36" s="48"/>
      <c r="AA36" s="48"/>
      <c r="AB36" s="48"/>
      <c r="AC36" s="48"/>
      <c r="AD36" s="48"/>
      <c r="AE36" s="48"/>
      <c r="AF36" s="48"/>
      <c r="AG36" s="48"/>
      <c r="AH36" s="48"/>
      <c r="AI36" s="48"/>
      <c r="AJ36" s="48"/>
      <c r="AK36" s="48"/>
      <c r="AL36" s="48"/>
      <c r="AM36" s="48"/>
      <c r="AN36" s="48"/>
      <c r="AO36" s="44"/>
      <c r="AP36" s="44"/>
      <c r="AQ36" s="10"/>
      <c r="AR36" s="10"/>
      <c r="AS36" s="10"/>
      <c r="AT36" s="32"/>
      <c r="AU36" s="42"/>
      <c r="AV36" s="42"/>
      <c r="AW36" s="42"/>
      <c r="AX36" s="42"/>
      <c r="AY36" s="42"/>
      <c r="AZ36" s="42"/>
      <c r="BA36" s="42"/>
      <c r="BB36" s="43"/>
      <c r="BC36" s="204"/>
      <c r="BD36" s="204"/>
      <c r="BE36" s="204"/>
      <c r="BF36" s="204"/>
      <c r="BG36" s="204"/>
    </row>
    <row r="37" spans="1:59" x14ac:dyDescent="0.25">
      <c r="A37" s="70" t="s">
        <v>42</v>
      </c>
      <c r="B37" s="12" t="s">
        <v>97</v>
      </c>
      <c r="C37" s="9"/>
      <c r="D37" s="10"/>
      <c r="E37" s="10"/>
      <c r="F37" s="10"/>
      <c r="G37" s="10"/>
      <c r="H37" s="10"/>
      <c r="I37" s="10"/>
      <c r="J37" s="10"/>
      <c r="K37" s="10"/>
      <c r="L37" s="10"/>
      <c r="M37" s="10"/>
      <c r="N37" s="10"/>
      <c r="O37" s="44"/>
      <c r="P37" s="51"/>
      <c r="Q37" s="51"/>
      <c r="R37" s="51"/>
      <c r="S37" s="51"/>
      <c r="T37" s="51"/>
      <c r="U37" s="51"/>
      <c r="V37" s="51"/>
      <c r="W37" s="51"/>
      <c r="X37" s="51"/>
      <c r="Y37" s="44"/>
      <c r="Z37" s="44"/>
      <c r="AA37" s="44"/>
      <c r="AB37" s="45"/>
      <c r="AC37" s="45"/>
      <c r="AD37" s="45"/>
      <c r="AE37" s="45"/>
      <c r="AF37" s="45"/>
      <c r="AG37" s="45"/>
      <c r="AH37" s="45"/>
      <c r="AI37" s="45"/>
      <c r="AJ37" s="45"/>
      <c r="AK37" s="45"/>
      <c r="AL37" s="45"/>
      <c r="AM37" s="45"/>
      <c r="AN37" s="54"/>
      <c r="AO37" s="51"/>
      <c r="AP37" s="51"/>
      <c r="AQ37" s="51"/>
      <c r="AR37" s="51"/>
      <c r="AS37" s="51"/>
      <c r="AT37" s="44"/>
      <c r="AU37" s="42"/>
      <c r="AV37" s="42"/>
      <c r="AW37" s="42"/>
      <c r="AX37" s="42"/>
      <c r="AY37" s="42"/>
      <c r="AZ37" s="42"/>
      <c r="BA37" s="42"/>
      <c r="BB37" s="43"/>
      <c r="BC37" s="204"/>
      <c r="BD37" s="204"/>
      <c r="BE37" s="204"/>
      <c r="BF37" s="204"/>
      <c r="BG37" s="204"/>
    </row>
    <row r="38" spans="1:59" x14ac:dyDescent="0.25">
      <c r="A38" s="11"/>
      <c r="B38" s="12" t="s">
        <v>98</v>
      </c>
      <c r="C38" s="11"/>
      <c r="D38" s="12"/>
      <c r="E38" s="12"/>
      <c r="F38" s="12"/>
      <c r="G38" s="12"/>
      <c r="H38" s="12"/>
      <c r="I38" s="12"/>
      <c r="J38" s="12"/>
      <c r="K38" s="12"/>
      <c r="L38" s="12"/>
      <c r="M38" s="12"/>
      <c r="N38" s="17"/>
      <c r="O38" s="17"/>
      <c r="P38" s="17"/>
      <c r="Q38" s="17"/>
      <c r="R38" s="17"/>
      <c r="S38" s="17"/>
      <c r="T38" s="55"/>
      <c r="U38" s="55"/>
      <c r="V38" s="55"/>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17"/>
      <c r="AU38" s="17"/>
      <c r="AV38" s="17"/>
      <c r="AW38" s="17"/>
      <c r="AX38" s="17"/>
      <c r="AY38" s="17"/>
      <c r="AZ38" s="17"/>
      <c r="BA38" s="17"/>
      <c r="BB38" s="18"/>
      <c r="BC38" s="204"/>
      <c r="BD38" s="204"/>
      <c r="BE38" s="204"/>
      <c r="BF38" s="204"/>
      <c r="BG38" s="204"/>
    </row>
    <row r="39" spans="1:59" x14ac:dyDescent="0.25">
      <c r="A39" s="11"/>
      <c r="B39" s="12" t="s">
        <v>99</v>
      </c>
      <c r="C39" s="20"/>
      <c r="D39" s="21"/>
      <c r="E39" s="21"/>
      <c r="F39" s="21"/>
      <c r="G39" s="21"/>
      <c r="H39" s="21"/>
      <c r="I39" s="21"/>
      <c r="J39" s="21"/>
      <c r="K39" s="21"/>
      <c r="L39" s="21"/>
      <c r="M39" s="21"/>
      <c r="N39" s="23"/>
      <c r="O39" s="23"/>
      <c r="P39" s="23"/>
      <c r="Q39" s="23"/>
      <c r="R39" s="23"/>
      <c r="S39" s="23"/>
      <c r="T39" s="23"/>
      <c r="U39" s="23"/>
      <c r="V39" s="23"/>
      <c r="W39" s="23"/>
      <c r="X39" s="23"/>
      <c r="Y39" s="23"/>
      <c r="Z39" s="23"/>
      <c r="AA39" s="23"/>
      <c r="AB39" s="59"/>
      <c r="AC39" s="53"/>
      <c r="AD39" s="53"/>
      <c r="AE39" s="53"/>
      <c r="AF39" s="53"/>
      <c r="AG39" s="53"/>
      <c r="AH39" s="53"/>
      <c r="AI39" s="53"/>
      <c r="AJ39" s="53"/>
      <c r="AK39" s="53"/>
      <c r="AL39" s="53"/>
      <c r="AM39" s="23"/>
      <c r="AN39" s="23"/>
      <c r="AO39" s="23"/>
      <c r="AP39" s="23"/>
      <c r="AQ39" s="23"/>
      <c r="AR39" s="23"/>
      <c r="AS39" s="23"/>
      <c r="AT39" s="23"/>
      <c r="AU39" s="23"/>
      <c r="AV39" s="23"/>
      <c r="AW39" s="23"/>
      <c r="AX39" s="23"/>
      <c r="AY39" s="23"/>
      <c r="AZ39" s="23"/>
      <c r="BA39" s="23"/>
      <c r="BB39" s="24"/>
      <c r="BC39" s="204"/>
      <c r="BD39" s="204"/>
      <c r="BE39" s="204"/>
      <c r="BF39" s="204"/>
      <c r="BG39" s="204"/>
    </row>
    <row r="40" spans="1:59" x14ac:dyDescent="0.25">
      <c r="A40" s="31" t="s">
        <v>105</v>
      </c>
      <c r="B40" s="32" t="s">
        <v>106</v>
      </c>
      <c r="C40" s="20"/>
      <c r="D40" s="21"/>
      <c r="E40" s="21"/>
      <c r="F40" s="21"/>
      <c r="G40" s="21"/>
      <c r="H40" s="21"/>
      <c r="I40" s="21"/>
      <c r="J40" s="21"/>
      <c r="K40" s="21"/>
      <c r="L40" s="21"/>
      <c r="M40" s="21"/>
      <c r="N40" s="21"/>
      <c r="O40" s="44"/>
      <c r="P40" s="54"/>
      <c r="Q40" s="54"/>
      <c r="R40" s="54"/>
      <c r="S40" s="54"/>
      <c r="T40" s="54"/>
      <c r="U40" s="54"/>
      <c r="V40" s="54"/>
      <c r="W40" s="48"/>
      <c r="X40" s="48"/>
      <c r="Y40" s="48"/>
      <c r="Z40" s="48"/>
      <c r="AA40" s="48"/>
      <c r="AB40" s="48"/>
      <c r="AC40" s="48"/>
      <c r="AD40" s="48"/>
      <c r="AE40" s="48"/>
      <c r="AF40" s="48"/>
      <c r="AG40" s="48"/>
      <c r="AH40" s="48"/>
      <c r="AI40" s="48"/>
      <c r="AJ40" s="48"/>
      <c r="AK40" s="48"/>
      <c r="AL40" s="48"/>
      <c r="AM40" s="48"/>
      <c r="AN40" s="48"/>
      <c r="AO40" s="48"/>
      <c r="AP40" s="48"/>
      <c r="AQ40" s="48"/>
      <c r="AR40" s="48"/>
      <c r="AS40" s="54"/>
      <c r="AT40" s="44"/>
      <c r="AU40" s="23"/>
      <c r="AV40" s="23"/>
      <c r="AW40" s="23"/>
      <c r="AX40" s="23"/>
      <c r="AY40" s="23"/>
      <c r="AZ40" s="23"/>
      <c r="BA40" s="23"/>
      <c r="BB40" s="24"/>
      <c r="BC40" s="204"/>
      <c r="BD40" s="204"/>
      <c r="BE40" s="204"/>
      <c r="BF40" s="204"/>
      <c r="BG40" s="204"/>
    </row>
    <row r="41" spans="1:59" x14ac:dyDescent="0.25">
      <c r="A41" s="31" t="s">
        <v>101</v>
      </c>
      <c r="B41" s="32" t="s">
        <v>102</v>
      </c>
      <c r="C41" s="31"/>
      <c r="D41" s="32"/>
      <c r="E41" s="32"/>
      <c r="F41" s="32"/>
      <c r="G41" s="32"/>
      <c r="H41" s="32"/>
      <c r="I41" s="32"/>
      <c r="J41" s="32"/>
      <c r="K41" s="32"/>
      <c r="L41" s="32"/>
      <c r="M41" s="32"/>
      <c r="N41" s="32"/>
      <c r="O41" s="32"/>
      <c r="P41" s="32"/>
      <c r="Q41" s="32"/>
      <c r="R41" s="32"/>
      <c r="S41" s="32"/>
      <c r="T41" s="32"/>
      <c r="U41" s="60"/>
      <c r="V41" s="60"/>
      <c r="W41" s="59"/>
      <c r="X41" s="61"/>
      <c r="Y41" s="61"/>
      <c r="Z41" s="61"/>
      <c r="AA41" s="61"/>
      <c r="AB41" s="61"/>
      <c r="AC41" s="61"/>
      <c r="AD41" s="61"/>
      <c r="AE41" s="61"/>
      <c r="AF41" s="61"/>
      <c r="AG41" s="61"/>
      <c r="AH41" s="61"/>
      <c r="AI41" s="61"/>
      <c r="AJ41" s="61"/>
      <c r="AK41" s="61"/>
      <c r="AL41" s="61"/>
      <c r="AM41" s="61"/>
      <c r="AN41" s="61"/>
      <c r="AO41" s="61"/>
      <c r="AP41" s="61"/>
      <c r="AQ41" s="61"/>
      <c r="AR41" s="21"/>
      <c r="AS41" s="32"/>
      <c r="AT41" s="32"/>
      <c r="AU41" s="32"/>
      <c r="AV41" s="32"/>
      <c r="AW41" s="32"/>
      <c r="AX41" s="32"/>
      <c r="AY41" s="32"/>
      <c r="AZ41" s="32"/>
      <c r="BA41" s="32"/>
      <c r="BB41" s="33"/>
      <c r="BC41" s="204"/>
      <c r="BD41" s="204"/>
      <c r="BE41" s="204"/>
      <c r="BF41" s="204"/>
      <c r="BG41" s="204"/>
    </row>
    <row r="42" spans="1:59" x14ac:dyDescent="0.25">
      <c r="A42" s="80" t="s">
        <v>51</v>
      </c>
      <c r="B42" s="32" t="s">
        <v>195</v>
      </c>
      <c r="C42" s="80"/>
      <c r="D42" s="81"/>
      <c r="E42" s="81"/>
      <c r="F42" s="81"/>
      <c r="G42" s="81"/>
      <c r="H42" s="81"/>
      <c r="I42" s="81"/>
      <c r="J42" s="81"/>
      <c r="K42" s="81"/>
      <c r="L42" s="81"/>
      <c r="M42" s="81"/>
      <c r="N42" s="81"/>
      <c r="O42" s="81"/>
      <c r="P42" s="81"/>
      <c r="Q42" s="81"/>
      <c r="R42" s="48"/>
      <c r="S42" s="48"/>
      <c r="T42" s="48"/>
      <c r="U42" s="48"/>
      <c r="V42" s="48"/>
      <c r="W42" s="48"/>
      <c r="X42" s="48"/>
      <c r="Y42" s="48"/>
      <c r="Z42" s="48"/>
      <c r="AA42" s="48"/>
      <c r="AB42" s="49"/>
      <c r="AC42" s="49"/>
      <c r="AD42" s="49"/>
      <c r="AE42" s="49"/>
      <c r="AF42" s="49"/>
      <c r="AG42" s="49"/>
      <c r="AH42" s="49"/>
      <c r="AI42" s="49"/>
      <c r="AJ42" s="48"/>
      <c r="AK42" s="48"/>
      <c r="AL42" s="48"/>
      <c r="AM42" s="48"/>
      <c r="AN42" s="48"/>
      <c r="AO42" s="48"/>
      <c r="AP42" s="48"/>
      <c r="AQ42" s="48"/>
      <c r="AR42" s="48"/>
      <c r="AS42" s="48"/>
      <c r="AT42" s="81"/>
      <c r="AU42" s="81"/>
      <c r="AV42" s="81"/>
      <c r="AW42" s="81"/>
      <c r="AX42" s="81"/>
      <c r="AY42" s="81"/>
      <c r="AZ42" s="81"/>
      <c r="BA42" s="81"/>
      <c r="BB42" s="79"/>
      <c r="BC42" s="204"/>
      <c r="BD42" s="204"/>
      <c r="BE42" s="204"/>
      <c r="BF42" s="204"/>
      <c r="BG42" s="204"/>
    </row>
    <row r="43" spans="1:59" x14ac:dyDescent="0.25">
      <c r="A43" s="204"/>
      <c r="B43" s="204"/>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row>
    <row r="44" spans="1:59" x14ac:dyDescent="0.25">
      <c r="A44" s="204"/>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row>
    <row r="45" spans="1:59" x14ac:dyDescent="0.25">
      <c r="A45" s="204"/>
      <c r="B45" s="204"/>
      <c r="C45" s="204"/>
      <c r="D45" s="204"/>
      <c r="E45" s="204"/>
      <c r="F45" s="204"/>
      <c r="G45" s="204"/>
      <c r="H45" s="204"/>
      <c r="I45" s="204"/>
      <c r="J45" s="204"/>
      <c r="K45" s="204"/>
      <c r="L45" s="204"/>
      <c r="M45" s="204"/>
      <c r="N45" s="204"/>
      <c r="O45" s="204"/>
      <c r="P45" s="204"/>
      <c r="Q45" s="204"/>
      <c r="R45" s="204"/>
      <c r="S45" s="204"/>
      <c r="T45" s="204"/>
      <c r="U45" s="204"/>
      <c r="V45" s="204"/>
      <c r="W45" s="204"/>
      <c r="X45" s="204"/>
      <c r="Y45" s="204"/>
      <c r="Z45" s="204"/>
      <c r="AA45" s="204"/>
      <c r="AB45" s="204"/>
      <c r="AC45" s="204"/>
      <c r="AD45" s="204"/>
      <c r="AE45" s="204"/>
      <c r="AF45" s="204"/>
      <c r="AG45" s="204"/>
      <c r="AH45" s="204"/>
      <c r="AI45" s="204"/>
      <c r="AJ45" s="204"/>
      <c r="AK45" s="204"/>
      <c r="AL45" s="204"/>
      <c r="AM45" s="204"/>
      <c r="AN45" s="204"/>
      <c r="AO45" s="204"/>
      <c r="AP45" s="204"/>
      <c r="AQ45" s="204"/>
      <c r="AR45" s="204"/>
      <c r="AS45" s="204"/>
      <c r="AT45" s="204"/>
      <c r="AU45" s="204"/>
      <c r="AV45" s="204"/>
      <c r="AW45" s="204"/>
      <c r="AX45" s="204"/>
      <c r="AY45" s="204"/>
      <c r="AZ45" s="204"/>
      <c r="BA45" s="204"/>
      <c r="BB45" s="204"/>
      <c r="BC45" s="204"/>
      <c r="BD45" s="204"/>
      <c r="BE45" s="204"/>
      <c r="BF45" s="204"/>
      <c r="BG45" s="204"/>
    </row>
    <row r="46" spans="1:59" x14ac:dyDescent="0.25">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204"/>
      <c r="AU46" s="204"/>
      <c r="AV46" s="204"/>
      <c r="AW46" s="204"/>
      <c r="AX46" s="204"/>
      <c r="AY46" s="204"/>
      <c r="AZ46" s="204"/>
      <c r="BA46" s="204"/>
      <c r="BB46" s="204"/>
      <c r="BC46" s="204"/>
      <c r="BD46" s="204"/>
      <c r="BE46" s="204"/>
      <c r="BF46" s="204"/>
      <c r="BG46" s="204"/>
    </row>
    <row r="47" spans="1:59" x14ac:dyDescent="0.25">
      <c r="A47" s="204"/>
      <c r="B47" s="204"/>
      <c r="C47" s="204"/>
      <c r="D47" s="204"/>
      <c r="E47" s="204"/>
      <c r="F47" s="204"/>
      <c r="G47" s="204"/>
      <c r="H47" s="204"/>
      <c r="I47" s="204"/>
      <c r="J47" s="204"/>
      <c r="K47" s="204"/>
      <c r="L47" s="204"/>
      <c r="M47" s="204"/>
      <c r="N47" s="204"/>
      <c r="O47" s="204"/>
      <c r="P47" s="204"/>
      <c r="Q47" s="204"/>
      <c r="R47" s="204"/>
      <c r="S47" s="204"/>
      <c r="T47" s="204"/>
      <c r="U47" s="204"/>
      <c r="V47" s="204"/>
      <c r="W47" s="204"/>
      <c r="X47" s="204"/>
      <c r="Y47" s="204"/>
      <c r="Z47" s="204"/>
      <c r="AA47" s="204"/>
      <c r="AB47" s="204"/>
      <c r="AC47" s="204"/>
      <c r="AD47" s="204"/>
      <c r="AE47" s="204"/>
      <c r="AF47" s="204"/>
      <c r="AG47" s="204"/>
      <c r="AH47" s="204"/>
      <c r="AI47" s="204"/>
      <c r="AJ47" s="204"/>
      <c r="AK47" s="204"/>
      <c r="AL47" s="204"/>
      <c r="AM47" s="204"/>
      <c r="AN47" s="204"/>
      <c r="AO47" s="204"/>
      <c r="AP47" s="204"/>
      <c r="AQ47" s="204"/>
      <c r="AR47" s="204"/>
      <c r="AS47" s="204"/>
      <c r="AT47" s="204"/>
      <c r="AU47" s="204"/>
      <c r="AV47" s="204"/>
      <c r="AW47" s="204"/>
      <c r="AX47" s="204"/>
      <c r="AY47" s="204"/>
      <c r="AZ47" s="204"/>
      <c r="BA47" s="204"/>
      <c r="BB47" s="204"/>
      <c r="BC47" s="204"/>
      <c r="BD47" s="204"/>
      <c r="BE47" s="204"/>
      <c r="BF47" s="204"/>
      <c r="BG47" s="204"/>
    </row>
    <row r="48" spans="1:59" x14ac:dyDescent="0.25">
      <c r="A48" s="204"/>
      <c r="B48" s="204"/>
      <c r="C48" s="204"/>
      <c r="D48" s="204"/>
      <c r="E48" s="204"/>
      <c r="F48" s="204"/>
      <c r="G48" s="204"/>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4"/>
      <c r="AZ48" s="204"/>
      <c r="BA48" s="204"/>
      <c r="BB48" s="204"/>
      <c r="BC48" s="204"/>
      <c r="BD48" s="204"/>
      <c r="BE48" s="204"/>
      <c r="BF48" s="204"/>
      <c r="BG48" s="204"/>
    </row>
    <row r="49" spans="1:59" x14ac:dyDescent="0.25">
      <c r="A49" s="204"/>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4"/>
      <c r="AT49" s="204"/>
      <c r="AU49" s="204"/>
      <c r="AV49" s="204"/>
      <c r="AW49" s="204"/>
      <c r="AX49" s="204"/>
      <c r="AY49" s="204"/>
      <c r="AZ49" s="204"/>
      <c r="BA49" s="204"/>
      <c r="BB49" s="204"/>
      <c r="BC49" s="204"/>
      <c r="BD49" s="204"/>
      <c r="BE49" s="204"/>
      <c r="BF49" s="204"/>
      <c r="BG49" s="204"/>
    </row>
    <row r="50" spans="1:59" x14ac:dyDescent="0.25">
      <c r="A50" s="204"/>
      <c r="B50" s="204"/>
      <c r="C50" s="204"/>
      <c r="D50" s="204"/>
      <c r="E50" s="204"/>
      <c r="F50" s="204"/>
      <c r="G50" s="204"/>
      <c r="H50" s="204"/>
      <c r="I50" s="204"/>
      <c r="J50" s="204"/>
      <c r="K50" s="204"/>
      <c r="L50" s="204"/>
      <c r="M50" s="204"/>
      <c r="N50" s="204"/>
      <c r="O50" s="204"/>
      <c r="P50" s="204"/>
      <c r="Q50" s="204"/>
      <c r="R50" s="204"/>
      <c r="S50" s="204"/>
      <c r="T50" s="204"/>
      <c r="U50" s="204"/>
      <c r="V50" s="204"/>
      <c r="W50" s="204"/>
      <c r="X50" s="204"/>
      <c r="Y50" s="204"/>
      <c r="Z50" s="204"/>
      <c r="AA50" s="204"/>
      <c r="AB50" s="204"/>
      <c r="AC50" s="204"/>
      <c r="AD50" s="204"/>
      <c r="AE50" s="204"/>
      <c r="AF50" s="204"/>
      <c r="AG50" s="204"/>
      <c r="AH50" s="204"/>
      <c r="AI50" s="204"/>
      <c r="AJ50" s="204"/>
      <c r="AK50" s="204"/>
      <c r="AL50" s="204"/>
      <c r="AM50" s="204"/>
      <c r="AN50" s="204"/>
      <c r="AO50" s="204"/>
      <c r="AP50" s="204"/>
      <c r="AQ50" s="204"/>
      <c r="AR50" s="204"/>
      <c r="AS50" s="204"/>
      <c r="AT50" s="204"/>
      <c r="AU50" s="204"/>
      <c r="AV50" s="204"/>
      <c r="AW50" s="204"/>
      <c r="AX50" s="204"/>
      <c r="AY50" s="204"/>
      <c r="AZ50" s="204"/>
      <c r="BA50" s="204"/>
      <c r="BB50" s="204"/>
      <c r="BC50" s="204"/>
      <c r="BD50" s="204"/>
      <c r="BE50" s="204"/>
      <c r="BF50" s="204"/>
      <c r="BG50" s="204"/>
    </row>
    <row r="51" spans="1:59" x14ac:dyDescent="0.25">
      <c r="A51" s="204"/>
      <c r="B51" s="204"/>
      <c r="C51" s="204"/>
      <c r="D51" s="204"/>
      <c r="E51" s="204"/>
      <c r="F51" s="204"/>
      <c r="G51" s="204"/>
      <c r="H51" s="204"/>
      <c r="I51" s="204"/>
      <c r="J51" s="204"/>
      <c r="K51" s="204"/>
      <c r="L51" s="204"/>
      <c r="M51" s="204"/>
      <c r="N51" s="204"/>
      <c r="O51" s="204"/>
      <c r="P51" s="204"/>
      <c r="Q51" s="204"/>
      <c r="R51" s="204"/>
      <c r="S51" s="204"/>
      <c r="T51" s="204"/>
      <c r="U51" s="204"/>
      <c r="V51" s="204"/>
      <c r="W51" s="204"/>
      <c r="X51" s="204"/>
      <c r="Y51" s="204"/>
      <c r="Z51" s="204"/>
      <c r="AA51" s="204"/>
      <c r="AB51" s="204"/>
      <c r="AC51" s="204"/>
      <c r="AD51" s="204"/>
      <c r="AE51" s="204"/>
      <c r="AF51" s="204"/>
      <c r="AG51" s="204"/>
      <c r="AH51" s="204"/>
      <c r="AI51" s="204"/>
      <c r="AJ51" s="204"/>
      <c r="AK51" s="204"/>
      <c r="AL51" s="204"/>
      <c r="AM51" s="204"/>
      <c r="AN51" s="204"/>
      <c r="AO51" s="204"/>
      <c r="AP51" s="204"/>
      <c r="AQ51" s="204"/>
      <c r="AR51" s="204"/>
      <c r="AS51" s="204"/>
      <c r="AT51" s="204"/>
      <c r="AU51" s="204"/>
      <c r="AV51" s="204"/>
      <c r="AW51" s="204"/>
      <c r="AX51" s="204"/>
      <c r="AY51" s="204"/>
      <c r="AZ51" s="204"/>
      <c r="BA51" s="204"/>
      <c r="BB51" s="204"/>
      <c r="BC51" s="204"/>
      <c r="BD51" s="204"/>
      <c r="BE51" s="204"/>
      <c r="BF51" s="204"/>
      <c r="BG51" s="204"/>
    </row>
    <row r="52" spans="1:59" x14ac:dyDescent="0.25">
      <c r="A52" s="204"/>
      <c r="B52" s="204"/>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4"/>
      <c r="AS52" s="204"/>
      <c r="AT52" s="204"/>
      <c r="AU52" s="204"/>
      <c r="AV52" s="204"/>
      <c r="AW52" s="204"/>
      <c r="AX52" s="204"/>
      <c r="AY52" s="204"/>
      <c r="AZ52" s="204"/>
      <c r="BA52" s="204"/>
      <c r="BB52" s="204"/>
      <c r="BC52" s="204"/>
      <c r="BD52" s="204"/>
      <c r="BE52" s="204"/>
      <c r="BF52" s="204"/>
      <c r="BG52" s="204"/>
    </row>
    <row r="53" spans="1:59" x14ac:dyDescent="0.25">
      <c r="A53" s="204"/>
      <c r="B53" s="204"/>
      <c r="C53" s="204"/>
      <c r="D53" s="204"/>
      <c r="E53" s="204"/>
      <c r="F53" s="204"/>
      <c r="G53" s="204"/>
      <c r="H53" s="204"/>
      <c r="I53" s="204"/>
      <c r="J53" s="204"/>
      <c r="K53" s="204"/>
      <c r="L53" s="204"/>
      <c r="M53" s="204"/>
      <c r="N53" s="204"/>
      <c r="O53" s="204"/>
      <c r="P53" s="204"/>
      <c r="Q53" s="204"/>
      <c r="R53" s="204"/>
      <c r="S53" s="204"/>
      <c r="T53" s="204"/>
      <c r="U53" s="204"/>
      <c r="V53" s="204"/>
      <c r="W53" s="204"/>
      <c r="X53" s="204"/>
      <c r="Y53" s="204"/>
      <c r="Z53" s="204"/>
      <c r="AA53" s="204"/>
      <c r="AB53" s="204"/>
      <c r="AC53" s="204"/>
      <c r="AD53" s="204"/>
      <c r="AE53" s="204"/>
      <c r="AF53" s="204"/>
      <c r="AG53" s="204"/>
      <c r="AH53" s="204"/>
      <c r="AI53" s="204"/>
      <c r="AJ53" s="204"/>
      <c r="AK53" s="204"/>
      <c r="AL53" s="204"/>
      <c r="AM53" s="204"/>
      <c r="AN53" s="204"/>
      <c r="AO53" s="204"/>
      <c r="AP53" s="204"/>
      <c r="AQ53" s="204"/>
      <c r="AR53" s="204"/>
      <c r="AS53" s="204"/>
      <c r="AT53" s="204"/>
      <c r="AU53" s="204"/>
      <c r="AV53" s="204"/>
      <c r="AW53" s="204"/>
      <c r="AX53" s="204"/>
      <c r="AY53" s="204"/>
      <c r="AZ53" s="204"/>
      <c r="BA53" s="204"/>
      <c r="BB53" s="204"/>
    </row>
  </sheetData>
  <mergeCells count="14">
    <mergeCell ref="A31:A32"/>
    <mergeCell ref="A1:B2"/>
    <mergeCell ref="AK2:AO2"/>
    <mergeCell ref="AP2:AS2"/>
    <mergeCell ref="AT2:AW2"/>
    <mergeCell ref="AX2:BB2"/>
    <mergeCell ref="C2:F2"/>
    <mergeCell ref="G2:J2"/>
    <mergeCell ref="K2:O2"/>
    <mergeCell ref="P2:S2"/>
    <mergeCell ref="T2:W2"/>
    <mergeCell ref="X2:AB2"/>
    <mergeCell ref="AC2:AF2"/>
    <mergeCell ref="AG2:AJ2"/>
  </mergeCells>
  <pageMargins left="0.39370078740157483" right="0.39370078740157483" top="0.78740157480314965" bottom="0.39370078740157483" header="0.31496062992125984" footer="0.31496062992125984"/>
  <pageSetup paperSize="9"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9"/>
  <sheetViews>
    <sheetView zoomScale="70" zoomScaleNormal="70" workbookViewId="0">
      <selection activeCell="O36" sqref="O36"/>
    </sheetView>
  </sheetViews>
  <sheetFormatPr defaultRowHeight="15" x14ac:dyDescent="0.25"/>
  <cols>
    <col min="1" max="1" width="11.5703125" bestFit="1" customWidth="1"/>
    <col min="2" max="2" width="13.7109375" bestFit="1" customWidth="1"/>
    <col min="3" max="54" width="3.140625" customWidth="1"/>
  </cols>
  <sheetData>
    <row r="1" spans="1:59" ht="21" customHeight="1" x14ac:dyDescent="0.25">
      <c r="A1" s="483" t="s">
        <v>139</v>
      </c>
      <c r="B1" s="484"/>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ht="21" customHeight="1" x14ac:dyDescent="0.25">
      <c r="A2" s="485"/>
      <c r="B2" s="486"/>
      <c r="C2" s="478" t="s">
        <v>1</v>
      </c>
      <c r="D2" s="479"/>
      <c r="E2" s="479"/>
      <c r="F2" s="480"/>
      <c r="G2" s="478" t="s">
        <v>2</v>
      </c>
      <c r="H2" s="479"/>
      <c r="I2" s="479"/>
      <c r="J2" s="480"/>
      <c r="K2" s="478" t="s">
        <v>3</v>
      </c>
      <c r="L2" s="479"/>
      <c r="M2" s="479"/>
      <c r="N2" s="479"/>
      <c r="O2" s="480"/>
      <c r="P2" s="478" t="s">
        <v>4</v>
      </c>
      <c r="Q2" s="479"/>
      <c r="R2" s="479"/>
      <c r="S2" s="480"/>
      <c r="T2" s="478" t="s">
        <v>5</v>
      </c>
      <c r="U2" s="479"/>
      <c r="V2" s="479"/>
      <c r="W2" s="480"/>
      <c r="X2" s="478" t="s">
        <v>6</v>
      </c>
      <c r="Y2" s="479"/>
      <c r="Z2" s="479"/>
      <c r="AA2" s="479"/>
      <c r="AB2" s="480"/>
      <c r="AC2" s="478" t="s">
        <v>7</v>
      </c>
      <c r="AD2" s="479"/>
      <c r="AE2" s="479"/>
      <c r="AF2" s="480"/>
      <c r="AG2" s="478" t="s">
        <v>8</v>
      </c>
      <c r="AH2" s="479"/>
      <c r="AI2" s="479"/>
      <c r="AJ2" s="480"/>
      <c r="AK2" s="478" t="s">
        <v>9</v>
      </c>
      <c r="AL2" s="479"/>
      <c r="AM2" s="479"/>
      <c r="AN2" s="479"/>
      <c r="AO2" s="480"/>
      <c r="AP2" s="478" t="s">
        <v>10</v>
      </c>
      <c r="AQ2" s="479"/>
      <c r="AR2" s="479"/>
      <c r="AS2" s="480"/>
      <c r="AT2" s="478" t="s">
        <v>11</v>
      </c>
      <c r="AU2" s="479"/>
      <c r="AV2" s="479"/>
      <c r="AW2" s="480"/>
      <c r="AX2" s="478" t="s">
        <v>12</v>
      </c>
      <c r="AY2" s="479"/>
      <c r="AZ2" s="479"/>
      <c r="BA2" s="479"/>
      <c r="BB2" s="480"/>
      <c r="BC2" s="204"/>
      <c r="BD2" s="204"/>
      <c r="BE2" s="204"/>
      <c r="BF2" s="204"/>
      <c r="BG2" s="204"/>
    </row>
    <row r="3" spans="1:59" x14ac:dyDescent="0.25">
      <c r="A3" s="31" t="s">
        <v>0</v>
      </c>
      <c r="B3" s="32" t="s">
        <v>127</v>
      </c>
      <c r="C3" s="31"/>
      <c r="D3" s="32"/>
      <c r="E3" s="32"/>
      <c r="F3" s="32"/>
      <c r="G3" s="32"/>
      <c r="H3" s="32"/>
      <c r="I3" s="32"/>
      <c r="J3" s="32"/>
      <c r="K3" s="32"/>
      <c r="L3" s="32"/>
      <c r="M3" s="32"/>
      <c r="N3" s="32"/>
      <c r="O3" s="32"/>
      <c r="P3" s="32"/>
      <c r="Q3" s="32"/>
      <c r="R3" s="32"/>
      <c r="S3" s="32"/>
      <c r="T3" s="32"/>
      <c r="U3" s="32"/>
      <c r="V3" s="32"/>
      <c r="W3" s="32"/>
      <c r="X3" s="32"/>
      <c r="Y3" s="300"/>
      <c r="Z3" s="300"/>
      <c r="AA3" s="300"/>
      <c r="AB3" s="300"/>
      <c r="AC3" s="300"/>
      <c r="AD3" s="300"/>
      <c r="AE3" s="300"/>
      <c r="AF3" s="300"/>
      <c r="AG3" s="300"/>
      <c r="AH3" s="32"/>
      <c r="AI3" s="32"/>
      <c r="AJ3" s="32"/>
      <c r="AK3" s="32"/>
      <c r="AL3" s="32"/>
      <c r="AM3" s="32"/>
      <c r="AN3" s="32"/>
      <c r="AO3" s="32"/>
      <c r="AP3" s="32"/>
      <c r="AQ3" s="32"/>
      <c r="AR3" s="32"/>
      <c r="AS3" s="32"/>
      <c r="AT3" s="32"/>
      <c r="AU3" s="32"/>
      <c r="AV3" s="32"/>
      <c r="AW3" s="32"/>
      <c r="AX3" s="32"/>
      <c r="AY3" s="32"/>
      <c r="AZ3" s="32"/>
      <c r="BA3" s="32"/>
      <c r="BB3" s="33"/>
      <c r="BC3" s="204"/>
      <c r="BD3" s="205" t="s">
        <v>141</v>
      </c>
      <c r="BE3" s="206"/>
      <c r="BF3" s="204"/>
      <c r="BG3" s="204"/>
    </row>
    <row r="4" spans="1:59" x14ac:dyDescent="0.25">
      <c r="A4" s="9" t="s">
        <v>57</v>
      </c>
      <c r="B4" s="10" t="s">
        <v>76</v>
      </c>
      <c r="C4" s="9"/>
      <c r="D4" s="10"/>
      <c r="E4" s="10"/>
      <c r="F4" s="10"/>
      <c r="G4" s="10"/>
      <c r="H4" s="10"/>
      <c r="I4" s="10"/>
      <c r="J4" s="10"/>
      <c r="K4" s="10"/>
      <c r="L4" s="10"/>
      <c r="M4" s="10"/>
      <c r="N4" s="10"/>
      <c r="O4" s="44"/>
      <c r="P4" s="44"/>
      <c r="Q4" s="44"/>
      <c r="R4" s="44"/>
      <c r="S4" s="44"/>
      <c r="T4" s="44"/>
      <c r="U4" s="44"/>
      <c r="V4" s="44"/>
      <c r="W4" s="44"/>
      <c r="X4" s="44"/>
      <c r="Y4" s="44"/>
      <c r="Z4" s="44"/>
      <c r="AA4" s="44"/>
      <c r="AB4" s="44"/>
      <c r="AC4" s="44"/>
      <c r="AD4" s="44"/>
      <c r="AE4" s="44"/>
      <c r="AF4" s="44"/>
      <c r="AG4" s="44"/>
      <c r="AH4" s="45"/>
      <c r="AI4" s="45"/>
      <c r="AJ4" s="45"/>
      <c r="AK4" s="45"/>
      <c r="AL4" s="44"/>
      <c r="AM4" s="44"/>
      <c r="AN4" s="44"/>
      <c r="AO4" s="44"/>
      <c r="AP4" s="44"/>
      <c r="AQ4" s="44"/>
      <c r="AR4" s="44"/>
      <c r="AS4" s="44"/>
      <c r="AT4" s="44"/>
      <c r="AU4" s="10"/>
      <c r="AV4" s="10"/>
      <c r="AW4" s="10"/>
      <c r="AX4" s="10"/>
      <c r="AY4" s="10"/>
      <c r="AZ4" s="10"/>
      <c r="BA4" s="10"/>
      <c r="BB4" s="26"/>
      <c r="BC4" s="204"/>
      <c r="BD4" s="207" t="s">
        <v>83</v>
      </c>
      <c r="BE4" s="44"/>
      <c r="BF4" s="204"/>
      <c r="BG4" s="204"/>
    </row>
    <row r="5" spans="1:59" x14ac:dyDescent="0.25">
      <c r="A5" s="11"/>
      <c r="B5" s="12" t="s">
        <v>437</v>
      </c>
      <c r="C5" s="11"/>
      <c r="D5" s="12"/>
      <c r="E5" s="12"/>
      <c r="F5" s="12"/>
      <c r="G5" s="12"/>
      <c r="H5" s="12"/>
      <c r="I5" s="12"/>
      <c r="J5" s="12"/>
      <c r="K5" s="12"/>
      <c r="L5" s="12"/>
      <c r="M5" s="12"/>
      <c r="N5" s="12"/>
      <c r="O5" s="55"/>
      <c r="P5" s="55"/>
      <c r="Q5" s="55"/>
      <c r="R5" s="55"/>
      <c r="S5" s="55"/>
      <c r="T5" s="55"/>
      <c r="U5" s="55"/>
      <c r="V5" s="44"/>
      <c r="W5" s="54"/>
      <c r="X5" s="54"/>
      <c r="Y5" s="54"/>
      <c r="Z5" s="54"/>
      <c r="AA5" s="54"/>
      <c r="AB5" s="54"/>
      <c r="AC5" s="54"/>
      <c r="AD5" s="54"/>
      <c r="AE5" s="54"/>
      <c r="AF5" s="54"/>
      <c r="AG5" s="54"/>
      <c r="AH5" s="54"/>
      <c r="AI5" s="54"/>
      <c r="AJ5" s="54"/>
      <c r="AK5" s="54"/>
      <c r="AL5" s="54"/>
      <c r="AM5" s="54"/>
      <c r="AN5" s="54"/>
      <c r="AO5" s="54"/>
      <c r="AP5" s="54"/>
      <c r="AQ5" s="44"/>
      <c r="AR5" s="55"/>
      <c r="AS5" s="55"/>
      <c r="AT5" s="55"/>
      <c r="AU5" s="12"/>
      <c r="AV5" s="12"/>
      <c r="AW5" s="12"/>
      <c r="AX5" s="12"/>
      <c r="AY5" s="12"/>
      <c r="AZ5" s="12"/>
      <c r="BA5" s="12"/>
      <c r="BB5" s="14"/>
      <c r="BC5" s="204"/>
      <c r="BD5" s="207" t="s">
        <v>82</v>
      </c>
      <c r="BE5" s="45"/>
      <c r="BF5" s="204"/>
      <c r="BG5" s="204"/>
    </row>
    <row r="6" spans="1:59" x14ac:dyDescent="0.25">
      <c r="A6" s="11"/>
      <c r="B6" s="12" t="s">
        <v>81</v>
      </c>
      <c r="C6" s="67"/>
      <c r="D6" s="55"/>
      <c r="E6" s="55"/>
      <c r="F6" s="55"/>
      <c r="G6" s="55"/>
      <c r="H6" s="55"/>
      <c r="I6" s="55"/>
      <c r="J6" s="55"/>
      <c r="K6" s="55"/>
      <c r="L6" s="55"/>
      <c r="M6" s="55"/>
      <c r="N6" s="55"/>
      <c r="O6" s="55"/>
      <c r="P6" s="55"/>
      <c r="Q6" s="44"/>
      <c r="R6" s="44"/>
      <c r="S6" s="44"/>
      <c r="T6" s="44"/>
      <c r="U6" s="44"/>
      <c r="V6" s="44"/>
      <c r="W6" s="44"/>
      <c r="X6" s="44"/>
      <c r="Y6" s="44"/>
      <c r="Z6" s="44"/>
      <c r="AA6" s="44"/>
      <c r="AB6" s="44"/>
      <c r="AC6" s="44"/>
      <c r="AD6" s="44"/>
      <c r="AE6" s="44"/>
      <c r="AF6" s="44"/>
      <c r="AG6" s="45"/>
      <c r="AH6" s="45"/>
      <c r="AI6" s="45"/>
      <c r="AJ6" s="45"/>
      <c r="AK6" s="45"/>
      <c r="AL6" s="45"/>
      <c r="AM6" s="45"/>
      <c r="AN6" s="45"/>
      <c r="AO6" s="44"/>
      <c r="AP6" s="44"/>
      <c r="AQ6" s="44"/>
      <c r="AR6" s="44"/>
      <c r="AS6" s="44"/>
      <c r="AT6" s="44"/>
      <c r="AU6" s="55"/>
      <c r="AV6" s="55"/>
      <c r="AW6" s="55"/>
      <c r="AX6" s="55"/>
      <c r="AY6" s="55"/>
      <c r="AZ6" s="55"/>
      <c r="BA6" s="55"/>
      <c r="BB6" s="68"/>
      <c r="BC6" s="204"/>
      <c r="BD6" s="207" t="s">
        <v>84</v>
      </c>
      <c r="BE6" s="46"/>
      <c r="BF6" s="204"/>
      <c r="BG6" s="204"/>
    </row>
    <row r="7" spans="1:59" x14ac:dyDescent="0.25">
      <c r="A7" s="11"/>
      <c r="B7" s="12" t="s">
        <v>455</v>
      </c>
      <c r="C7" s="11"/>
      <c r="D7" s="12"/>
      <c r="E7" s="12"/>
      <c r="F7" s="12"/>
      <c r="G7" s="12"/>
      <c r="H7" s="12"/>
      <c r="I7" s="12"/>
      <c r="J7" s="12"/>
      <c r="K7" s="12"/>
      <c r="L7" s="12"/>
      <c r="M7" s="12"/>
      <c r="N7" s="12"/>
      <c r="O7" s="44"/>
      <c r="P7" s="44"/>
      <c r="Q7" s="44"/>
      <c r="R7" s="44"/>
      <c r="S7" s="44"/>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12"/>
      <c r="AV7" s="12"/>
      <c r="AW7" s="12"/>
      <c r="AX7" s="12"/>
      <c r="AY7" s="12"/>
      <c r="AZ7" s="12"/>
      <c r="BA7" s="12"/>
      <c r="BB7" s="14"/>
      <c r="BC7" s="204"/>
      <c r="BD7" s="208" t="s">
        <v>79</v>
      </c>
      <c r="BE7" s="47"/>
      <c r="BF7" s="204"/>
      <c r="BG7" s="204"/>
    </row>
    <row r="8" spans="1:59" x14ac:dyDescent="0.25">
      <c r="A8" s="11"/>
      <c r="B8" s="12" t="s">
        <v>95</v>
      </c>
      <c r="C8" s="67"/>
      <c r="D8" s="55"/>
      <c r="E8" s="55"/>
      <c r="F8" s="55"/>
      <c r="G8" s="55"/>
      <c r="H8" s="55"/>
      <c r="I8" s="55"/>
      <c r="J8" s="55"/>
      <c r="K8" s="55"/>
      <c r="L8" s="55"/>
      <c r="M8" s="55"/>
      <c r="N8" s="55"/>
      <c r="O8" s="55"/>
      <c r="P8" s="55"/>
      <c r="Q8" s="55"/>
      <c r="R8" s="55"/>
      <c r="S8" s="55"/>
      <c r="T8" s="55"/>
      <c r="U8" s="55"/>
      <c r="V8" s="55"/>
      <c r="W8" s="55"/>
      <c r="X8" s="55"/>
      <c r="Y8" s="55"/>
      <c r="Z8" s="55"/>
      <c r="AA8" s="55"/>
      <c r="AB8" s="44"/>
      <c r="AC8" s="44"/>
      <c r="AD8" s="44"/>
      <c r="AE8" s="44"/>
      <c r="AF8" s="44"/>
      <c r="AG8" s="44"/>
      <c r="AH8" s="44"/>
      <c r="AI8" s="44"/>
      <c r="AJ8" s="44"/>
      <c r="AK8" s="44"/>
      <c r="AL8" s="44"/>
      <c r="AM8" s="44"/>
      <c r="AN8" s="44"/>
      <c r="AO8" s="44"/>
      <c r="AP8" s="44"/>
      <c r="AQ8" s="44"/>
      <c r="AR8" s="44"/>
      <c r="AS8" s="44"/>
      <c r="AT8" s="44"/>
      <c r="AU8" s="55"/>
      <c r="AV8" s="55"/>
      <c r="AW8" s="55"/>
      <c r="AX8" s="55"/>
      <c r="AY8" s="55"/>
      <c r="AZ8" s="55"/>
      <c r="BA8" s="55"/>
      <c r="BB8" s="68"/>
      <c r="BC8" s="204"/>
      <c r="BD8" s="204"/>
      <c r="BE8" s="204"/>
      <c r="BF8" s="204"/>
      <c r="BG8" s="204"/>
    </row>
    <row r="9" spans="1:59" x14ac:dyDescent="0.25">
      <c r="A9" s="11"/>
      <c r="B9" s="12" t="s">
        <v>116</v>
      </c>
      <c r="C9" s="11"/>
      <c r="D9" s="12"/>
      <c r="E9" s="12"/>
      <c r="F9" s="12"/>
      <c r="G9" s="12"/>
      <c r="H9" s="12"/>
      <c r="I9" s="12"/>
      <c r="J9" s="12"/>
      <c r="K9" s="12"/>
      <c r="L9" s="12"/>
      <c r="M9" s="12"/>
      <c r="N9" s="12"/>
      <c r="O9" s="12"/>
      <c r="P9" s="12"/>
      <c r="Q9" s="12"/>
      <c r="R9" s="12"/>
      <c r="S9" s="12"/>
      <c r="T9" s="55"/>
      <c r="U9" s="55"/>
      <c r="V9" s="55"/>
      <c r="W9" s="55"/>
      <c r="X9" s="55"/>
      <c r="Y9" s="54"/>
      <c r="Z9" s="54"/>
      <c r="AA9" s="54"/>
      <c r="AB9" s="54"/>
      <c r="AC9" s="54"/>
      <c r="AD9" s="54"/>
      <c r="AE9" s="54"/>
      <c r="AF9" s="54"/>
      <c r="AG9" s="54"/>
      <c r="AH9" s="54"/>
      <c r="AI9" s="54"/>
      <c r="AJ9" s="54"/>
      <c r="AK9" s="54"/>
      <c r="AL9" s="54"/>
      <c r="AM9" s="54"/>
      <c r="AN9" s="54"/>
      <c r="AO9" s="54"/>
      <c r="AP9" s="54"/>
      <c r="AQ9" s="54"/>
      <c r="AR9" s="54"/>
      <c r="AS9" s="54"/>
      <c r="AT9" s="54"/>
      <c r="AU9" s="12"/>
      <c r="AV9" s="12"/>
      <c r="AW9" s="12"/>
      <c r="AX9" s="12"/>
      <c r="AY9" s="12"/>
      <c r="AZ9" s="12"/>
      <c r="BA9" s="12"/>
      <c r="BB9" s="14"/>
      <c r="BC9" s="204"/>
      <c r="BD9" s="204"/>
      <c r="BE9" s="204"/>
      <c r="BF9" s="204"/>
      <c r="BG9" s="204"/>
    </row>
    <row r="10" spans="1:59" x14ac:dyDescent="0.25">
      <c r="A10" s="11"/>
      <c r="B10" s="12" t="s">
        <v>441</v>
      </c>
      <c r="C10" s="67"/>
      <c r="D10" s="55"/>
      <c r="E10" s="55"/>
      <c r="F10" s="55"/>
      <c r="G10" s="55"/>
      <c r="H10" s="55"/>
      <c r="I10" s="55"/>
      <c r="J10" s="55"/>
      <c r="K10" s="55"/>
      <c r="L10" s="55"/>
      <c r="M10" s="55"/>
      <c r="N10" s="55"/>
      <c r="O10" s="55"/>
      <c r="P10" s="55"/>
      <c r="Q10" s="55"/>
      <c r="R10" s="55"/>
      <c r="S10" s="55"/>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44"/>
      <c r="AU10" s="55"/>
      <c r="AV10" s="55"/>
      <c r="AW10" s="55"/>
      <c r="AX10" s="55"/>
      <c r="AY10" s="55"/>
      <c r="AZ10" s="55"/>
      <c r="BA10" s="55"/>
      <c r="BB10" s="68"/>
      <c r="BC10" s="204"/>
      <c r="BD10" s="204"/>
      <c r="BE10" s="204"/>
      <c r="BF10" s="204"/>
      <c r="BG10" s="204"/>
    </row>
    <row r="11" spans="1:59" x14ac:dyDescent="0.25">
      <c r="A11" s="11"/>
      <c r="B11" s="12" t="s">
        <v>125</v>
      </c>
      <c r="C11" s="11"/>
      <c r="D11" s="12"/>
      <c r="E11" s="12"/>
      <c r="F11" s="12"/>
      <c r="G11" s="12"/>
      <c r="H11" s="12"/>
      <c r="I11" s="12"/>
      <c r="J11" s="12"/>
      <c r="K11" s="12"/>
      <c r="L11" s="12"/>
      <c r="M11" s="12"/>
      <c r="N11" s="12"/>
      <c r="O11" s="12"/>
      <c r="P11" s="12"/>
      <c r="Q11" s="44"/>
      <c r="R11" s="44"/>
      <c r="S11" s="44"/>
      <c r="T11" s="4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5"/>
      <c r="AU11" s="12"/>
      <c r="AV11" s="12"/>
      <c r="AW11" s="12"/>
      <c r="AX11" s="12"/>
      <c r="AY11" s="12"/>
      <c r="AZ11" s="12"/>
      <c r="BA11" s="12"/>
      <c r="BB11" s="14"/>
      <c r="BC11" s="204"/>
      <c r="BD11" s="204"/>
      <c r="BE11" s="204"/>
      <c r="BF11" s="204"/>
      <c r="BG11" s="204"/>
    </row>
    <row r="12" spans="1:59" x14ac:dyDescent="0.25">
      <c r="A12" s="11"/>
      <c r="B12" s="12" t="s">
        <v>80</v>
      </c>
      <c r="C12" s="11"/>
      <c r="D12" s="12"/>
      <c r="E12" s="12"/>
      <c r="F12" s="12"/>
      <c r="G12" s="12"/>
      <c r="H12" s="12"/>
      <c r="I12" s="12"/>
      <c r="J12" s="12"/>
      <c r="K12" s="12"/>
      <c r="L12" s="12"/>
      <c r="M12" s="12"/>
      <c r="N12" s="12"/>
      <c r="O12" s="12"/>
      <c r="P12" s="55"/>
      <c r="Q12" s="55"/>
      <c r="R12" s="55"/>
      <c r="S12" s="55"/>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44"/>
      <c r="AU12" s="12"/>
      <c r="AV12" s="12"/>
      <c r="AW12" s="12"/>
      <c r="AX12" s="12"/>
      <c r="AY12" s="12"/>
      <c r="AZ12" s="12"/>
      <c r="BA12" s="12"/>
      <c r="BB12" s="14"/>
      <c r="BC12" s="204"/>
      <c r="BD12" s="204"/>
      <c r="BE12" s="204"/>
      <c r="BF12" s="204"/>
      <c r="BG12" s="204"/>
    </row>
    <row r="13" spans="1:59" x14ac:dyDescent="0.25">
      <c r="A13" s="9" t="s">
        <v>37</v>
      </c>
      <c r="B13" s="10" t="s">
        <v>89</v>
      </c>
      <c r="C13" s="9"/>
      <c r="D13" s="10"/>
      <c r="E13" s="10"/>
      <c r="F13" s="10"/>
      <c r="G13" s="10"/>
      <c r="H13" s="10"/>
      <c r="I13" s="10"/>
      <c r="J13" s="10"/>
      <c r="K13" s="10"/>
      <c r="L13" s="10"/>
      <c r="M13" s="10"/>
      <c r="N13" s="10"/>
      <c r="O13" s="10"/>
      <c r="P13" s="10"/>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10"/>
      <c r="AV13" s="10"/>
      <c r="AW13" s="10"/>
      <c r="AX13" s="10"/>
      <c r="AY13" s="10"/>
      <c r="AZ13" s="10"/>
      <c r="BA13" s="10"/>
      <c r="BB13" s="26"/>
      <c r="BC13" s="204"/>
      <c r="BD13" s="204"/>
      <c r="BE13" s="204"/>
      <c r="BF13" s="204"/>
      <c r="BG13" s="204"/>
    </row>
    <row r="14" spans="1:59" x14ac:dyDescent="0.25">
      <c r="A14" s="20"/>
      <c r="B14" s="21" t="s">
        <v>128</v>
      </c>
      <c r="C14" s="20"/>
      <c r="D14" s="21"/>
      <c r="E14" s="21"/>
      <c r="F14" s="21"/>
      <c r="G14" s="21"/>
      <c r="H14" s="21"/>
      <c r="I14" s="21"/>
      <c r="J14" s="21"/>
      <c r="K14" s="21"/>
      <c r="L14" s="21"/>
      <c r="M14" s="21"/>
      <c r="N14" s="21"/>
      <c r="O14" s="21"/>
      <c r="P14" s="21"/>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21"/>
      <c r="AV14" s="21"/>
      <c r="AW14" s="21"/>
      <c r="AX14" s="21"/>
      <c r="AY14" s="21"/>
      <c r="AZ14" s="21"/>
      <c r="BA14" s="21"/>
      <c r="BB14" s="27"/>
      <c r="BC14" s="204"/>
      <c r="BD14" s="204"/>
      <c r="BE14" s="204"/>
      <c r="BF14" s="204"/>
      <c r="BG14" s="204"/>
    </row>
    <row r="15" spans="1:59" x14ac:dyDescent="0.25">
      <c r="A15" s="9" t="s">
        <v>75</v>
      </c>
      <c r="B15" s="10" t="s">
        <v>90</v>
      </c>
      <c r="C15" s="9"/>
      <c r="D15" s="10"/>
      <c r="E15" s="10"/>
      <c r="F15" s="10"/>
      <c r="G15" s="10"/>
      <c r="H15" s="10"/>
      <c r="I15" s="10"/>
      <c r="J15" s="10"/>
      <c r="K15" s="10"/>
      <c r="L15" s="10"/>
      <c r="M15" s="10"/>
      <c r="N15" s="10"/>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10"/>
      <c r="AV15" s="10"/>
      <c r="AW15" s="10"/>
      <c r="AX15" s="10"/>
      <c r="AY15" s="10"/>
      <c r="AZ15" s="10"/>
      <c r="BA15" s="10"/>
      <c r="BB15" s="26"/>
      <c r="BC15" s="204"/>
      <c r="BD15" s="204"/>
      <c r="BE15" s="204"/>
      <c r="BF15" s="204"/>
      <c r="BG15" s="204"/>
    </row>
    <row r="16" spans="1:59" x14ac:dyDescent="0.25">
      <c r="A16" s="11"/>
      <c r="B16" s="12" t="s">
        <v>107</v>
      </c>
      <c r="C16" s="20"/>
      <c r="D16" s="21"/>
      <c r="E16" s="21"/>
      <c r="F16" s="21"/>
      <c r="G16" s="21"/>
      <c r="H16" s="21"/>
      <c r="I16" s="21"/>
      <c r="J16" s="21"/>
      <c r="K16" s="21"/>
      <c r="L16" s="21"/>
      <c r="M16" s="21"/>
      <c r="N16" s="21"/>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21"/>
      <c r="AV16" s="21"/>
      <c r="AW16" s="21"/>
      <c r="AX16" s="21"/>
      <c r="AY16" s="21"/>
      <c r="AZ16" s="21"/>
      <c r="BA16" s="21"/>
      <c r="BB16" s="27"/>
      <c r="BC16" s="204"/>
      <c r="BD16" s="204"/>
      <c r="BE16" s="204"/>
      <c r="BF16" s="204"/>
      <c r="BG16" s="204"/>
    </row>
    <row r="17" spans="1:59" x14ac:dyDescent="0.25">
      <c r="A17" s="31" t="s">
        <v>36</v>
      </c>
      <c r="B17" s="32" t="s">
        <v>88</v>
      </c>
      <c r="C17" s="20"/>
      <c r="D17" s="21"/>
      <c r="E17" s="21"/>
      <c r="F17" s="21"/>
      <c r="G17" s="21"/>
      <c r="H17" s="21"/>
      <c r="I17" s="21"/>
      <c r="J17" s="21"/>
      <c r="K17" s="21"/>
      <c r="L17" s="21"/>
      <c r="M17" s="21"/>
      <c r="N17" s="21"/>
      <c r="O17" s="44"/>
      <c r="P17" s="53"/>
      <c r="Q17" s="53"/>
      <c r="R17" s="53"/>
      <c r="S17" s="53"/>
      <c r="T17" s="53"/>
      <c r="U17" s="53"/>
      <c r="V17" s="53"/>
      <c r="W17" s="53"/>
      <c r="X17" s="53"/>
      <c r="Y17" s="53"/>
      <c r="Z17" s="53"/>
      <c r="AA17" s="53"/>
      <c r="AB17" s="53"/>
      <c r="AC17" s="45"/>
      <c r="AD17" s="45"/>
      <c r="AE17" s="45"/>
      <c r="AF17" s="45"/>
      <c r="AG17" s="45"/>
      <c r="AH17" s="45"/>
      <c r="AI17" s="45"/>
      <c r="AJ17" s="45"/>
      <c r="AK17" s="45"/>
      <c r="AL17" s="45"/>
      <c r="AM17" s="53"/>
      <c r="AN17" s="53"/>
      <c r="AO17" s="53"/>
      <c r="AP17" s="53"/>
      <c r="AQ17" s="53"/>
      <c r="AR17" s="53"/>
      <c r="AS17" s="53"/>
      <c r="AT17" s="44"/>
      <c r="AU17" s="23"/>
      <c r="AV17" s="23"/>
      <c r="AW17" s="23"/>
      <c r="AX17" s="23"/>
      <c r="AY17" s="23"/>
      <c r="AZ17" s="23"/>
      <c r="BA17" s="23"/>
      <c r="BB17" s="24"/>
      <c r="BC17" s="204"/>
      <c r="BD17" s="204"/>
      <c r="BE17" s="204"/>
      <c r="BF17" s="204"/>
      <c r="BG17" s="204"/>
    </row>
    <row r="18" spans="1:59" x14ac:dyDescent="0.25">
      <c r="A18" s="368" t="s">
        <v>68</v>
      </c>
      <c r="B18" s="283" t="s">
        <v>87</v>
      </c>
      <c r="C18" s="282"/>
      <c r="D18" s="283"/>
      <c r="E18" s="283"/>
      <c r="F18" s="283"/>
      <c r="G18" s="283"/>
      <c r="H18" s="283"/>
      <c r="I18" s="283"/>
      <c r="J18" s="283"/>
      <c r="K18" s="283"/>
      <c r="L18" s="283"/>
      <c r="M18" s="283"/>
      <c r="N18" s="283"/>
      <c r="O18" s="283"/>
      <c r="P18" s="283"/>
      <c r="Q18" s="283"/>
      <c r="R18" s="283"/>
      <c r="S18" s="283"/>
      <c r="T18" s="283"/>
      <c r="U18" s="283"/>
      <c r="V18" s="283"/>
      <c r="W18" s="283"/>
      <c r="X18" s="283"/>
      <c r="Y18" s="305"/>
      <c r="Z18" s="305"/>
      <c r="AA18" s="305"/>
      <c r="AB18" s="301"/>
      <c r="AC18" s="301"/>
      <c r="AD18" s="301"/>
      <c r="AE18" s="301"/>
      <c r="AF18" s="301"/>
      <c r="AG18" s="301"/>
      <c r="AH18" s="301"/>
      <c r="AI18" s="301"/>
      <c r="AJ18" s="301"/>
      <c r="AK18" s="301"/>
      <c r="AL18" s="301"/>
      <c r="AM18" s="305"/>
      <c r="AN18" s="305"/>
      <c r="AO18" s="305"/>
      <c r="AP18" s="283"/>
      <c r="AQ18" s="283"/>
      <c r="AR18" s="283"/>
      <c r="AS18" s="283"/>
      <c r="AT18" s="283"/>
      <c r="AU18" s="283"/>
      <c r="AV18" s="283"/>
      <c r="AW18" s="283"/>
      <c r="AX18" s="283"/>
      <c r="AY18" s="283"/>
      <c r="AZ18" s="283"/>
      <c r="BA18" s="283"/>
      <c r="BB18" s="293"/>
      <c r="BC18" s="204"/>
      <c r="BD18" s="204"/>
      <c r="BE18" s="204"/>
      <c r="BF18" s="204"/>
      <c r="BG18" s="204"/>
    </row>
    <row r="19" spans="1:59" s="121" customFormat="1" x14ac:dyDescent="0.25">
      <c r="A19" s="369"/>
      <c r="B19" s="290" t="s">
        <v>436</v>
      </c>
      <c r="C19" s="289"/>
      <c r="D19" s="290"/>
      <c r="E19" s="290"/>
      <c r="F19" s="290"/>
      <c r="G19" s="290"/>
      <c r="H19" s="290"/>
      <c r="I19" s="290"/>
      <c r="J19" s="290"/>
      <c r="K19" s="290"/>
      <c r="L19" s="290"/>
      <c r="M19" s="290"/>
      <c r="N19" s="290"/>
      <c r="O19" s="290"/>
      <c r="P19" s="290"/>
      <c r="Q19" s="290"/>
      <c r="R19" s="290"/>
      <c r="S19" s="290"/>
      <c r="T19" s="290"/>
      <c r="U19" s="302"/>
      <c r="V19" s="290"/>
      <c r="W19" s="302"/>
      <c r="X19" s="290"/>
      <c r="Y19" s="302"/>
      <c r="Z19" s="306"/>
      <c r="AA19" s="306"/>
      <c r="AB19" s="306"/>
      <c r="AC19" s="306"/>
      <c r="AD19" s="306"/>
      <c r="AE19" s="306"/>
      <c r="AF19" s="306"/>
      <c r="AG19" s="306"/>
      <c r="AH19" s="306"/>
      <c r="AI19" s="306"/>
      <c r="AJ19" s="306"/>
      <c r="AK19" s="306"/>
      <c r="AL19" s="306"/>
      <c r="AM19" s="306"/>
      <c r="AN19" s="306"/>
      <c r="AO19" s="306"/>
      <c r="AP19" s="290"/>
      <c r="AQ19" s="290"/>
      <c r="AR19" s="290"/>
      <c r="AS19" s="290"/>
      <c r="AT19" s="290"/>
      <c r="AU19" s="290"/>
      <c r="AV19" s="290"/>
      <c r="AW19" s="290"/>
      <c r="AX19" s="290"/>
      <c r="AY19" s="290"/>
      <c r="AZ19" s="290"/>
      <c r="BA19" s="290"/>
      <c r="BB19" s="294"/>
      <c r="BC19" s="204"/>
      <c r="BD19" s="204"/>
      <c r="BE19" s="204"/>
      <c r="BF19" s="204"/>
      <c r="BG19" s="204"/>
    </row>
    <row r="20" spans="1:59" x14ac:dyDescent="0.25">
      <c r="A20" s="282" t="s">
        <v>73</v>
      </c>
      <c r="B20" s="293" t="s">
        <v>457</v>
      </c>
      <c r="C20" s="285"/>
      <c r="D20" s="285"/>
      <c r="E20" s="285"/>
      <c r="F20" s="285"/>
      <c r="G20" s="285"/>
      <c r="H20" s="285"/>
      <c r="I20" s="285"/>
      <c r="J20" s="285"/>
      <c r="K20" s="285"/>
      <c r="L20" s="285"/>
      <c r="M20" s="285"/>
      <c r="N20" s="285"/>
      <c r="O20" s="285"/>
      <c r="P20" s="285"/>
      <c r="Q20" s="285"/>
      <c r="R20" s="285"/>
      <c r="S20" s="285"/>
      <c r="T20" s="285"/>
      <c r="U20" s="285"/>
      <c r="V20" s="285"/>
      <c r="W20" s="285"/>
      <c r="X20" s="285"/>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285"/>
      <c r="AU20" s="285"/>
      <c r="AV20" s="285"/>
      <c r="AW20" s="285"/>
      <c r="AX20" s="285"/>
      <c r="AY20" s="285"/>
      <c r="AZ20" s="285"/>
      <c r="BA20" s="290"/>
      <c r="BB20" s="294"/>
      <c r="BC20" s="204"/>
      <c r="BD20" s="204"/>
      <c r="BE20" s="204"/>
      <c r="BF20" s="204"/>
      <c r="BG20" s="204"/>
    </row>
    <row r="21" spans="1:59" s="274" customFormat="1" x14ac:dyDescent="0.25">
      <c r="A21" s="289"/>
      <c r="B21" s="294" t="s">
        <v>122</v>
      </c>
      <c r="C21" s="285"/>
      <c r="D21" s="285"/>
      <c r="E21" s="285"/>
      <c r="F21" s="285"/>
      <c r="G21" s="285"/>
      <c r="H21" s="285"/>
      <c r="I21" s="285"/>
      <c r="J21" s="285"/>
      <c r="K21" s="285"/>
      <c r="L21" s="285"/>
      <c r="M21" s="285"/>
      <c r="N21" s="285"/>
      <c r="O21" s="285"/>
      <c r="P21" s="285"/>
      <c r="Q21" s="285"/>
      <c r="R21" s="285"/>
      <c r="S21" s="285"/>
      <c r="T21" s="285"/>
      <c r="U21" s="285"/>
      <c r="V21" s="285"/>
      <c r="W21" s="285"/>
      <c r="X21" s="285"/>
      <c r="Y21" s="304"/>
      <c r="Z21" s="303"/>
      <c r="AA21" s="303"/>
      <c r="AB21" s="303"/>
      <c r="AC21" s="303"/>
      <c r="AD21" s="303"/>
      <c r="AE21" s="303"/>
      <c r="AF21" s="303"/>
      <c r="AG21" s="303"/>
      <c r="AH21" s="303"/>
      <c r="AI21" s="303"/>
      <c r="AJ21" s="303"/>
      <c r="AK21" s="303"/>
      <c r="AL21" s="303"/>
      <c r="AM21" s="303"/>
      <c r="AN21" s="303"/>
      <c r="AO21" s="303"/>
      <c r="AP21" s="303"/>
      <c r="AQ21" s="303"/>
      <c r="AR21" s="303"/>
      <c r="AS21" s="303"/>
      <c r="AT21" s="285"/>
      <c r="AU21" s="285"/>
      <c r="AV21" s="285"/>
      <c r="AW21" s="285"/>
      <c r="AX21" s="285"/>
      <c r="AY21" s="285"/>
      <c r="AZ21" s="285"/>
      <c r="BA21" s="285"/>
      <c r="BB21" s="286"/>
      <c r="BC21" s="358"/>
      <c r="BD21" s="358"/>
      <c r="BE21" s="358"/>
      <c r="BF21" s="358"/>
      <c r="BG21" s="358"/>
    </row>
    <row r="22" spans="1:59" x14ac:dyDescent="0.25">
      <c r="A22" s="282" t="s">
        <v>104</v>
      </c>
      <c r="B22" s="293" t="s">
        <v>103</v>
      </c>
      <c r="C22" s="282"/>
      <c r="D22" s="283"/>
      <c r="E22" s="283"/>
      <c r="F22" s="283"/>
      <c r="G22" s="283"/>
      <c r="H22" s="283"/>
      <c r="I22" s="283"/>
      <c r="J22" s="283"/>
      <c r="K22" s="283"/>
      <c r="L22" s="283"/>
      <c r="M22" s="283"/>
      <c r="N22" s="283"/>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5"/>
      <c r="AV22" s="295"/>
      <c r="AW22" s="295"/>
      <c r="AX22" s="295"/>
      <c r="AY22" s="295"/>
      <c r="AZ22" s="295"/>
      <c r="BA22" s="295"/>
      <c r="BB22" s="296"/>
      <c r="BC22" s="204"/>
      <c r="BD22" s="204"/>
      <c r="BE22" s="204"/>
      <c r="BF22" s="204"/>
      <c r="BG22" s="204"/>
    </row>
    <row r="23" spans="1:59" x14ac:dyDescent="0.25">
      <c r="A23" s="289"/>
      <c r="B23" s="294" t="s">
        <v>444</v>
      </c>
      <c r="C23" s="289"/>
      <c r="D23" s="290"/>
      <c r="E23" s="290"/>
      <c r="F23" s="290"/>
      <c r="G23" s="290"/>
      <c r="H23" s="290"/>
      <c r="I23" s="290"/>
      <c r="J23" s="290"/>
      <c r="K23" s="290"/>
      <c r="L23" s="290"/>
      <c r="M23" s="290"/>
      <c r="N23" s="290"/>
      <c r="O23" s="306"/>
      <c r="P23" s="306"/>
      <c r="Q23" s="302"/>
      <c r="R23" s="302"/>
      <c r="S23" s="302"/>
      <c r="T23" s="302"/>
      <c r="U23" s="302"/>
      <c r="V23" s="302"/>
      <c r="W23" s="302"/>
      <c r="X23" s="302"/>
      <c r="Y23" s="302"/>
      <c r="Z23" s="302"/>
      <c r="AA23" s="302"/>
      <c r="AB23" s="302"/>
      <c r="AC23" s="302"/>
      <c r="AD23" s="302"/>
      <c r="AE23" s="302"/>
      <c r="AF23" s="302"/>
      <c r="AG23" s="302"/>
      <c r="AH23" s="302"/>
      <c r="AI23" s="302"/>
      <c r="AJ23" s="302"/>
      <c r="AK23" s="302"/>
      <c r="AL23" s="302"/>
      <c r="AM23" s="302"/>
      <c r="AN23" s="302"/>
      <c r="AO23" s="302"/>
      <c r="AP23" s="302"/>
      <c r="AQ23" s="302"/>
      <c r="AR23" s="302"/>
      <c r="AS23" s="302"/>
      <c r="AT23" s="302"/>
      <c r="AU23" s="291"/>
      <c r="AV23" s="291"/>
      <c r="AW23" s="291"/>
      <c r="AX23" s="291"/>
      <c r="AY23" s="291"/>
      <c r="AZ23" s="291"/>
      <c r="BA23" s="291"/>
      <c r="BB23" s="292"/>
      <c r="BC23" s="204"/>
      <c r="BD23" s="204"/>
      <c r="BE23" s="204"/>
      <c r="BF23" s="204"/>
      <c r="BG23" s="204"/>
    </row>
    <row r="24" spans="1:59" x14ac:dyDescent="0.25">
      <c r="A24" s="11" t="s">
        <v>42</v>
      </c>
      <c r="B24" s="12" t="s">
        <v>97</v>
      </c>
      <c r="C24" s="9"/>
      <c r="D24" s="10"/>
      <c r="E24" s="10"/>
      <c r="F24" s="10"/>
      <c r="G24" s="10"/>
      <c r="H24" s="10"/>
      <c r="I24" s="10"/>
      <c r="J24" s="10"/>
      <c r="K24" s="10"/>
      <c r="L24" s="10"/>
      <c r="M24" s="10"/>
      <c r="N24" s="10"/>
      <c r="O24" s="10"/>
      <c r="P24" s="10"/>
      <c r="Q24" s="10"/>
      <c r="R24" s="10"/>
      <c r="S24" s="10"/>
      <c r="T24" s="10"/>
      <c r="U24" s="10"/>
      <c r="V24" s="10"/>
      <c r="W24" s="10"/>
      <c r="X24" s="10"/>
      <c r="Y24" s="10"/>
      <c r="Z24" s="10"/>
      <c r="AA24" s="56"/>
      <c r="AB24" s="51"/>
      <c r="AC24" s="51"/>
      <c r="AD24" s="51"/>
      <c r="AE24" s="51"/>
      <c r="AF24" s="51"/>
      <c r="AG24" s="51"/>
      <c r="AH24" s="51"/>
      <c r="AI24" s="51"/>
      <c r="AJ24" s="51"/>
      <c r="AK24" s="51"/>
      <c r="AL24" s="51"/>
      <c r="AM24" s="56"/>
      <c r="AN24" s="10"/>
      <c r="AO24" s="10"/>
      <c r="AP24" s="10"/>
      <c r="AQ24" s="10"/>
      <c r="AR24" s="10"/>
      <c r="AS24" s="10"/>
      <c r="AT24" s="10"/>
      <c r="AU24" s="10"/>
      <c r="AV24" s="10"/>
      <c r="AW24" s="10"/>
      <c r="AX24" s="10"/>
      <c r="AY24" s="10"/>
      <c r="AZ24" s="10"/>
      <c r="BA24" s="10"/>
      <c r="BB24" s="26"/>
      <c r="BC24" s="204"/>
      <c r="BD24" s="204"/>
      <c r="BE24" s="204"/>
      <c r="BF24" s="204"/>
      <c r="BG24" s="204"/>
    </row>
    <row r="25" spans="1:59" s="121" customFormat="1" x14ac:dyDescent="0.25">
      <c r="A25" s="11"/>
      <c r="B25" s="12" t="s">
        <v>381</v>
      </c>
      <c r="C25" s="11"/>
      <c r="D25" s="12"/>
      <c r="E25" s="12"/>
      <c r="F25" s="12"/>
      <c r="G25" s="12"/>
      <c r="H25" s="12"/>
      <c r="I25" s="12"/>
      <c r="J25" s="12"/>
      <c r="K25" s="12"/>
      <c r="L25" s="12"/>
      <c r="M25" s="12"/>
      <c r="N25" s="12"/>
      <c r="O25" s="12"/>
      <c r="P25" s="12"/>
      <c r="Q25" s="12"/>
      <c r="R25" s="12"/>
      <c r="S25" s="12"/>
      <c r="T25" s="12"/>
      <c r="U25" s="12"/>
      <c r="V25" s="12"/>
      <c r="W25" s="12"/>
      <c r="X25" s="12"/>
      <c r="Y25" s="12"/>
      <c r="Z25" s="12"/>
      <c r="AA25" s="55"/>
      <c r="AB25" s="55"/>
      <c r="AC25" s="55"/>
      <c r="AD25" s="55"/>
      <c r="AE25" s="55"/>
      <c r="AF25" s="44"/>
      <c r="AG25" s="44"/>
      <c r="AH25" s="44"/>
      <c r="AI25" s="44"/>
      <c r="AJ25" s="44"/>
      <c r="AK25" s="44"/>
      <c r="AL25" s="44"/>
      <c r="AM25" s="55"/>
      <c r="AN25" s="12"/>
      <c r="AO25" s="12"/>
      <c r="AP25" s="12"/>
      <c r="AQ25" s="12"/>
      <c r="AR25" s="12"/>
      <c r="AS25" s="12"/>
      <c r="AT25" s="12"/>
      <c r="AU25" s="12"/>
      <c r="AV25" s="12"/>
      <c r="AW25" s="12"/>
      <c r="AX25" s="12"/>
      <c r="AY25" s="12"/>
      <c r="AZ25" s="12"/>
      <c r="BA25" s="12"/>
      <c r="BB25" s="14"/>
      <c r="BC25" s="204"/>
      <c r="BD25" s="204"/>
      <c r="BE25" s="204"/>
      <c r="BF25" s="204"/>
      <c r="BG25" s="204"/>
    </row>
    <row r="26" spans="1:59" s="121" customFormat="1" x14ac:dyDescent="0.25">
      <c r="A26" s="11"/>
      <c r="B26" s="12" t="s">
        <v>382</v>
      </c>
      <c r="C26" s="11"/>
      <c r="D26" s="12"/>
      <c r="E26" s="12"/>
      <c r="F26" s="12"/>
      <c r="G26" s="12"/>
      <c r="H26" s="12"/>
      <c r="I26" s="12"/>
      <c r="J26" s="12"/>
      <c r="K26" s="12"/>
      <c r="L26" s="12"/>
      <c r="M26" s="12"/>
      <c r="N26" s="12"/>
      <c r="O26" s="21"/>
      <c r="P26" s="12"/>
      <c r="Q26" s="12"/>
      <c r="R26" s="12"/>
      <c r="S26" s="12"/>
      <c r="T26" s="12"/>
      <c r="U26" s="12"/>
      <c r="V26" s="12"/>
      <c r="W26" s="12"/>
      <c r="X26" s="12"/>
      <c r="Y26" s="12"/>
      <c r="Z26" s="12"/>
      <c r="AA26" s="55"/>
      <c r="AB26" s="55"/>
      <c r="AC26" s="55"/>
      <c r="AD26" s="55"/>
      <c r="AE26" s="55"/>
      <c r="AF26" s="44"/>
      <c r="AG26" s="44"/>
      <c r="AH26" s="44"/>
      <c r="AI26" s="44"/>
      <c r="AJ26" s="44"/>
      <c r="AK26" s="44"/>
      <c r="AL26" s="44"/>
      <c r="AM26" s="55"/>
      <c r="AN26" s="12"/>
      <c r="AO26" s="12"/>
      <c r="AP26" s="12"/>
      <c r="AQ26" s="12"/>
      <c r="AR26" s="12"/>
      <c r="AS26" s="12"/>
      <c r="AT26" s="12"/>
      <c r="AU26" s="12"/>
      <c r="AV26" s="12"/>
      <c r="AW26" s="12"/>
      <c r="AX26" s="12"/>
      <c r="AY26" s="12"/>
      <c r="AZ26" s="12"/>
      <c r="BA26" s="12"/>
      <c r="BB26" s="14"/>
      <c r="BC26" s="204"/>
      <c r="BD26" s="204"/>
      <c r="BE26" s="204"/>
      <c r="BF26" s="204"/>
      <c r="BG26" s="204"/>
    </row>
    <row r="27" spans="1:59" x14ac:dyDescent="0.25">
      <c r="A27" s="31" t="s">
        <v>105</v>
      </c>
      <c r="B27" s="32" t="s">
        <v>106</v>
      </c>
      <c r="C27" s="31"/>
      <c r="D27" s="32"/>
      <c r="E27" s="32"/>
      <c r="F27" s="32"/>
      <c r="G27" s="32"/>
      <c r="H27" s="32"/>
      <c r="I27" s="32"/>
      <c r="J27" s="32"/>
      <c r="K27" s="32"/>
      <c r="L27" s="32"/>
      <c r="M27" s="32"/>
      <c r="N27" s="32"/>
      <c r="O27" s="53"/>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32"/>
      <c r="AV27" s="32"/>
      <c r="AW27" s="32"/>
      <c r="AX27" s="32"/>
      <c r="AY27" s="32"/>
      <c r="AZ27" s="32"/>
      <c r="BA27" s="32"/>
      <c r="BB27" s="33"/>
      <c r="BC27" s="204"/>
      <c r="BD27" s="204"/>
      <c r="BF27" s="204"/>
      <c r="BG27" s="204"/>
    </row>
    <row r="28" spans="1:59" x14ac:dyDescent="0.25">
      <c r="A28" s="80" t="s">
        <v>59</v>
      </c>
      <c r="B28" s="79" t="s">
        <v>93</v>
      </c>
      <c r="C28" s="80"/>
      <c r="D28" s="81"/>
      <c r="E28" s="81"/>
      <c r="F28" s="81"/>
      <c r="G28" s="81"/>
      <c r="H28" s="81"/>
      <c r="I28" s="81"/>
      <c r="J28" s="81"/>
      <c r="K28" s="81"/>
      <c r="L28" s="81"/>
      <c r="M28" s="81"/>
      <c r="N28" s="81"/>
      <c r="O28" s="81"/>
      <c r="P28" s="81"/>
      <c r="Q28" s="81"/>
      <c r="R28" s="81"/>
      <c r="S28" s="81"/>
      <c r="T28" s="48"/>
      <c r="U28" s="48"/>
      <c r="V28" s="48"/>
      <c r="W28" s="48"/>
      <c r="X28" s="48"/>
      <c r="Y28" s="48"/>
      <c r="Z28" s="48"/>
      <c r="AA28" s="48"/>
      <c r="AB28" s="48"/>
      <c r="AC28" s="48"/>
      <c r="AD28" s="48"/>
      <c r="AE28" s="48"/>
      <c r="AF28" s="48"/>
      <c r="AG28" s="48"/>
      <c r="AH28" s="48"/>
      <c r="AI28" s="48"/>
      <c r="AJ28" s="48"/>
      <c r="AK28" s="48"/>
      <c r="AL28" s="48"/>
      <c r="AM28" s="48"/>
      <c r="AN28" s="48"/>
      <c r="AO28" s="48"/>
      <c r="AP28" s="48"/>
      <c r="AQ28" s="81"/>
      <c r="AR28" s="81"/>
      <c r="AS28" s="81"/>
      <c r="AT28" s="81"/>
      <c r="AU28" s="81"/>
      <c r="AV28" s="81"/>
      <c r="AW28" s="81"/>
      <c r="AX28" s="81"/>
      <c r="AY28" s="81"/>
      <c r="AZ28" s="81"/>
      <c r="BA28" s="81"/>
      <c r="BB28" s="79"/>
      <c r="BC28" s="204"/>
      <c r="BD28" s="204"/>
      <c r="BE28" s="204"/>
      <c r="BF28" s="204"/>
      <c r="BG28" s="204"/>
    </row>
    <row r="29" spans="1:59" x14ac:dyDescent="0.25">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row>
    <row r="30" spans="1:59" x14ac:dyDescent="0.25">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row>
    <row r="31" spans="1:59" x14ac:dyDescent="0.25">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row>
    <row r="32" spans="1:59" x14ac:dyDescent="0.25">
      <c r="A32" s="204"/>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row>
    <row r="33" spans="1:59" x14ac:dyDescent="0.25">
      <c r="A33" s="204"/>
      <c r="B33" s="204"/>
      <c r="C33" s="204"/>
      <c r="D33" s="204"/>
      <c r="E33" s="204"/>
      <c r="F33" s="204"/>
      <c r="G33" s="204"/>
      <c r="H33" s="204"/>
      <c r="I33" s="204"/>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204"/>
      <c r="BF33" s="204"/>
      <c r="BG33" s="204"/>
    </row>
    <row r="34" spans="1:59" x14ac:dyDescent="0.25">
      <c r="A34" s="204"/>
      <c r="B34" s="204"/>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4"/>
      <c r="AS34" s="204"/>
      <c r="AT34" s="204"/>
      <c r="AU34" s="204"/>
      <c r="AV34" s="204"/>
      <c r="AW34" s="204"/>
      <c r="AX34" s="204"/>
      <c r="AY34" s="204"/>
      <c r="AZ34" s="204"/>
      <c r="BA34" s="204"/>
      <c r="BB34" s="204"/>
      <c r="BC34" s="204"/>
      <c r="BD34" s="204"/>
      <c r="BE34" s="204"/>
      <c r="BF34" s="204"/>
      <c r="BG34" s="204"/>
    </row>
    <row r="35" spans="1:59" x14ac:dyDescent="0.25">
      <c r="A35" s="204"/>
      <c r="B35" s="204"/>
      <c r="C35" s="204"/>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4"/>
      <c r="AO35" s="204"/>
      <c r="AP35" s="204"/>
      <c r="AQ35" s="204"/>
      <c r="AR35" s="204"/>
      <c r="AS35" s="204"/>
      <c r="AT35" s="204"/>
      <c r="AU35" s="204"/>
      <c r="AV35" s="204"/>
      <c r="AW35" s="204"/>
      <c r="AX35" s="204"/>
      <c r="AY35" s="204"/>
      <c r="AZ35" s="204"/>
      <c r="BA35" s="204"/>
      <c r="BB35" s="204"/>
      <c r="BC35" s="204"/>
      <c r="BD35" s="204"/>
      <c r="BE35" s="204"/>
      <c r="BF35" s="204"/>
      <c r="BG35" s="204"/>
    </row>
    <row r="36" spans="1:59" x14ac:dyDescent="0.25">
      <c r="A36" s="204"/>
      <c r="B36" s="204"/>
      <c r="C36" s="204"/>
      <c r="D36" s="204"/>
      <c r="E36" s="204"/>
      <c r="F36" s="204"/>
      <c r="G36" s="204"/>
      <c r="H36" s="204"/>
      <c r="I36" s="204"/>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row>
    <row r="37" spans="1:59" x14ac:dyDescent="0.25">
      <c r="A37" s="204"/>
      <c r="B37" s="204"/>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row>
    <row r="38" spans="1:59" x14ac:dyDescent="0.25">
      <c r="A38" s="204"/>
      <c r="B38" s="204"/>
      <c r="C38" s="204"/>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4"/>
      <c r="AM38" s="204"/>
      <c r="AN38" s="204"/>
      <c r="AO38" s="204"/>
      <c r="AP38" s="204"/>
      <c r="AQ38" s="204"/>
      <c r="AR38" s="204"/>
      <c r="AS38" s="204"/>
      <c r="AT38" s="204"/>
      <c r="AU38" s="204"/>
      <c r="AV38" s="204"/>
      <c r="AW38" s="204"/>
      <c r="AX38" s="204"/>
      <c r="AY38" s="204"/>
      <c r="AZ38" s="204"/>
      <c r="BA38" s="204"/>
      <c r="BB38" s="204"/>
      <c r="BC38" s="204"/>
      <c r="BD38" s="204"/>
      <c r="BE38" s="204"/>
      <c r="BF38" s="204"/>
      <c r="BG38" s="204"/>
    </row>
    <row r="39" spans="1:59" x14ac:dyDescent="0.25">
      <c r="A39" s="204"/>
      <c r="B39" s="204"/>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4"/>
      <c r="AM39" s="204"/>
      <c r="AN39" s="204"/>
      <c r="AO39" s="204"/>
      <c r="AP39" s="204"/>
      <c r="AQ39" s="204"/>
      <c r="AR39" s="204"/>
      <c r="AS39" s="204"/>
      <c r="AT39" s="204"/>
      <c r="AU39" s="204"/>
      <c r="AV39" s="204"/>
      <c r="AW39" s="204"/>
      <c r="AX39" s="204"/>
      <c r="AY39" s="204"/>
      <c r="AZ39" s="204"/>
      <c r="BA39" s="204"/>
      <c r="BB39" s="204"/>
      <c r="BC39" s="204"/>
      <c r="BD39" s="204"/>
      <c r="BE39" s="204"/>
      <c r="BF39" s="204"/>
      <c r="BG39" s="204"/>
    </row>
  </sheetData>
  <mergeCells count="13">
    <mergeCell ref="A1:B2"/>
    <mergeCell ref="C2:F2"/>
    <mergeCell ref="G2:J2"/>
    <mergeCell ref="K2:O2"/>
    <mergeCell ref="AK2:AO2"/>
    <mergeCell ref="AP2:AS2"/>
    <mergeCell ref="AT2:AW2"/>
    <mergeCell ref="AX2:BB2"/>
    <mergeCell ref="P2:S2"/>
    <mergeCell ref="T2:W2"/>
    <mergeCell ref="X2:AB2"/>
    <mergeCell ref="AC2:AF2"/>
    <mergeCell ref="AG2:AJ2"/>
  </mergeCells>
  <pageMargins left="0.39370078740157483" right="0.39370078740157483" top="0.78740157480314965" bottom="0.39370078740157483" header="0.31496062992125984" footer="0.31496062992125984"/>
  <pageSetup paperSize="9" scale="64"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26"/>
  <sheetViews>
    <sheetView zoomScale="70" zoomScaleNormal="70" workbookViewId="0">
      <selection activeCell="AB6" sqref="AB6:AO6"/>
    </sheetView>
  </sheetViews>
  <sheetFormatPr defaultRowHeight="15" x14ac:dyDescent="0.25"/>
  <cols>
    <col min="1" max="1" width="11.5703125" bestFit="1" customWidth="1"/>
    <col min="2" max="2" width="13.7109375" bestFit="1" customWidth="1"/>
    <col min="3" max="54" width="3.140625" customWidth="1"/>
    <col min="111" max="111" width="9.140625" customWidth="1"/>
  </cols>
  <sheetData>
    <row r="1" spans="1:59" ht="21" customHeight="1" x14ac:dyDescent="0.25">
      <c r="A1" s="483" t="s">
        <v>134</v>
      </c>
      <c r="B1" s="484"/>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ht="21" customHeight="1" x14ac:dyDescent="0.25">
      <c r="A2" s="485"/>
      <c r="B2" s="486"/>
      <c r="C2" s="478" t="s">
        <v>1</v>
      </c>
      <c r="D2" s="479"/>
      <c r="E2" s="479"/>
      <c r="F2" s="480"/>
      <c r="G2" s="478" t="s">
        <v>2</v>
      </c>
      <c r="H2" s="479"/>
      <c r="I2" s="479"/>
      <c r="J2" s="480"/>
      <c r="K2" s="478" t="s">
        <v>3</v>
      </c>
      <c r="L2" s="479"/>
      <c r="M2" s="479"/>
      <c r="N2" s="479"/>
      <c r="O2" s="480"/>
      <c r="P2" s="478" t="s">
        <v>4</v>
      </c>
      <c r="Q2" s="479"/>
      <c r="R2" s="479"/>
      <c r="S2" s="480"/>
      <c r="T2" s="478" t="s">
        <v>5</v>
      </c>
      <c r="U2" s="479"/>
      <c r="V2" s="479"/>
      <c r="W2" s="480"/>
      <c r="X2" s="478" t="s">
        <v>6</v>
      </c>
      <c r="Y2" s="479"/>
      <c r="Z2" s="479"/>
      <c r="AA2" s="479"/>
      <c r="AB2" s="480"/>
      <c r="AC2" s="478" t="s">
        <v>7</v>
      </c>
      <c r="AD2" s="479"/>
      <c r="AE2" s="479"/>
      <c r="AF2" s="480"/>
      <c r="AG2" s="478" t="s">
        <v>8</v>
      </c>
      <c r="AH2" s="479"/>
      <c r="AI2" s="479"/>
      <c r="AJ2" s="480"/>
      <c r="AK2" s="478" t="s">
        <v>9</v>
      </c>
      <c r="AL2" s="479"/>
      <c r="AM2" s="479"/>
      <c r="AN2" s="479"/>
      <c r="AO2" s="480"/>
      <c r="AP2" s="478" t="s">
        <v>10</v>
      </c>
      <c r="AQ2" s="479"/>
      <c r="AR2" s="479"/>
      <c r="AS2" s="480"/>
      <c r="AT2" s="478" t="s">
        <v>11</v>
      </c>
      <c r="AU2" s="479"/>
      <c r="AV2" s="479"/>
      <c r="AW2" s="480"/>
      <c r="AX2" s="478" t="s">
        <v>12</v>
      </c>
      <c r="AY2" s="479"/>
      <c r="AZ2" s="479"/>
      <c r="BA2" s="479"/>
      <c r="BB2" s="480"/>
      <c r="BC2" s="204"/>
      <c r="BD2" s="204"/>
      <c r="BE2" s="204"/>
      <c r="BF2" s="204"/>
      <c r="BG2" s="204"/>
    </row>
    <row r="3" spans="1:59" x14ac:dyDescent="0.25">
      <c r="A3" s="31" t="s">
        <v>36</v>
      </c>
      <c r="B3" s="32" t="s">
        <v>88</v>
      </c>
      <c r="C3" s="31"/>
      <c r="D3" s="32"/>
      <c r="E3" s="32"/>
      <c r="F3" s="32"/>
      <c r="G3" s="32"/>
      <c r="H3" s="32"/>
      <c r="I3" s="32"/>
      <c r="J3" s="32"/>
      <c r="K3" s="32"/>
      <c r="L3" s="32"/>
      <c r="M3" s="32"/>
      <c r="N3" s="32"/>
      <c r="O3" s="32"/>
      <c r="P3" s="60"/>
      <c r="Q3" s="60"/>
      <c r="R3" s="60"/>
      <c r="S3" s="60"/>
      <c r="T3" s="60"/>
      <c r="U3" s="60"/>
      <c r="V3" s="60"/>
      <c r="W3" s="60"/>
      <c r="X3" s="60"/>
      <c r="Y3" s="60"/>
      <c r="Z3" s="60"/>
      <c r="AA3" s="60"/>
      <c r="AB3" s="60"/>
      <c r="AC3" s="48"/>
      <c r="AD3" s="48"/>
      <c r="AE3" s="48"/>
      <c r="AF3" s="48"/>
      <c r="AG3" s="48"/>
      <c r="AH3" s="48"/>
      <c r="AI3" s="48"/>
      <c r="AJ3" s="48"/>
      <c r="AK3" s="48"/>
      <c r="AL3" s="48"/>
      <c r="AM3" s="60"/>
      <c r="AN3" s="60"/>
      <c r="AO3" s="60"/>
      <c r="AP3" s="60"/>
      <c r="AQ3" s="60"/>
      <c r="AR3" s="60"/>
      <c r="AS3" s="60"/>
      <c r="AT3" s="32"/>
      <c r="AU3" s="37"/>
      <c r="AV3" s="37"/>
      <c r="AW3" s="37"/>
      <c r="AX3" s="37"/>
      <c r="AY3" s="37"/>
      <c r="AZ3" s="37"/>
      <c r="BA3" s="37"/>
      <c r="BB3" s="38"/>
      <c r="BC3" s="204"/>
      <c r="BD3" s="204"/>
      <c r="BE3" s="204"/>
      <c r="BF3" s="204"/>
      <c r="BG3" s="204"/>
    </row>
    <row r="4" spans="1:59" x14ac:dyDescent="0.25">
      <c r="A4" s="9" t="s">
        <v>57</v>
      </c>
      <c r="B4" s="17" t="s">
        <v>458</v>
      </c>
      <c r="C4" s="11"/>
      <c r="D4" s="12"/>
      <c r="E4" s="12"/>
      <c r="F4" s="12"/>
      <c r="G4" s="12"/>
      <c r="H4" s="12"/>
      <c r="I4" s="12"/>
      <c r="J4" s="12"/>
      <c r="K4" s="12"/>
      <c r="L4" s="12"/>
      <c r="M4" s="12"/>
      <c r="N4" s="12"/>
      <c r="O4" s="55"/>
      <c r="P4" s="55"/>
      <c r="Q4" s="55"/>
      <c r="R4" s="55"/>
      <c r="S4" s="55"/>
      <c r="T4" s="54"/>
      <c r="U4" s="54"/>
      <c r="V4" s="54"/>
      <c r="W4" s="54"/>
      <c r="X4" s="54"/>
      <c r="Y4" s="54"/>
      <c r="Z4" s="54"/>
      <c r="AA4" s="54"/>
      <c r="AB4" s="54"/>
      <c r="AC4" s="54"/>
      <c r="AD4" s="54"/>
      <c r="AE4" s="54"/>
      <c r="AF4" s="54"/>
      <c r="AG4" s="54"/>
      <c r="AH4" s="54"/>
      <c r="AI4" s="54"/>
      <c r="AJ4" s="54"/>
      <c r="AK4" s="54"/>
      <c r="AL4" s="54"/>
      <c r="AM4" s="54"/>
      <c r="AN4" s="54"/>
      <c r="AO4" s="54"/>
      <c r="AP4" s="54"/>
      <c r="AQ4" s="44"/>
      <c r="AR4" s="44"/>
      <c r="AS4" s="44"/>
      <c r="AT4" s="44"/>
      <c r="AU4" s="12"/>
      <c r="AV4" s="12"/>
      <c r="AW4" s="12"/>
      <c r="AX4" s="12"/>
      <c r="AY4" s="12"/>
      <c r="AZ4" s="12"/>
      <c r="BA4" s="12"/>
      <c r="BB4" s="14"/>
      <c r="BC4" s="204"/>
      <c r="BD4" s="207" t="s">
        <v>83</v>
      </c>
      <c r="BE4" s="44"/>
      <c r="BF4" s="204"/>
      <c r="BG4" s="204"/>
    </row>
    <row r="5" spans="1:59" x14ac:dyDescent="0.25">
      <c r="A5" s="11"/>
      <c r="B5" s="17" t="s">
        <v>81</v>
      </c>
      <c r="C5" s="67"/>
      <c r="D5" s="55"/>
      <c r="E5" s="55"/>
      <c r="F5" s="55"/>
      <c r="G5" s="55"/>
      <c r="H5" s="55"/>
      <c r="I5" s="55"/>
      <c r="J5" s="55"/>
      <c r="K5" s="55"/>
      <c r="L5" s="55"/>
      <c r="M5" s="55"/>
      <c r="N5" s="55"/>
      <c r="O5" s="55"/>
      <c r="P5" s="55"/>
      <c r="Q5" s="55"/>
      <c r="R5" s="55"/>
      <c r="S5" s="55"/>
      <c r="T5" s="55"/>
      <c r="U5" s="55"/>
      <c r="V5" s="55"/>
      <c r="W5" s="55"/>
      <c r="X5" s="55"/>
      <c r="Y5" s="55"/>
      <c r="Z5" s="55"/>
      <c r="AA5" s="55"/>
      <c r="AB5" s="55"/>
      <c r="AC5" s="44"/>
      <c r="AD5" s="44"/>
      <c r="AE5" s="44"/>
      <c r="AF5" s="44"/>
      <c r="AG5" s="44"/>
      <c r="AH5" s="44"/>
      <c r="AI5" s="44"/>
      <c r="AJ5" s="44"/>
      <c r="AK5" s="44"/>
      <c r="AL5" s="44"/>
      <c r="AM5" s="44"/>
      <c r="AN5" s="44"/>
      <c r="AO5" s="44"/>
      <c r="AP5" s="44"/>
      <c r="AQ5" s="44"/>
      <c r="AR5" s="55"/>
      <c r="AS5" s="55"/>
      <c r="AT5" s="55"/>
      <c r="AU5" s="55"/>
      <c r="AV5" s="55"/>
      <c r="AW5" s="55"/>
      <c r="AX5" s="55"/>
      <c r="AY5" s="55"/>
      <c r="AZ5" s="55"/>
      <c r="BA5" s="55"/>
      <c r="BB5" s="68"/>
      <c r="BC5" s="204"/>
      <c r="BD5" s="207" t="s">
        <v>82</v>
      </c>
      <c r="BE5" s="45"/>
      <c r="BF5" s="204"/>
      <c r="BG5" s="204"/>
    </row>
    <row r="6" spans="1:59" s="274" customFormat="1" x14ac:dyDescent="0.25">
      <c r="A6" s="284"/>
      <c r="B6" s="287" t="s">
        <v>76</v>
      </c>
      <c r="C6" s="308"/>
      <c r="D6" s="304"/>
      <c r="E6" s="304"/>
      <c r="F6" s="304"/>
      <c r="G6" s="304"/>
      <c r="H6" s="304"/>
      <c r="I6" s="304"/>
      <c r="J6" s="304"/>
      <c r="K6" s="304"/>
      <c r="L6" s="304"/>
      <c r="M6" s="304"/>
      <c r="N6" s="304"/>
      <c r="O6" s="304"/>
      <c r="P6" s="304"/>
      <c r="Q6" s="304"/>
      <c r="R6" s="304"/>
      <c r="S6" s="304"/>
      <c r="T6" s="304"/>
      <c r="U6" s="304"/>
      <c r="V6" s="304"/>
      <c r="W6" s="304"/>
      <c r="X6" s="304"/>
      <c r="Y6" s="304"/>
      <c r="Z6" s="304"/>
      <c r="AA6" s="304"/>
      <c r="AB6" s="359"/>
      <c r="AC6" s="359"/>
      <c r="AD6" s="359"/>
      <c r="AE6" s="359"/>
      <c r="AF6" s="359"/>
      <c r="AG6" s="359"/>
      <c r="AH6" s="359"/>
      <c r="AI6" s="359"/>
      <c r="AJ6" s="359"/>
      <c r="AK6" s="359"/>
      <c r="AL6" s="359"/>
      <c r="AM6" s="359"/>
      <c r="AN6" s="359"/>
      <c r="AO6" s="359"/>
      <c r="AP6" s="359"/>
      <c r="AQ6" s="359"/>
      <c r="AR6" s="304"/>
      <c r="AS6" s="304"/>
      <c r="AT6" s="304"/>
      <c r="AU6" s="304"/>
      <c r="AV6" s="304"/>
      <c r="AW6" s="304"/>
      <c r="AX6" s="304"/>
      <c r="AY6" s="304"/>
      <c r="AZ6" s="304"/>
      <c r="BA6" s="304"/>
      <c r="BB6" s="309"/>
      <c r="BC6" s="358"/>
      <c r="BD6" s="360"/>
      <c r="BE6" s="298"/>
      <c r="BF6" s="358"/>
      <c r="BG6" s="358"/>
    </row>
    <row r="7" spans="1:59" x14ac:dyDescent="0.25">
      <c r="A7" s="11"/>
      <c r="B7" s="12" t="s">
        <v>455</v>
      </c>
      <c r="C7" s="11"/>
      <c r="D7" s="12"/>
      <c r="E7" s="12"/>
      <c r="F7" s="12"/>
      <c r="G7" s="12"/>
      <c r="H7" s="12"/>
      <c r="I7" s="12"/>
      <c r="J7" s="12"/>
      <c r="K7" s="12"/>
      <c r="L7" s="12"/>
      <c r="M7" s="12"/>
      <c r="N7" s="12"/>
      <c r="O7" s="12"/>
      <c r="P7" s="12"/>
      <c r="Q7" s="12"/>
      <c r="R7" s="12"/>
      <c r="S7" s="12"/>
      <c r="T7" s="55"/>
      <c r="U7" s="55"/>
      <c r="V7" s="55"/>
      <c r="W7" s="55"/>
      <c r="X7" s="55"/>
      <c r="Y7" s="55"/>
      <c r="Z7" s="44"/>
      <c r="AA7" s="44"/>
      <c r="AB7" s="44"/>
      <c r="AC7" s="44"/>
      <c r="AD7" s="44"/>
      <c r="AE7" s="44"/>
      <c r="AF7" s="44"/>
      <c r="AG7" s="44"/>
      <c r="AH7" s="44"/>
      <c r="AI7" s="44"/>
      <c r="AJ7" s="44"/>
      <c r="AK7" s="44"/>
      <c r="AL7" s="44"/>
      <c r="AM7" s="44"/>
      <c r="AN7" s="44"/>
      <c r="AO7" s="44"/>
      <c r="AP7" s="44"/>
      <c r="AQ7" s="44"/>
      <c r="AR7" s="44"/>
      <c r="AS7" s="44"/>
      <c r="AT7" s="44"/>
      <c r="AU7" s="12"/>
      <c r="AV7" s="12"/>
      <c r="AW7" s="12"/>
      <c r="AX7" s="12"/>
      <c r="AY7" s="12"/>
      <c r="AZ7" s="12"/>
      <c r="BA7" s="12"/>
      <c r="BB7" s="14"/>
      <c r="BC7" s="204"/>
      <c r="BD7" s="207" t="s">
        <v>84</v>
      </c>
      <c r="BE7" s="46"/>
      <c r="BF7" s="204"/>
      <c r="BG7" s="204"/>
    </row>
    <row r="8" spans="1:59" x14ac:dyDescent="0.25">
      <c r="A8" s="11"/>
      <c r="B8" s="17" t="s">
        <v>95</v>
      </c>
      <c r="C8" s="67"/>
      <c r="D8" s="55"/>
      <c r="E8" s="55"/>
      <c r="F8" s="55"/>
      <c r="G8" s="55"/>
      <c r="H8" s="55"/>
      <c r="I8" s="55"/>
      <c r="J8" s="55"/>
      <c r="K8" s="55"/>
      <c r="L8" s="55"/>
      <c r="M8" s="55"/>
      <c r="N8" s="55"/>
      <c r="O8" s="55"/>
      <c r="P8" s="55"/>
      <c r="Q8" s="55"/>
      <c r="R8" s="55"/>
      <c r="S8" s="55"/>
      <c r="T8" s="55"/>
      <c r="U8" s="54"/>
      <c r="V8" s="54"/>
      <c r="W8" s="54"/>
      <c r="X8" s="54"/>
      <c r="Y8" s="54"/>
      <c r="Z8" s="54"/>
      <c r="AA8" s="54"/>
      <c r="AB8" s="54"/>
      <c r="AC8" s="54"/>
      <c r="AD8" s="54"/>
      <c r="AE8" s="54"/>
      <c r="AF8" s="54"/>
      <c r="AG8" s="54"/>
      <c r="AH8" s="54"/>
      <c r="AI8" s="54"/>
      <c r="AJ8" s="54"/>
      <c r="AK8" s="54"/>
      <c r="AL8" s="54"/>
      <c r="AM8" s="54"/>
      <c r="AN8" s="54"/>
      <c r="AO8" s="54"/>
      <c r="AP8" s="54"/>
      <c r="AQ8" s="54"/>
      <c r="AR8" s="55"/>
      <c r="AS8" s="55"/>
      <c r="AT8" s="55"/>
      <c r="AU8" s="55"/>
      <c r="AV8" s="55"/>
      <c r="AW8" s="55"/>
      <c r="AX8" s="55"/>
      <c r="AY8" s="55"/>
      <c r="AZ8" s="55"/>
      <c r="BA8" s="55"/>
      <c r="BB8" s="68"/>
      <c r="BC8" s="204"/>
      <c r="BD8" s="208" t="s">
        <v>79</v>
      </c>
      <c r="BE8" s="47"/>
      <c r="BF8" s="204"/>
      <c r="BG8" s="204"/>
    </row>
    <row r="9" spans="1:59" x14ac:dyDescent="0.25">
      <c r="A9" s="11"/>
      <c r="B9" s="17" t="s">
        <v>456</v>
      </c>
      <c r="C9" s="67"/>
      <c r="D9" s="55"/>
      <c r="E9" s="55"/>
      <c r="F9" s="55"/>
      <c r="G9" s="55"/>
      <c r="H9" s="55"/>
      <c r="I9" s="55"/>
      <c r="J9" s="55"/>
      <c r="K9" s="55"/>
      <c r="L9" s="55"/>
      <c r="M9" s="55"/>
      <c r="N9" s="55"/>
      <c r="O9" s="55"/>
      <c r="P9" s="55"/>
      <c r="Q9" s="55"/>
      <c r="R9" s="55"/>
      <c r="S9" s="55"/>
      <c r="T9" s="55"/>
      <c r="U9" s="54"/>
      <c r="V9" s="54"/>
      <c r="W9" s="54"/>
      <c r="X9" s="54"/>
      <c r="Y9" s="54"/>
      <c r="Z9" s="54"/>
      <c r="AA9" s="54"/>
      <c r="AB9" s="54"/>
      <c r="AC9" s="54"/>
      <c r="AD9" s="54"/>
      <c r="AE9" s="54"/>
      <c r="AF9" s="54"/>
      <c r="AG9" s="54"/>
      <c r="AH9" s="54"/>
      <c r="AI9" s="54"/>
      <c r="AJ9" s="54"/>
      <c r="AK9" s="54"/>
      <c r="AL9" s="54"/>
      <c r="AM9" s="54"/>
      <c r="AN9" s="54"/>
      <c r="AO9" s="54"/>
      <c r="AP9" s="54"/>
      <c r="AQ9" s="54"/>
      <c r="AR9" s="54"/>
      <c r="AS9" s="54"/>
      <c r="AT9" s="44"/>
      <c r="AU9" s="55"/>
      <c r="AV9" s="55"/>
      <c r="AW9" s="55"/>
      <c r="AX9" s="55"/>
      <c r="AY9" s="55"/>
      <c r="AZ9" s="55"/>
      <c r="BA9" s="55"/>
      <c r="BB9" s="68"/>
      <c r="BC9" s="204"/>
      <c r="BD9" s="204"/>
      <c r="BE9" s="204"/>
      <c r="BF9" s="204"/>
      <c r="BG9" s="204"/>
    </row>
    <row r="10" spans="1:59" x14ac:dyDescent="0.25">
      <c r="A10" s="11"/>
      <c r="B10" s="12" t="s">
        <v>80</v>
      </c>
      <c r="C10" s="11"/>
      <c r="D10" s="12"/>
      <c r="E10" s="12"/>
      <c r="F10" s="12"/>
      <c r="G10" s="12"/>
      <c r="H10" s="12"/>
      <c r="I10" s="12"/>
      <c r="J10" s="12"/>
      <c r="K10" s="12"/>
      <c r="L10" s="12"/>
      <c r="M10" s="12"/>
      <c r="N10" s="12"/>
      <c r="O10" s="12"/>
      <c r="P10" s="55"/>
      <c r="Q10" s="55"/>
      <c r="R10" s="55"/>
      <c r="S10" s="55"/>
      <c r="T10" s="55"/>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5"/>
      <c r="AS10" s="55"/>
      <c r="AT10" s="12"/>
      <c r="AU10" s="12"/>
      <c r="AV10" s="12"/>
      <c r="AW10" s="12"/>
      <c r="AX10" s="12"/>
      <c r="AY10" s="12"/>
      <c r="AZ10" s="12"/>
      <c r="BA10" s="12"/>
      <c r="BB10" s="14"/>
      <c r="BC10" s="204"/>
      <c r="BD10" s="204"/>
      <c r="BE10" s="204"/>
      <c r="BF10" s="204"/>
      <c r="BG10" s="204"/>
    </row>
    <row r="11" spans="1:59" x14ac:dyDescent="0.25">
      <c r="A11" s="31" t="s">
        <v>75</v>
      </c>
      <c r="B11" s="33" t="s">
        <v>90</v>
      </c>
      <c r="C11" s="31"/>
      <c r="D11" s="32"/>
      <c r="E11" s="32"/>
      <c r="F11" s="32"/>
      <c r="G11" s="32"/>
      <c r="H11" s="32"/>
      <c r="I11" s="32"/>
      <c r="J11" s="32"/>
      <c r="K11" s="32"/>
      <c r="L11" s="32"/>
      <c r="M11" s="32"/>
      <c r="N11" s="32"/>
      <c r="O11" s="32"/>
      <c r="P11" s="60"/>
      <c r="Q11" s="60"/>
      <c r="R11" s="60"/>
      <c r="S11" s="60"/>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60"/>
      <c r="AT11" s="32"/>
      <c r="AU11" s="32"/>
      <c r="AV11" s="32"/>
      <c r="AW11" s="32"/>
      <c r="AX11" s="32"/>
      <c r="AY11" s="32"/>
      <c r="AZ11" s="32"/>
      <c r="BA11" s="32"/>
      <c r="BB11" s="33"/>
      <c r="BC11" s="204"/>
      <c r="BD11" s="204"/>
      <c r="BE11" s="204"/>
      <c r="BF11" s="204"/>
      <c r="BG11" s="204"/>
    </row>
    <row r="12" spans="1:59" x14ac:dyDescent="0.25">
      <c r="A12" s="9" t="s">
        <v>73</v>
      </c>
      <c r="B12" s="12" t="s">
        <v>122</v>
      </c>
      <c r="C12" s="31"/>
      <c r="D12" s="32"/>
      <c r="E12" s="32"/>
      <c r="F12" s="32"/>
      <c r="G12" s="32"/>
      <c r="H12" s="32"/>
      <c r="I12" s="32"/>
      <c r="J12" s="32"/>
      <c r="K12" s="32"/>
      <c r="L12" s="32"/>
      <c r="M12" s="32"/>
      <c r="N12" s="32"/>
      <c r="O12" s="32"/>
      <c r="P12" s="32"/>
      <c r="Q12" s="32"/>
      <c r="R12" s="32"/>
      <c r="S12" s="32"/>
      <c r="T12" s="32"/>
      <c r="U12" s="32"/>
      <c r="V12" s="32"/>
      <c r="W12" s="32"/>
      <c r="X12" s="32"/>
      <c r="Y12" s="48"/>
      <c r="Z12" s="48"/>
      <c r="AA12" s="48"/>
      <c r="AB12" s="48"/>
      <c r="AC12" s="48"/>
      <c r="AD12" s="48"/>
      <c r="AE12" s="48"/>
      <c r="AF12" s="48"/>
      <c r="AG12" s="48"/>
      <c r="AH12" s="48"/>
      <c r="AI12" s="48"/>
      <c r="AJ12" s="48"/>
      <c r="AK12" s="48"/>
      <c r="AL12" s="48"/>
      <c r="AM12" s="48"/>
      <c r="AN12" s="48"/>
      <c r="AO12" s="48"/>
      <c r="AP12" s="48"/>
      <c r="AQ12" s="48"/>
      <c r="AR12" s="32"/>
      <c r="AS12" s="32"/>
      <c r="AT12" s="32"/>
      <c r="AU12" s="32"/>
      <c r="AV12" s="32"/>
      <c r="AW12" s="32"/>
      <c r="AX12" s="32"/>
      <c r="AY12" s="32"/>
      <c r="AZ12" s="32"/>
      <c r="BA12" s="32"/>
      <c r="BB12" s="33"/>
      <c r="BC12" s="204"/>
      <c r="BD12" s="204"/>
      <c r="BE12" s="204"/>
      <c r="BF12" s="204"/>
      <c r="BG12" s="204"/>
    </row>
    <row r="13" spans="1:59" x14ac:dyDescent="0.25">
      <c r="A13" s="220" t="s">
        <v>104</v>
      </c>
      <c r="B13" s="38" t="s">
        <v>103</v>
      </c>
      <c r="C13" s="11"/>
      <c r="D13" s="12"/>
      <c r="E13" s="12"/>
      <c r="F13" s="12"/>
      <c r="G13" s="12"/>
      <c r="H13" s="12"/>
      <c r="I13" s="12"/>
      <c r="J13" s="12"/>
      <c r="K13" s="12"/>
      <c r="L13" s="12"/>
      <c r="M13" s="12"/>
      <c r="N13" s="12"/>
      <c r="O13" s="55"/>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55"/>
      <c r="AV13" s="17"/>
      <c r="AW13" s="17"/>
      <c r="AX13" s="17"/>
      <c r="AY13" s="17"/>
      <c r="AZ13" s="17"/>
      <c r="BA13" s="17"/>
      <c r="BB13" s="18"/>
      <c r="BC13" s="204"/>
      <c r="BD13" s="204"/>
      <c r="BE13" s="204"/>
      <c r="BF13" s="204"/>
      <c r="BG13" s="204"/>
    </row>
    <row r="14" spans="1:59" x14ac:dyDescent="0.25">
      <c r="A14" s="20" t="s">
        <v>133</v>
      </c>
      <c r="B14" s="21" t="s">
        <v>135</v>
      </c>
      <c r="C14" s="31"/>
      <c r="D14" s="32"/>
      <c r="E14" s="32"/>
      <c r="F14" s="32"/>
      <c r="G14" s="32"/>
      <c r="H14" s="32"/>
      <c r="I14" s="32"/>
      <c r="J14" s="32"/>
      <c r="K14" s="32"/>
      <c r="L14" s="32"/>
      <c r="M14" s="32"/>
      <c r="N14" s="32"/>
      <c r="O14" s="60"/>
      <c r="P14" s="60"/>
      <c r="Q14" s="60"/>
      <c r="R14" s="60"/>
      <c r="S14" s="60"/>
      <c r="T14" s="60"/>
      <c r="U14" s="60"/>
      <c r="V14" s="60"/>
      <c r="W14" s="60"/>
      <c r="X14" s="60"/>
      <c r="Y14" s="60"/>
      <c r="Z14" s="60"/>
      <c r="AA14" s="60"/>
      <c r="AB14" s="48"/>
      <c r="AC14" s="48"/>
      <c r="AD14" s="48"/>
      <c r="AE14" s="48"/>
      <c r="AF14" s="48"/>
      <c r="AG14" s="48"/>
      <c r="AH14" s="48"/>
      <c r="AI14" s="48"/>
      <c r="AJ14" s="60"/>
      <c r="AK14" s="60"/>
      <c r="AL14" s="60"/>
      <c r="AM14" s="60"/>
      <c r="AN14" s="60"/>
      <c r="AO14" s="60"/>
      <c r="AP14" s="60"/>
      <c r="AQ14" s="60"/>
      <c r="AR14" s="60"/>
      <c r="AS14" s="60"/>
      <c r="AT14" s="37"/>
      <c r="AU14" s="37"/>
      <c r="AV14" s="37"/>
      <c r="AW14" s="37"/>
      <c r="AX14" s="37"/>
      <c r="AY14" s="37"/>
      <c r="AZ14" s="37"/>
      <c r="BA14" s="37"/>
      <c r="BB14" s="38"/>
      <c r="BC14" s="204"/>
      <c r="BD14" s="204"/>
      <c r="BE14" s="204"/>
      <c r="BF14" s="204"/>
      <c r="BG14" s="204"/>
    </row>
    <row r="15" spans="1:59" x14ac:dyDescent="0.25">
      <c r="A15" s="31" t="s">
        <v>42</v>
      </c>
      <c r="B15" s="33" t="s">
        <v>97</v>
      </c>
      <c r="C15" s="31"/>
      <c r="D15" s="32"/>
      <c r="E15" s="32"/>
      <c r="F15" s="32"/>
      <c r="G15" s="32"/>
      <c r="H15" s="32"/>
      <c r="I15" s="32"/>
      <c r="J15" s="32"/>
      <c r="K15" s="32"/>
      <c r="L15" s="32"/>
      <c r="M15" s="32"/>
      <c r="N15" s="32"/>
      <c r="O15" s="32"/>
      <c r="P15" s="32"/>
      <c r="Q15" s="32"/>
      <c r="R15" s="32"/>
      <c r="S15" s="32"/>
      <c r="T15" s="32"/>
      <c r="U15" s="32"/>
      <c r="V15" s="32"/>
      <c r="W15" s="32"/>
      <c r="X15" s="32"/>
      <c r="Y15" s="32"/>
      <c r="Z15" s="32"/>
      <c r="AA15" s="60"/>
      <c r="AB15" s="48"/>
      <c r="AC15" s="48"/>
      <c r="AD15" s="48"/>
      <c r="AE15" s="48"/>
      <c r="AF15" s="48"/>
      <c r="AG15" s="48"/>
      <c r="AH15" s="48"/>
      <c r="AI15" s="48"/>
      <c r="AJ15" s="48"/>
      <c r="AK15" s="48"/>
      <c r="AL15" s="48"/>
      <c r="AM15" s="48"/>
      <c r="AN15" s="48"/>
      <c r="AO15" s="32"/>
      <c r="AP15" s="32"/>
      <c r="AQ15" s="32"/>
      <c r="AR15" s="32"/>
      <c r="AS15" s="32"/>
      <c r="AT15" s="32"/>
      <c r="AU15" s="32"/>
      <c r="AV15" s="32"/>
      <c r="AW15" s="32"/>
      <c r="AX15" s="32"/>
      <c r="AY15" s="32"/>
      <c r="AZ15" s="32"/>
      <c r="BA15" s="32"/>
      <c r="BB15" s="33"/>
      <c r="BC15" s="204"/>
      <c r="BD15" s="204"/>
      <c r="BE15" s="204"/>
      <c r="BF15" s="204"/>
      <c r="BG15" s="204"/>
    </row>
    <row r="16" spans="1:59" x14ac:dyDescent="0.25">
      <c r="A16" s="80" t="s">
        <v>59</v>
      </c>
      <c r="B16" s="79" t="s">
        <v>93</v>
      </c>
      <c r="C16" s="81"/>
      <c r="D16" s="81"/>
      <c r="E16" s="81"/>
      <c r="F16" s="81"/>
      <c r="G16" s="81"/>
      <c r="H16" s="81"/>
      <c r="I16" s="81"/>
      <c r="J16" s="81"/>
      <c r="K16" s="81"/>
      <c r="L16" s="81"/>
      <c r="M16" s="81"/>
      <c r="N16" s="81"/>
      <c r="O16" s="81"/>
      <c r="P16" s="81"/>
      <c r="Q16" s="81"/>
      <c r="R16" s="81"/>
      <c r="S16" s="81"/>
      <c r="T16" s="81"/>
      <c r="U16" s="81"/>
      <c r="V16" s="81"/>
      <c r="W16" s="81"/>
      <c r="X16" s="48"/>
      <c r="Y16" s="48"/>
      <c r="Z16" s="48"/>
      <c r="AA16" s="48"/>
      <c r="AB16" s="48"/>
      <c r="AC16" s="48"/>
      <c r="AD16" s="48"/>
      <c r="AE16" s="48"/>
      <c r="AF16" s="48"/>
      <c r="AG16" s="48"/>
      <c r="AH16" s="48"/>
      <c r="AI16" s="48"/>
      <c r="AJ16" s="48"/>
      <c r="AK16" s="48"/>
      <c r="AL16" s="48"/>
      <c r="AM16" s="48"/>
      <c r="AN16" s="48"/>
      <c r="AO16" s="48"/>
      <c r="AP16" s="48"/>
      <c r="AQ16" s="81"/>
      <c r="AR16" s="81"/>
      <c r="AS16" s="81"/>
      <c r="AT16" s="81"/>
      <c r="AU16" s="81"/>
      <c r="AV16" s="81"/>
      <c r="AW16" s="81"/>
      <c r="AX16" s="81"/>
      <c r="AY16" s="81"/>
      <c r="AZ16" s="81"/>
      <c r="BA16" s="81"/>
      <c r="BB16" s="79"/>
      <c r="BC16" s="204"/>
      <c r="BD16" s="204"/>
      <c r="BE16" s="204"/>
      <c r="BF16" s="204"/>
      <c r="BG16" s="204"/>
    </row>
    <row r="17" spans="1:59" s="121" customFormat="1" x14ac:dyDescent="0.25">
      <c r="A17" s="80" t="s">
        <v>51</v>
      </c>
      <c r="B17" s="79" t="s">
        <v>195</v>
      </c>
      <c r="C17" s="80"/>
      <c r="D17" s="81"/>
      <c r="E17" s="81"/>
      <c r="F17" s="81"/>
      <c r="G17" s="81"/>
      <c r="H17" s="81"/>
      <c r="I17" s="81"/>
      <c r="J17" s="81"/>
      <c r="K17" s="81"/>
      <c r="L17" s="81"/>
      <c r="M17" s="81"/>
      <c r="N17" s="81"/>
      <c r="O17" s="81"/>
      <c r="P17" s="81"/>
      <c r="Q17" s="81"/>
      <c r="R17" s="81"/>
      <c r="S17" s="81"/>
      <c r="T17" s="81"/>
      <c r="U17" s="81"/>
      <c r="V17" s="81"/>
      <c r="W17" s="81"/>
      <c r="X17" s="81"/>
      <c r="Y17" s="48"/>
      <c r="Z17" s="48"/>
      <c r="AA17" s="48"/>
      <c r="AB17" s="48"/>
      <c r="AC17" s="48"/>
      <c r="AD17" s="48"/>
      <c r="AE17" s="48"/>
      <c r="AF17" s="48"/>
      <c r="AG17" s="48"/>
      <c r="AH17" s="48"/>
      <c r="AI17" s="48"/>
      <c r="AJ17" s="48"/>
      <c r="AK17" s="48"/>
      <c r="AL17" s="48"/>
      <c r="AM17" s="48"/>
      <c r="AN17" s="48"/>
      <c r="AO17" s="48"/>
      <c r="AP17" s="81"/>
      <c r="AQ17" s="81"/>
      <c r="AR17" s="81"/>
      <c r="AS17" s="81"/>
      <c r="AT17" s="81"/>
      <c r="AU17" s="81"/>
      <c r="AV17" s="81"/>
      <c r="AW17" s="81"/>
      <c r="AX17" s="81"/>
      <c r="AY17" s="81"/>
      <c r="AZ17" s="81"/>
      <c r="BA17" s="81"/>
      <c r="BB17" s="79"/>
      <c r="BC17" s="204"/>
      <c r="BD17" s="204"/>
      <c r="BE17" s="204"/>
      <c r="BF17" s="204"/>
      <c r="BG17" s="204"/>
    </row>
    <row r="18" spans="1:59" x14ac:dyDescent="0.25">
      <c r="A18" s="204"/>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204"/>
      <c r="AO18" s="204"/>
      <c r="AP18" s="204"/>
      <c r="AQ18" s="204"/>
      <c r="AR18" s="204"/>
      <c r="AS18" s="204"/>
      <c r="AT18" s="204"/>
      <c r="AU18" s="204"/>
      <c r="AV18" s="204"/>
      <c r="AW18" s="204"/>
      <c r="AX18" s="204"/>
      <c r="AY18" s="204"/>
      <c r="AZ18" s="204"/>
      <c r="BA18" s="204"/>
      <c r="BB18" s="204"/>
      <c r="BC18" s="204"/>
      <c r="BD18" s="204"/>
      <c r="BE18" s="204"/>
      <c r="BF18" s="204"/>
      <c r="BG18" s="204"/>
    </row>
    <row r="19" spans="1:59" x14ac:dyDescent="0.25">
      <c r="A19" s="204"/>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4"/>
      <c r="AM19" s="204"/>
      <c r="AN19" s="204"/>
      <c r="AO19" s="204"/>
      <c r="AP19" s="204"/>
      <c r="AQ19" s="204"/>
      <c r="AR19" s="204"/>
      <c r="AS19" s="204"/>
      <c r="AT19" s="204"/>
      <c r="AU19" s="204"/>
      <c r="AV19" s="204"/>
      <c r="AW19" s="204"/>
      <c r="AX19" s="204"/>
      <c r="AY19" s="204"/>
      <c r="AZ19" s="204"/>
      <c r="BA19" s="204"/>
      <c r="BB19" s="204"/>
      <c r="BC19" s="204"/>
      <c r="BD19" s="204"/>
      <c r="BE19" s="204"/>
      <c r="BF19" s="204"/>
      <c r="BG19" s="204"/>
    </row>
    <row r="20" spans="1:59" x14ac:dyDescent="0.25">
      <c r="A20" s="204"/>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204"/>
      <c r="BF20" s="204"/>
      <c r="BG20" s="204"/>
    </row>
    <row r="21" spans="1:59" x14ac:dyDescent="0.25">
      <c r="A21" s="204"/>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204"/>
      <c r="BF21" s="204"/>
      <c r="BG21" s="204"/>
    </row>
    <row r="22" spans="1:59" x14ac:dyDescent="0.25">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row>
    <row r="23" spans="1:59" x14ac:dyDescent="0.25">
      <c r="A23" s="204"/>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204"/>
      <c r="BF23" s="204"/>
      <c r="BG23" s="204"/>
    </row>
    <row r="24" spans="1:59" x14ac:dyDescent="0.25">
      <c r="A24" s="204"/>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204"/>
      <c r="BF24" s="204"/>
      <c r="BG24" s="204"/>
    </row>
    <row r="25" spans="1:59" x14ac:dyDescent="0.25">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row>
    <row r="26" spans="1:59" x14ac:dyDescent="0.25">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row>
  </sheetData>
  <mergeCells count="13">
    <mergeCell ref="A1:B2"/>
    <mergeCell ref="C2:F2"/>
    <mergeCell ref="G2:J2"/>
    <mergeCell ref="K2:O2"/>
    <mergeCell ref="P2:S2"/>
    <mergeCell ref="T2:W2"/>
    <mergeCell ref="AT2:AW2"/>
    <mergeCell ref="AX2:BB2"/>
    <mergeCell ref="X2:AB2"/>
    <mergeCell ref="AC2:AF2"/>
    <mergeCell ref="AG2:AJ2"/>
    <mergeCell ref="AK2:AO2"/>
    <mergeCell ref="AP2:AS2"/>
  </mergeCells>
  <pageMargins left="0.39370078740157483" right="0.39370078740157483" top="0.78740157480314965" bottom="0.39370078740157483" header="0.31496062992125984" footer="0.31496062992125984"/>
  <pageSetup paperSize="9" scale="64"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34"/>
  <sheetViews>
    <sheetView zoomScale="70" zoomScaleNormal="70" workbookViewId="0">
      <selection activeCell="K19" sqref="K19:AW19"/>
    </sheetView>
  </sheetViews>
  <sheetFormatPr defaultRowHeight="15" x14ac:dyDescent="0.25"/>
  <cols>
    <col min="1" max="1" width="11.5703125" bestFit="1" customWidth="1"/>
    <col min="2" max="2" width="13.7109375" bestFit="1" customWidth="1"/>
    <col min="3" max="54" width="3.140625" customWidth="1"/>
  </cols>
  <sheetData>
    <row r="1" spans="1:59" ht="21" customHeight="1" x14ac:dyDescent="0.25">
      <c r="A1" s="483" t="s">
        <v>130</v>
      </c>
      <c r="B1" s="484"/>
      <c r="C1" s="30">
        <v>1</v>
      </c>
      <c r="D1" s="30">
        <v>2</v>
      </c>
      <c r="E1" s="30">
        <v>3</v>
      </c>
      <c r="F1" s="30">
        <v>4</v>
      </c>
      <c r="G1" s="30">
        <v>5</v>
      </c>
      <c r="H1" s="30">
        <v>6</v>
      </c>
      <c r="I1" s="30">
        <v>7</v>
      </c>
      <c r="J1" s="30">
        <v>8</v>
      </c>
      <c r="K1" s="30">
        <v>9</v>
      </c>
      <c r="L1" s="30">
        <v>10</v>
      </c>
      <c r="M1" s="30">
        <v>11</v>
      </c>
      <c r="N1" s="30">
        <v>12</v>
      </c>
      <c r="O1" s="30">
        <v>13</v>
      </c>
      <c r="P1" s="30">
        <v>14</v>
      </c>
      <c r="Q1" s="30">
        <v>15</v>
      </c>
      <c r="R1" s="30">
        <v>16</v>
      </c>
      <c r="S1" s="30">
        <v>17</v>
      </c>
      <c r="T1" s="30">
        <v>18</v>
      </c>
      <c r="U1" s="30">
        <v>19</v>
      </c>
      <c r="V1" s="30">
        <v>20</v>
      </c>
      <c r="W1" s="30">
        <v>21</v>
      </c>
      <c r="X1" s="30">
        <v>22</v>
      </c>
      <c r="Y1" s="30">
        <v>23</v>
      </c>
      <c r="Z1" s="30">
        <v>24</v>
      </c>
      <c r="AA1" s="30">
        <v>25</v>
      </c>
      <c r="AB1" s="30">
        <v>26</v>
      </c>
      <c r="AC1" s="30">
        <v>27</v>
      </c>
      <c r="AD1" s="30">
        <v>28</v>
      </c>
      <c r="AE1" s="30">
        <v>29</v>
      </c>
      <c r="AF1" s="30">
        <v>30</v>
      </c>
      <c r="AG1" s="30">
        <v>31</v>
      </c>
      <c r="AH1" s="30">
        <v>32</v>
      </c>
      <c r="AI1" s="30">
        <v>33</v>
      </c>
      <c r="AJ1" s="30">
        <v>34</v>
      </c>
      <c r="AK1" s="30">
        <v>35</v>
      </c>
      <c r="AL1" s="30">
        <v>36</v>
      </c>
      <c r="AM1" s="30">
        <v>37</v>
      </c>
      <c r="AN1" s="30">
        <v>38</v>
      </c>
      <c r="AO1" s="30">
        <v>39</v>
      </c>
      <c r="AP1" s="30">
        <v>40</v>
      </c>
      <c r="AQ1" s="30">
        <v>41</v>
      </c>
      <c r="AR1" s="30">
        <v>42</v>
      </c>
      <c r="AS1" s="30">
        <v>43</v>
      </c>
      <c r="AT1" s="30">
        <v>44</v>
      </c>
      <c r="AU1" s="30">
        <v>45</v>
      </c>
      <c r="AV1" s="30">
        <v>46</v>
      </c>
      <c r="AW1" s="30">
        <v>47</v>
      </c>
      <c r="AX1" s="30">
        <v>48</v>
      </c>
      <c r="AY1" s="30">
        <v>49</v>
      </c>
      <c r="AZ1" s="30">
        <v>50</v>
      </c>
      <c r="BA1" s="30">
        <v>51</v>
      </c>
      <c r="BB1" s="30">
        <v>52</v>
      </c>
      <c r="BC1" s="204"/>
      <c r="BD1" s="204"/>
      <c r="BE1" s="204"/>
      <c r="BF1" s="204"/>
      <c r="BG1" s="204"/>
    </row>
    <row r="2" spans="1:59" ht="21" customHeight="1" x14ac:dyDescent="0.25">
      <c r="A2" s="485"/>
      <c r="B2" s="486"/>
      <c r="C2" s="492" t="s">
        <v>1</v>
      </c>
      <c r="D2" s="493"/>
      <c r="E2" s="493"/>
      <c r="F2" s="488"/>
      <c r="G2" s="492" t="s">
        <v>2</v>
      </c>
      <c r="H2" s="493"/>
      <c r="I2" s="493"/>
      <c r="J2" s="488"/>
      <c r="K2" s="492" t="s">
        <v>3</v>
      </c>
      <c r="L2" s="493"/>
      <c r="M2" s="493"/>
      <c r="N2" s="493"/>
      <c r="O2" s="488"/>
      <c r="P2" s="492" t="s">
        <v>4</v>
      </c>
      <c r="Q2" s="493"/>
      <c r="R2" s="493"/>
      <c r="S2" s="488"/>
      <c r="T2" s="492" t="s">
        <v>5</v>
      </c>
      <c r="U2" s="493"/>
      <c r="V2" s="493"/>
      <c r="W2" s="488"/>
      <c r="X2" s="492" t="s">
        <v>6</v>
      </c>
      <c r="Y2" s="493"/>
      <c r="Z2" s="493"/>
      <c r="AA2" s="493"/>
      <c r="AB2" s="488"/>
      <c r="AC2" s="492" t="s">
        <v>7</v>
      </c>
      <c r="AD2" s="493"/>
      <c r="AE2" s="493"/>
      <c r="AF2" s="488"/>
      <c r="AG2" s="492" t="s">
        <v>8</v>
      </c>
      <c r="AH2" s="493"/>
      <c r="AI2" s="493"/>
      <c r="AJ2" s="488"/>
      <c r="AK2" s="492" t="s">
        <v>9</v>
      </c>
      <c r="AL2" s="493"/>
      <c r="AM2" s="493"/>
      <c r="AN2" s="493"/>
      <c r="AO2" s="488"/>
      <c r="AP2" s="492" t="s">
        <v>10</v>
      </c>
      <c r="AQ2" s="493"/>
      <c r="AR2" s="493"/>
      <c r="AS2" s="488"/>
      <c r="AT2" s="492" t="s">
        <v>11</v>
      </c>
      <c r="AU2" s="493"/>
      <c r="AV2" s="493"/>
      <c r="AW2" s="488"/>
      <c r="AX2" s="492" t="s">
        <v>12</v>
      </c>
      <c r="AY2" s="493"/>
      <c r="AZ2" s="493"/>
      <c r="BA2" s="493"/>
      <c r="BB2" s="488"/>
      <c r="BC2" s="204"/>
      <c r="BD2" s="204"/>
      <c r="BE2" s="204"/>
      <c r="BF2" s="204"/>
      <c r="BG2" s="204"/>
    </row>
    <row r="3" spans="1:59" x14ac:dyDescent="0.25">
      <c r="A3" s="31" t="s">
        <v>36</v>
      </c>
      <c r="B3" s="32" t="s">
        <v>88</v>
      </c>
      <c r="C3" s="31"/>
      <c r="D3" s="32"/>
      <c r="E3" s="32"/>
      <c r="F3" s="32"/>
      <c r="G3" s="32"/>
      <c r="H3" s="32"/>
      <c r="I3" s="32"/>
      <c r="J3" s="32"/>
      <c r="K3" s="32"/>
      <c r="L3" s="32"/>
      <c r="M3" s="32"/>
      <c r="N3" s="32"/>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32"/>
      <c r="AU3" s="32"/>
      <c r="AV3" s="32"/>
      <c r="AW3" s="32"/>
      <c r="AX3" s="32"/>
      <c r="AY3" s="32"/>
      <c r="AZ3" s="32"/>
      <c r="BA3" s="32"/>
      <c r="BB3" s="33"/>
      <c r="BC3" s="204"/>
      <c r="BD3" s="205" t="s">
        <v>141</v>
      </c>
      <c r="BE3" s="206"/>
      <c r="BF3" s="204"/>
      <c r="BG3" s="204"/>
    </row>
    <row r="4" spans="1:59" x14ac:dyDescent="0.25">
      <c r="A4" s="28" t="s">
        <v>57</v>
      </c>
      <c r="B4" s="10" t="s">
        <v>76</v>
      </c>
      <c r="C4" s="9"/>
      <c r="D4" s="10"/>
      <c r="E4" s="10"/>
      <c r="F4" s="10"/>
      <c r="G4" s="10"/>
      <c r="H4" s="10"/>
      <c r="I4" s="10"/>
      <c r="J4" s="10"/>
      <c r="K4" s="10"/>
      <c r="L4" s="10"/>
      <c r="M4" s="10"/>
      <c r="N4" s="10"/>
      <c r="O4" s="44"/>
      <c r="P4" s="44"/>
      <c r="Q4" s="44"/>
      <c r="R4" s="44"/>
      <c r="S4" s="44"/>
      <c r="T4" s="44"/>
      <c r="U4" s="51"/>
      <c r="V4" s="51"/>
      <c r="W4" s="51"/>
      <c r="X4" s="51"/>
      <c r="Y4" s="51"/>
      <c r="Z4" s="51"/>
      <c r="AA4" s="51"/>
      <c r="AB4" s="51"/>
      <c r="AC4" s="51"/>
      <c r="AD4" s="51"/>
      <c r="AE4" s="51"/>
      <c r="AF4" s="51"/>
      <c r="AG4" s="51"/>
      <c r="AH4" s="51"/>
      <c r="AI4" s="51"/>
      <c r="AJ4" s="51"/>
      <c r="AK4" s="51"/>
      <c r="AL4" s="51"/>
      <c r="AM4" s="51"/>
      <c r="AN4" s="51"/>
      <c r="AO4" s="51"/>
      <c r="AP4" s="51"/>
      <c r="AQ4" s="51"/>
      <c r="AR4" s="51"/>
      <c r="AS4" s="51"/>
      <c r="AT4" s="56"/>
      <c r="AU4" s="10"/>
      <c r="AV4" s="10"/>
      <c r="AW4" s="10"/>
      <c r="AX4" s="10"/>
      <c r="AY4" s="10"/>
      <c r="AZ4" s="10"/>
      <c r="BA4" s="10"/>
      <c r="BB4" s="26"/>
      <c r="BC4" s="204"/>
      <c r="BD4" s="207" t="s">
        <v>83</v>
      </c>
      <c r="BE4" s="44"/>
      <c r="BF4" s="204"/>
      <c r="BG4" s="204"/>
    </row>
    <row r="5" spans="1:59" x14ac:dyDescent="0.25">
      <c r="A5" s="11"/>
      <c r="B5" s="12" t="s">
        <v>81</v>
      </c>
      <c r="C5" s="11"/>
      <c r="D5" s="12"/>
      <c r="E5" s="12"/>
      <c r="F5" s="12"/>
      <c r="G5" s="12"/>
      <c r="H5" s="12"/>
      <c r="I5" s="12"/>
      <c r="J5" s="12"/>
      <c r="K5" s="12"/>
      <c r="L5" s="12"/>
      <c r="M5" s="12"/>
      <c r="N5" s="12"/>
      <c r="O5" s="55"/>
      <c r="P5" s="55"/>
      <c r="Q5" s="55"/>
      <c r="R5" s="55"/>
      <c r="S5" s="55"/>
      <c r="T5" s="55"/>
      <c r="U5" s="55"/>
      <c r="V5" s="55"/>
      <c r="W5" s="55"/>
      <c r="X5" s="55"/>
      <c r="Y5" s="55"/>
      <c r="Z5" s="55"/>
      <c r="AA5" s="55"/>
      <c r="AB5" s="55"/>
      <c r="AC5" s="44"/>
      <c r="AD5" s="44"/>
      <c r="AE5" s="44"/>
      <c r="AF5" s="44"/>
      <c r="AG5" s="44"/>
      <c r="AH5" s="44"/>
      <c r="AI5" s="44"/>
      <c r="AJ5" s="44"/>
      <c r="AK5" s="44"/>
      <c r="AL5" s="44"/>
      <c r="AM5" s="44"/>
      <c r="AN5" s="44"/>
      <c r="AO5" s="44"/>
      <c r="AP5" s="44"/>
      <c r="AQ5" s="55"/>
      <c r="AR5" s="55"/>
      <c r="AS5" s="55"/>
      <c r="AT5" s="55"/>
      <c r="AU5" s="12"/>
      <c r="AV5" s="12"/>
      <c r="AW5" s="12"/>
      <c r="AX5" s="12"/>
      <c r="AY5" s="12"/>
      <c r="AZ5" s="12"/>
      <c r="BA5" s="12"/>
      <c r="BB5" s="14"/>
      <c r="BC5" s="204"/>
      <c r="BD5" s="207" t="s">
        <v>82</v>
      </c>
      <c r="BE5" s="45"/>
      <c r="BF5" s="204"/>
      <c r="BG5" s="204"/>
    </row>
    <row r="6" spans="1:59" x14ac:dyDescent="0.25">
      <c r="A6" s="11"/>
      <c r="B6" s="12" t="s">
        <v>95</v>
      </c>
      <c r="C6" s="67"/>
      <c r="D6" s="55"/>
      <c r="E6" s="55"/>
      <c r="F6" s="55"/>
      <c r="G6" s="55"/>
      <c r="H6" s="55"/>
      <c r="I6" s="55"/>
      <c r="J6" s="55"/>
      <c r="K6" s="55"/>
      <c r="L6" s="55"/>
      <c r="M6" s="55"/>
      <c r="N6" s="55"/>
      <c r="O6" s="55"/>
      <c r="P6" s="55"/>
      <c r="Q6" s="55"/>
      <c r="R6" s="55"/>
      <c r="S6" s="55"/>
      <c r="T6" s="55"/>
      <c r="U6" s="55"/>
      <c r="V6" s="55"/>
      <c r="W6" s="55"/>
      <c r="X6" s="55"/>
      <c r="Y6" s="55"/>
      <c r="Z6" s="55"/>
      <c r="AA6" s="55"/>
      <c r="AB6" s="55"/>
      <c r="AC6" s="55"/>
      <c r="AD6" s="54"/>
      <c r="AE6" s="54"/>
      <c r="AF6" s="54"/>
      <c r="AG6" s="54"/>
      <c r="AH6" s="54"/>
      <c r="AI6" s="54"/>
      <c r="AJ6" s="54"/>
      <c r="AK6" s="44"/>
      <c r="AL6" s="44"/>
      <c r="AM6" s="55"/>
      <c r="AN6" s="55"/>
      <c r="AO6" s="55"/>
      <c r="AP6" s="55"/>
      <c r="AQ6" s="55"/>
      <c r="AR6" s="55"/>
      <c r="AS6" s="55"/>
      <c r="AT6" s="55"/>
      <c r="AU6" s="55"/>
      <c r="AV6" s="55"/>
      <c r="AW6" s="55"/>
      <c r="AX6" s="55"/>
      <c r="AY6" s="55"/>
      <c r="AZ6" s="55"/>
      <c r="BA6" s="55"/>
      <c r="BB6" s="68"/>
      <c r="BC6" s="204"/>
      <c r="BD6" s="207" t="s">
        <v>84</v>
      </c>
      <c r="BE6" s="46"/>
      <c r="BF6" s="204"/>
      <c r="BG6" s="204"/>
    </row>
    <row r="7" spans="1:59" s="274" customFormat="1" x14ac:dyDescent="0.25">
      <c r="A7" s="284"/>
      <c r="B7" s="287" t="s">
        <v>466</v>
      </c>
      <c r="C7" s="308"/>
      <c r="D7" s="304"/>
      <c r="E7" s="304"/>
      <c r="F7" s="304"/>
      <c r="G7" s="304"/>
      <c r="H7" s="304"/>
      <c r="I7" s="304"/>
      <c r="J7" s="304"/>
      <c r="K7" s="304"/>
      <c r="L7" s="304"/>
      <c r="M7" s="304"/>
      <c r="N7" s="304"/>
      <c r="O7" s="304"/>
      <c r="P7" s="304"/>
      <c r="Q7" s="304"/>
      <c r="R7" s="304"/>
      <c r="S7" s="304"/>
      <c r="T7" s="304"/>
      <c r="U7" s="304"/>
      <c r="V7" s="304"/>
      <c r="W7" s="304"/>
      <c r="X7" s="304"/>
      <c r="Y7" s="304"/>
      <c r="Z7" s="304"/>
      <c r="AA7" s="304"/>
      <c r="AB7" s="304"/>
      <c r="AC7" s="304"/>
      <c r="AD7" s="304"/>
      <c r="AE7" s="303"/>
      <c r="AF7" s="303"/>
      <c r="AG7" s="303"/>
      <c r="AH7" s="303"/>
      <c r="AI7" s="303"/>
      <c r="AJ7" s="303"/>
      <c r="AK7" s="359"/>
      <c r="AL7" s="359"/>
      <c r="AM7" s="304"/>
      <c r="AN7" s="304"/>
      <c r="AO7" s="304"/>
      <c r="AP7" s="304"/>
      <c r="AQ7" s="304"/>
      <c r="AR7" s="304"/>
      <c r="AS7" s="304"/>
      <c r="AT7" s="304"/>
      <c r="AU7" s="304"/>
      <c r="AV7" s="304"/>
      <c r="AW7" s="304"/>
      <c r="AX7" s="304"/>
      <c r="AY7" s="304"/>
      <c r="AZ7" s="304"/>
      <c r="BA7" s="304"/>
      <c r="BB7" s="309"/>
      <c r="BC7" s="358"/>
      <c r="BD7" s="360"/>
      <c r="BE7" s="299"/>
      <c r="BF7" s="358"/>
      <c r="BG7" s="358"/>
    </row>
    <row r="8" spans="1:59" s="274" customFormat="1" x14ac:dyDescent="0.25">
      <c r="A8" s="284"/>
      <c r="B8" s="287" t="s">
        <v>124</v>
      </c>
      <c r="C8" s="308"/>
      <c r="D8" s="304"/>
      <c r="E8" s="304"/>
      <c r="F8" s="304"/>
      <c r="G8" s="304"/>
      <c r="H8" s="304"/>
      <c r="I8" s="304"/>
      <c r="J8" s="304"/>
      <c r="K8" s="304"/>
      <c r="L8" s="304"/>
      <c r="M8" s="304"/>
      <c r="N8" s="304"/>
      <c r="O8" s="304"/>
      <c r="P8" s="304"/>
      <c r="Q8" s="304"/>
      <c r="R8" s="304"/>
      <c r="S8" s="304"/>
      <c r="T8" s="304"/>
      <c r="U8" s="304"/>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304"/>
      <c r="AT8" s="304"/>
      <c r="AU8" s="304"/>
      <c r="AV8" s="304"/>
      <c r="AW8" s="304"/>
      <c r="AX8" s="304"/>
      <c r="AY8" s="304"/>
      <c r="AZ8" s="304"/>
      <c r="BA8" s="304"/>
      <c r="BB8" s="309"/>
      <c r="BC8" s="358"/>
      <c r="BD8" s="360"/>
      <c r="BE8" s="299"/>
      <c r="BF8" s="358"/>
      <c r="BG8" s="358"/>
    </row>
    <row r="9" spans="1:59" x14ac:dyDescent="0.25">
      <c r="A9" s="11"/>
      <c r="B9" s="12" t="s">
        <v>441</v>
      </c>
      <c r="C9" s="67"/>
      <c r="D9" s="55"/>
      <c r="E9" s="55"/>
      <c r="F9" s="55"/>
      <c r="G9" s="55"/>
      <c r="H9" s="55"/>
      <c r="I9" s="55"/>
      <c r="J9" s="55"/>
      <c r="K9" s="55"/>
      <c r="L9" s="55"/>
      <c r="M9" s="55"/>
      <c r="N9" s="55"/>
      <c r="O9" s="55"/>
      <c r="P9" s="55"/>
      <c r="Q9" s="55"/>
      <c r="R9" s="55"/>
      <c r="S9" s="55"/>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55"/>
      <c r="AV9" s="55"/>
      <c r="AW9" s="55"/>
      <c r="AX9" s="55"/>
      <c r="AY9" s="55"/>
      <c r="AZ9" s="55"/>
      <c r="BA9" s="55"/>
      <c r="BB9" s="68"/>
      <c r="BC9" s="204"/>
      <c r="BD9" s="208" t="s">
        <v>79</v>
      </c>
      <c r="BE9" s="47"/>
      <c r="BF9" s="204"/>
      <c r="BG9" s="204"/>
    </row>
    <row r="10" spans="1:59" x14ac:dyDescent="0.25">
      <c r="A10" s="11"/>
      <c r="B10" s="12" t="s">
        <v>80</v>
      </c>
      <c r="C10" s="20"/>
      <c r="D10" s="21"/>
      <c r="E10" s="21"/>
      <c r="F10" s="21"/>
      <c r="G10" s="21"/>
      <c r="H10" s="21"/>
      <c r="I10" s="21"/>
      <c r="J10" s="21"/>
      <c r="K10" s="21"/>
      <c r="L10" s="21"/>
      <c r="M10" s="21"/>
      <c r="N10" s="21"/>
      <c r="O10" s="21"/>
      <c r="P10" s="21"/>
      <c r="Q10" s="21"/>
      <c r="R10" s="59"/>
      <c r="S10" s="59"/>
      <c r="T10" s="59"/>
      <c r="U10" s="59"/>
      <c r="V10" s="59"/>
      <c r="W10" s="59"/>
      <c r="X10" s="59"/>
      <c r="Y10" s="59"/>
      <c r="Z10" s="59"/>
      <c r="AA10" s="59"/>
      <c r="AB10" s="59"/>
      <c r="AC10" s="53"/>
      <c r="AD10" s="53"/>
      <c r="AE10" s="53"/>
      <c r="AF10" s="53"/>
      <c r="AG10" s="53"/>
      <c r="AH10" s="53"/>
      <c r="AI10" s="53"/>
      <c r="AJ10" s="53"/>
      <c r="AK10" s="53"/>
      <c r="AL10" s="53"/>
      <c r="AM10" s="53"/>
      <c r="AN10" s="53"/>
      <c r="AO10" s="53"/>
      <c r="AP10" s="44"/>
      <c r="AQ10" s="59"/>
      <c r="AR10" s="59"/>
      <c r="AS10" s="59"/>
      <c r="AT10" s="21"/>
      <c r="AU10" s="21"/>
      <c r="AV10" s="21"/>
      <c r="AW10" s="21"/>
      <c r="AX10" s="21"/>
      <c r="AY10" s="21"/>
      <c r="AZ10" s="21"/>
      <c r="BA10" s="21"/>
      <c r="BB10" s="27"/>
      <c r="BC10" s="204"/>
      <c r="BD10" s="204"/>
      <c r="BE10" s="204"/>
      <c r="BF10" s="204"/>
      <c r="BG10" s="204"/>
    </row>
    <row r="11" spans="1:59" x14ac:dyDescent="0.25">
      <c r="A11" s="28" t="s">
        <v>75</v>
      </c>
      <c r="B11" s="10" t="s">
        <v>90</v>
      </c>
      <c r="C11" s="9"/>
      <c r="D11" s="10"/>
      <c r="E11" s="10"/>
      <c r="F11" s="10"/>
      <c r="G11" s="10"/>
      <c r="H11" s="10"/>
      <c r="I11" s="10"/>
      <c r="J11" s="10"/>
      <c r="K11" s="10"/>
      <c r="L11" s="10"/>
      <c r="M11" s="10"/>
      <c r="N11" s="10"/>
      <c r="O11" s="44"/>
      <c r="P11" s="51"/>
      <c r="Q11" s="51"/>
      <c r="R11" s="51"/>
      <c r="S11" s="51"/>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10"/>
      <c r="AU11" s="10"/>
      <c r="AV11" s="10"/>
      <c r="AW11" s="10"/>
      <c r="AX11" s="10"/>
      <c r="AY11" s="10"/>
      <c r="AZ11" s="10"/>
      <c r="BA11" s="10"/>
      <c r="BB11" s="26"/>
      <c r="BC11" s="204"/>
      <c r="BD11" s="204"/>
      <c r="BE11" s="204"/>
      <c r="BF11" s="204"/>
      <c r="BG11" s="204"/>
    </row>
    <row r="12" spans="1:59" x14ac:dyDescent="0.25">
      <c r="A12" s="11"/>
      <c r="B12" s="12" t="s">
        <v>107</v>
      </c>
      <c r="C12" s="11"/>
      <c r="D12" s="12"/>
      <c r="E12" s="12"/>
      <c r="F12" s="12"/>
      <c r="G12" s="12"/>
      <c r="H12" s="12"/>
      <c r="I12" s="12"/>
      <c r="J12" s="12"/>
      <c r="K12" s="12"/>
      <c r="L12" s="12"/>
      <c r="M12" s="12"/>
      <c r="N12" s="12"/>
      <c r="O12" s="12"/>
      <c r="P12" s="55"/>
      <c r="Q12" s="55"/>
      <c r="R12" s="55"/>
      <c r="S12" s="55"/>
      <c r="T12" s="55"/>
      <c r="U12" s="54"/>
      <c r="V12" s="54"/>
      <c r="W12" s="54"/>
      <c r="X12" s="54"/>
      <c r="Y12" s="54"/>
      <c r="Z12" s="54"/>
      <c r="AA12" s="54"/>
      <c r="AB12" s="54"/>
      <c r="AC12" s="54"/>
      <c r="AD12" s="54"/>
      <c r="AE12" s="54"/>
      <c r="AF12" s="54"/>
      <c r="AG12" s="54"/>
      <c r="AH12" s="54"/>
      <c r="AI12" s="54"/>
      <c r="AJ12" s="54"/>
      <c r="AK12" s="54"/>
      <c r="AL12" s="54"/>
      <c r="AM12" s="54"/>
      <c r="AN12" s="54"/>
      <c r="AO12" s="54"/>
      <c r="AP12" s="54"/>
      <c r="AQ12" s="44"/>
      <c r="AR12" s="55"/>
      <c r="AS12" s="55"/>
      <c r="AT12" s="12"/>
      <c r="AU12" s="12"/>
      <c r="AV12" s="12"/>
      <c r="AW12" s="12"/>
      <c r="AX12" s="12"/>
      <c r="AY12" s="12"/>
      <c r="AZ12" s="12"/>
      <c r="BA12" s="12"/>
      <c r="BB12" s="14"/>
      <c r="BC12" s="204"/>
      <c r="BD12" s="204"/>
      <c r="BE12" s="204"/>
      <c r="BF12" s="204"/>
      <c r="BG12" s="204"/>
    </row>
    <row r="13" spans="1:59" x14ac:dyDescent="0.25">
      <c r="A13" s="11"/>
      <c r="B13" s="12" t="s">
        <v>114</v>
      </c>
      <c r="C13" s="11"/>
      <c r="D13" s="12"/>
      <c r="E13" s="12"/>
      <c r="F13" s="12"/>
      <c r="G13" s="12"/>
      <c r="H13" s="12"/>
      <c r="I13" s="12"/>
      <c r="J13" s="12"/>
      <c r="K13" s="12"/>
      <c r="L13" s="12"/>
      <c r="M13" s="12"/>
      <c r="N13" s="12"/>
      <c r="O13" s="12"/>
      <c r="P13" s="55"/>
      <c r="Q13" s="55"/>
      <c r="R13" s="55"/>
      <c r="S13" s="55"/>
      <c r="T13" s="55"/>
      <c r="U13" s="54"/>
      <c r="V13" s="54"/>
      <c r="W13" s="54"/>
      <c r="X13" s="54"/>
      <c r="Y13" s="54"/>
      <c r="Z13" s="54"/>
      <c r="AA13" s="54"/>
      <c r="AB13" s="54"/>
      <c r="AC13" s="54"/>
      <c r="AD13" s="54"/>
      <c r="AE13" s="54"/>
      <c r="AF13" s="54"/>
      <c r="AG13" s="54"/>
      <c r="AH13" s="54"/>
      <c r="AI13" s="54"/>
      <c r="AJ13" s="54"/>
      <c r="AK13" s="54"/>
      <c r="AL13" s="54"/>
      <c r="AM13" s="54"/>
      <c r="AN13" s="54"/>
      <c r="AO13" s="54"/>
      <c r="AP13" s="54"/>
      <c r="AQ13" s="55"/>
      <c r="AR13" s="55"/>
      <c r="AS13" s="55"/>
      <c r="AT13" s="12"/>
      <c r="AU13" s="12"/>
      <c r="AV13" s="12"/>
      <c r="AW13" s="12"/>
      <c r="AX13" s="12"/>
      <c r="AY13" s="12"/>
      <c r="AZ13" s="12"/>
      <c r="BA13" s="12"/>
      <c r="BB13" s="14"/>
      <c r="BC13" s="204"/>
      <c r="BD13" s="204"/>
      <c r="BE13" s="204"/>
      <c r="BF13" s="204"/>
      <c r="BG13" s="204"/>
    </row>
    <row r="14" spans="1:59" x14ac:dyDescent="0.25">
      <c r="A14" s="11"/>
      <c r="B14" s="12" t="s">
        <v>115</v>
      </c>
      <c r="C14" s="11"/>
      <c r="D14" s="12"/>
      <c r="E14" s="12"/>
      <c r="F14" s="12"/>
      <c r="G14" s="12"/>
      <c r="H14" s="12"/>
      <c r="I14" s="12"/>
      <c r="J14" s="12"/>
      <c r="K14" s="12"/>
      <c r="L14" s="12"/>
      <c r="M14" s="12"/>
      <c r="N14" s="12"/>
      <c r="O14" s="12"/>
      <c r="P14" s="55"/>
      <c r="Q14" s="55"/>
      <c r="R14" s="55"/>
      <c r="S14" s="55"/>
      <c r="T14" s="55"/>
      <c r="U14" s="55"/>
      <c r="V14" s="55"/>
      <c r="W14" s="54"/>
      <c r="X14" s="54"/>
      <c r="Y14" s="54"/>
      <c r="Z14" s="54"/>
      <c r="AA14" s="54"/>
      <c r="AB14" s="54"/>
      <c r="AC14" s="54"/>
      <c r="AD14" s="54"/>
      <c r="AE14" s="54"/>
      <c r="AF14" s="54"/>
      <c r="AG14" s="54"/>
      <c r="AH14" s="54"/>
      <c r="AI14" s="54"/>
      <c r="AJ14" s="54"/>
      <c r="AK14" s="54"/>
      <c r="AL14" s="54"/>
      <c r="AM14" s="54"/>
      <c r="AN14" s="54"/>
      <c r="AO14" s="54"/>
      <c r="AP14" s="54"/>
      <c r="AQ14" s="55"/>
      <c r="AR14" s="55"/>
      <c r="AS14" s="55"/>
      <c r="AT14" s="12"/>
      <c r="AU14" s="12"/>
      <c r="AV14" s="12"/>
      <c r="AW14" s="12"/>
      <c r="AX14" s="12"/>
      <c r="AY14" s="12"/>
      <c r="AZ14" s="12"/>
      <c r="BA14" s="12"/>
      <c r="BB14" s="14"/>
      <c r="BC14" s="204"/>
      <c r="BD14" s="204"/>
      <c r="BE14" s="204"/>
      <c r="BF14" s="204"/>
      <c r="BG14" s="204"/>
    </row>
    <row r="15" spans="1:59" x14ac:dyDescent="0.25">
      <c r="A15" s="11"/>
      <c r="B15" s="12" t="s">
        <v>109</v>
      </c>
      <c r="C15" s="11"/>
      <c r="D15" s="12"/>
      <c r="E15" s="12"/>
      <c r="F15" s="12"/>
      <c r="G15" s="12"/>
      <c r="H15" s="12"/>
      <c r="I15" s="12"/>
      <c r="J15" s="12"/>
      <c r="K15" s="12"/>
      <c r="L15" s="12"/>
      <c r="M15" s="12"/>
      <c r="N15" s="12"/>
      <c r="O15" s="12"/>
      <c r="P15" s="55"/>
      <c r="Q15" s="55"/>
      <c r="R15" s="55"/>
      <c r="S15" s="55"/>
      <c r="T15" s="55"/>
      <c r="U15" s="55"/>
      <c r="V15" s="55"/>
      <c r="W15" s="54"/>
      <c r="X15" s="54"/>
      <c r="Y15" s="54"/>
      <c r="Z15" s="54"/>
      <c r="AA15" s="54"/>
      <c r="AB15" s="54"/>
      <c r="AC15" s="54"/>
      <c r="AD15" s="54"/>
      <c r="AE15" s="54"/>
      <c r="AF15" s="54"/>
      <c r="AG15" s="54"/>
      <c r="AH15" s="54"/>
      <c r="AI15" s="54"/>
      <c r="AJ15" s="54"/>
      <c r="AK15" s="54"/>
      <c r="AL15" s="54"/>
      <c r="AM15" s="54"/>
      <c r="AN15" s="54"/>
      <c r="AO15" s="54"/>
      <c r="AP15" s="44"/>
      <c r="AQ15" s="55"/>
      <c r="AR15" s="55"/>
      <c r="AS15" s="55"/>
      <c r="AT15" s="12"/>
      <c r="AU15" s="12"/>
      <c r="AV15" s="12"/>
      <c r="AW15" s="12"/>
      <c r="AX15" s="12"/>
      <c r="AY15" s="12"/>
      <c r="AZ15" s="12"/>
      <c r="BA15" s="12"/>
      <c r="BB15" s="14"/>
      <c r="BC15" s="204"/>
      <c r="BD15" s="204"/>
      <c r="BE15" s="204"/>
      <c r="BF15" s="204"/>
      <c r="BG15" s="204"/>
    </row>
    <row r="16" spans="1:59" s="121" customFormat="1" x14ac:dyDescent="0.25">
      <c r="A16" s="11"/>
      <c r="B16" s="12" t="s">
        <v>481</v>
      </c>
      <c r="C16" s="11"/>
      <c r="D16" s="12"/>
      <c r="E16" s="12"/>
      <c r="F16" s="12"/>
      <c r="G16" s="12"/>
      <c r="H16" s="12"/>
      <c r="I16" s="12"/>
      <c r="J16" s="12"/>
      <c r="K16" s="12"/>
      <c r="L16" s="12"/>
      <c r="M16" s="12"/>
      <c r="N16" s="12"/>
      <c r="O16" s="12"/>
      <c r="P16" s="55"/>
      <c r="Q16" s="55"/>
      <c r="R16" s="55"/>
      <c r="S16" s="55"/>
      <c r="T16" s="55"/>
      <c r="U16" s="55"/>
      <c r="V16" s="55"/>
      <c r="W16" s="55"/>
      <c r="X16" s="54"/>
      <c r="Y16" s="54"/>
      <c r="Z16" s="54"/>
      <c r="AA16" s="54"/>
      <c r="AB16" s="54"/>
      <c r="AC16" s="54"/>
      <c r="AD16" s="54"/>
      <c r="AE16" s="54"/>
      <c r="AF16" s="54"/>
      <c r="AG16" s="54"/>
      <c r="AH16" s="54"/>
      <c r="AI16" s="54"/>
      <c r="AJ16" s="54"/>
      <c r="AK16" s="54"/>
      <c r="AL16" s="54"/>
      <c r="AM16" s="54"/>
      <c r="AN16" s="54"/>
      <c r="AO16" s="54"/>
      <c r="AP16" s="44"/>
      <c r="AQ16" s="55"/>
      <c r="AR16" s="55"/>
      <c r="AS16" s="55"/>
      <c r="AT16" s="12"/>
      <c r="AU16" s="12"/>
      <c r="AV16" s="12"/>
      <c r="AW16" s="12"/>
      <c r="AX16" s="12"/>
      <c r="AY16" s="12"/>
      <c r="AZ16" s="12"/>
      <c r="BA16" s="12"/>
      <c r="BB16" s="14"/>
      <c r="BC16" s="204"/>
      <c r="BD16" s="204"/>
      <c r="BE16" s="204"/>
      <c r="BF16" s="204"/>
      <c r="BG16" s="204"/>
    </row>
    <row r="17" spans="1:59" x14ac:dyDescent="0.25">
      <c r="A17" s="20"/>
      <c r="B17" s="21" t="s">
        <v>112</v>
      </c>
      <c r="C17" s="20"/>
      <c r="D17" s="21"/>
      <c r="E17" s="21"/>
      <c r="F17" s="21"/>
      <c r="G17" s="21"/>
      <c r="H17" s="21"/>
      <c r="I17" s="21"/>
      <c r="J17" s="21"/>
      <c r="K17" s="21"/>
      <c r="L17" s="21"/>
      <c r="M17" s="21"/>
      <c r="N17" s="21"/>
      <c r="O17" s="21"/>
      <c r="P17" s="59"/>
      <c r="Q17" s="59"/>
      <c r="R17" s="59"/>
      <c r="S17" s="59"/>
      <c r="T17" s="59"/>
      <c r="U17" s="59"/>
      <c r="V17" s="59"/>
      <c r="W17" s="59"/>
      <c r="X17" s="53"/>
      <c r="Y17" s="53"/>
      <c r="Z17" s="53"/>
      <c r="AA17" s="53"/>
      <c r="AB17" s="53"/>
      <c r="AC17" s="53"/>
      <c r="AD17" s="53"/>
      <c r="AE17" s="53"/>
      <c r="AF17" s="53"/>
      <c r="AG17" s="53"/>
      <c r="AH17" s="53"/>
      <c r="AI17" s="53"/>
      <c r="AJ17" s="53"/>
      <c r="AK17" s="53"/>
      <c r="AL17" s="53"/>
      <c r="AM17" s="53"/>
      <c r="AN17" s="53"/>
      <c r="AO17" s="53"/>
      <c r="AP17" s="59"/>
      <c r="AQ17" s="59"/>
      <c r="AR17" s="59"/>
      <c r="AS17" s="59"/>
      <c r="AT17" s="21"/>
      <c r="AU17" s="21"/>
      <c r="AV17" s="21"/>
      <c r="AW17" s="21"/>
      <c r="AX17" s="21"/>
      <c r="AY17" s="21"/>
      <c r="AZ17" s="21"/>
      <c r="BA17" s="21"/>
      <c r="BB17" s="27"/>
      <c r="BC17" s="204"/>
      <c r="BD17" s="204"/>
      <c r="BE17" s="204"/>
      <c r="BF17" s="204"/>
      <c r="BG17" s="204"/>
    </row>
    <row r="18" spans="1:59" x14ac:dyDescent="0.25">
      <c r="A18" s="31" t="s">
        <v>46</v>
      </c>
      <c r="B18" s="32" t="s">
        <v>92</v>
      </c>
      <c r="C18" s="282"/>
      <c r="D18" s="283"/>
      <c r="E18" s="283"/>
      <c r="F18" s="283"/>
      <c r="G18" s="283"/>
      <c r="H18" s="283"/>
      <c r="I18" s="283"/>
      <c r="J18" s="283"/>
      <c r="K18" s="283"/>
      <c r="L18" s="283"/>
      <c r="M18" s="283"/>
      <c r="N18" s="283"/>
      <c r="O18" s="283"/>
      <c r="P18" s="305"/>
      <c r="Q18" s="305"/>
      <c r="R18" s="305"/>
      <c r="S18" s="30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305"/>
      <c r="AR18" s="305"/>
      <c r="AS18" s="305"/>
      <c r="AT18" s="283"/>
      <c r="AU18" s="295"/>
      <c r="AV18" s="295"/>
      <c r="AW18" s="295"/>
      <c r="AX18" s="295"/>
      <c r="AY18" s="295"/>
      <c r="AZ18" s="295"/>
      <c r="BA18" s="295"/>
      <c r="BB18" s="296"/>
      <c r="BC18" s="204"/>
      <c r="BD18" s="204"/>
      <c r="BE18" s="204"/>
      <c r="BF18" s="204"/>
      <c r="BG18" s="204"/>
    </row>
    <row r="19" spans="1:59" x14ac:dyDescent="0.25">
      <c r="A19" s="69" t="s">
        <v>62</v>
      </c>
      <c r="B19" s="12" t="s">
        <v>94</v>
      </c>
      <c r="C19" s="31"/>
      <c r="D19" s="32"/>
      <c r="E19" s="32"/>
      <c r="F19" s="32"/>
      <c r="G19" s="32"/>
      <c r="H19" s="32"/>
      <c r="I19" s="32"/>
      <c r="J19" s="32"/>
      <c r="K19" s="32"/>
      <c r="L19" s="32"/>
      <c r="M19" s="32"/>
      <c r="N19" s="32"/>
      <c r="O19" s="32"/>
      <c r="P19" s="32"/>
      <c r="Q19" s="32"/>
      <c r="R19" s="32"/>
      <c r="S19" s="32"/>
      <c r="T19" s="32"/>
      <c r="U19" s="300"/>
      <c r="V19" s="49"/>
      <c r="W19" s="49"/>
      <c r="X19" s="49"/>
      <c r="Y19" s="49"/>
      <c r="Z19" s="49"/>
      <c r="AA19" s="49"/>
      <c r="AB19" s="49"/>
      <c r="AC19" s="49"/>
      <c r="AD19" s="49"/>
      <c r="AE19" s="49"/>
      <c r="AF19" s="49"/>
      <c r="AG19" s="49"/>
      <c r="AH19" s="49"/>
      <c r="AI19" s="49"/>
      <c r="AJ19" s="49"/>
      <c r="AK19" s="49"/>
      <c r="AL19" s="49"/>
      <c r="AM19" s="49"/>
      <c r="AN19" s="49"/>
      <c r="AO19" s="300"/>
      <c r="AP19" s="300"/>
      <c r="AQ19" s="300"/>
      <c r="AR19" s="32"/>
      <c r="AS19" s="32"/>
      <c r="AT19" s="32"/>
      <c r="AU19" s="32"/>
      <c r="AV19" s="32"/>
      <c r="AW19" s="32"/>
      <c r="AX19" s="32"/>
      <c r="AY19" s="32"/>
      <c r="AZ19" s="32"/>
      <c r="BA19" s="32"/>
      <c r="BB19" s="33"/>
      <c r="BC19" s="204"/>
      <c r="BD19" s="204"/>
      <c r="BE19" s="204"/>
      <c r="BF19" s="204"/>
      <c r="BG19" s="204"/>
    </row>
    <row r="20" spans="1:59" x14ac:dyDescent="0.25">
      <c r="A20" s="9" t="s">
        <v>104</v>
      </c>
      <c r="B20" s="10" t="s">
        <v>103</v>
      </c>
      <c r="C20" s="11"/>
      <c r="D20" s="12"/>
      <c r="E20" s="12"/>
      <c r="F20" s="12"/>
      <c r="G20" s="12"/>
      <c r="H20" s="12"/>
      <c r="I20" s="12"/>
      <c r="J20" s="12"/>
      <c r="K20" s="12"/>
      <c r="L20" s="12"/>
      <c r="M20" s="12"/>
      <c r="N20" s="12"/>
      <c r="O20" s="55"/>
      <c r="P20" s="55"/>
      <c r="Q20" s="55"/>
      <c r="R20" s="55"/>
      <c r="S20" s="55"/>
      <c r="T20" s="55"/>
      <c r="U20" s="55"/>
      <c r="V20" s="55"/>
      <c r="W20" s="44"/>
      <c r="X20" s="44"/>
      <c r="Y20" s="44"/>
      <c r="Z20" s="44"/>
      <c r="AA20" s="44"/>
      <c r="AB20" s="44"/>
      <c r="AC20" s="44"/>
      <c r="AD20" s="44"/>
      <c r="AE20" s="44"/>
      <c r="AF20" s="44"/>
      <c r="AG20" s="44"/>
      <c r="AH20" s="44"/>
      <c r="AI20" s="44"/>
      <c r="AJ20" s="44"/>
      <c r="AK20" s="44"/>
      <c r="AL20" s="44"/>
      <c r="AM20" s="44"/>
      <c r="AN20" s="44"/>
      <c r="AO20" s="44"/>
      <c r="AP20" s="44"/>
      <c r="AQ20" s="44"/>
      <c r="AR20" s="55"/>
      <c r="AS20" s="55"/>
      <c r="AT20" s="55"/>
      <c r="AU20" s="55"/>
      <c r="AV20" s="17"/>
      <c r="AW20" s="17"/>
      <c r="AX20" s="17"/>
      <c r="AY20" s="17"/>
      <c r="AZ20" s="17"/>
      <c r="BA20" s="17"/>
      <c r="BB20" s="18"/>
      <c r="BC20" s="204"/>
      <c r="BD20" s="204"/>
      <c r="BE20" s="204"/>
      <c r="BF20" s="204"/>
      <c r="BG20" s="204"/>
    </row>
    <row r="21" spans="1:59" x14ac:dyDescent="0.25">
      <c r="A21" s="20"/>
      <c r="B21" s="12" t="s">
        <v>444</v>
      </c>
      <c r="C21" s="20"/>
      <c r="D21" s="21"/>
      <c r="E21" s="21"/>
      <c r="F21" s="21"/>
      <c r="G21" s="21"/>
      <c r="H21" s="21"/>
      <c r="I21" s="21"/>
      <c r="J21" s="21"/>
      <c r="K21" s="21"/>
      <c r="L21" s="21"/>
      <c r="M21" s="21"/>
      <c r="N21" s="21"/>
      <c r="O21" s="59"/>
      <c r="P21" s="59"/>
      <c r="Q21" s="59"/>
      <c r="R21" s="59"/>
      <c r="S21" s="59"/>
      <c r="T21" s="59"/>
      <c r="U21" s="59"/>
      <c r="V21" s="59"/>
      <c r="W21" s="59"/>
      <c r="X21" s="59"/>
      <c r="Y21" s="59"/>
      <c r="Z21" s="59"/>
      <c r="AA21" s="59"/>
      <c r="AB21" s="59"/>
      <c r="AC21" s="53"/>
      <c r="AD21" s="53"/>
      <c r="AE21" s="53"/>
      <c r="AF21" s="53"/>
      <c r="AG21" s="53"/>
      <c r="AH21" s="53"/>
      <c r="AI21" s="59"/>
      <c r="AJ21" s="59"/>
      <c r="AK21" s="59"/>
      <c r="AL21" s="59"/>
      <c r="AM21" s="59"/>
      <c r="AN21" s="59"/>
      <c r="AO21" s="59"/>
      <c r="AP21" s="59"/>
      <c r="AQ21" s="59"/>
      <c r="AR21" s="59"/>
      <c r="AS21" s="59"/>
      <c r="AT21" s="23"/>
      <c r="AU21" s="23"/>
      <c r="AV21" s="23"/>
      <c r="AW21" s="23"/>
      <c r="AX21" s="23"/>
      <c r="AY21" s="23"/>
      <c r="AZ21" s="23"/>
      <c r="BA21" s="23"/>
      <c r="BB21" s="24"/>
      <c r="BC21" s="204"/>
      <c r="BD21" s="204"/>
      <c r="BE21" s="204"/>
      <c r="BF21" s="204"/>
      <c r="BG21" s="204"/>
    </row>
    <row r="22" spans="1:59" x14ac:dyDescent="0.25">
      <c r="A22" s="31" t="s">
        <v>42</v>
      </c>
      <c r="B22" s="33" t="s">
        <v>97</v>
      </c>
      <c r="C22" s="9"/>
      <c r="D22" s="10"/>
      <c r="E22" s="10"/>
      <c r="F22" s="10"/>
      <c r="G22" s="10"/>
      <c r="H22" s="10"/>
      <c r="I22" s="10"/>
      <c r="J22" s="10"/>
      <c r="K22" s="10"/>
      <c r="L22" s="10"/>
      <c r="M22" s="10"/>
      <c r="N22" s="10"/>
      <c r="O22" s="10"/>
      <c r="P22" s="10"/>
      <c r="Q22" s="10"/>
      <c r="R22" s="10"/>
      <c r="S22" s="10"/>
      <c r="T22" s="10"/>
      <c r="U22" s="10"/>
      <c r="V22" s="10"/>
      <c r="W22" s="10"/>
      <c r="X22" s="10"/>
      <c r="Y22" s="10"/>
      <c r="Z22" s="10"/>
      <c r="AA22" s="56"/>
      <c r="AB22" s="51"/>
      <c r="AC22" s="51"/>
      <c r="AD22" s="51"/>
      <c r="AE22" s="51"/>
      <c r="AF22" s="51"/>
      <c r="AG22" s="51"/>
      <c r="AH22" s="56"/>
      <c r="AI22" s="51"/>
      <c r="AJ22" s="51"/>
      <c r="AK22" s="51"/>
      <c r="AL22" s="51"/>
      <c r="AM22" s="51"/>
      <c r="AN22" s="51"/>
      <c r="AO22" s="10"/>
      <c r="AP22" s="10"/>
      <c r="AQ22" s="10"/>
      <c r="AR22" s="10"/>
      <c r="AS22" s="10"/>
      <c r="AT22" s="10"/>
      <c r="AU22" s="10"/>
      <c r="AV22" s="10"/>
      <c r="AW22" s="10"/>
      <c r="AX22" s="10"/>
      <c r="AY22" s="10"/>
      <c r="AZ22" s="10"/>
      <c r="BA22" s="10"/>
      <c r="BB22" s="26"/>
      <c r="BC22" s="204"/>
      <c r="BD22" s="204"/>
      <c r="BE22" s="204"/>
      <c r="BF22" s="204"/>
      <c r="BG22" s="204"/>
    </row>
    <row r="23" spans="1:59" x14ac:dyDescent="0.25">
      <c r="A23" s="80" t="s">
        <v>51</v>
      </c>
      <c r="B23" s="79" t="s">
        <v>195</v>
      </c>
      <c r="C23" s="80"/>
      <c r="D23" s="81"/>
      <c r="E23" s="81"/>
      <c r="F23" s="81"/>
      <c r="G23" s="81"/>
      <c r="H23" s="81"/>
      <c r="I23" s="81"/>
      <c r="J23" s="81"/>
      <c r="K23" s="81"/>
      <c r="L23" s="81"/>
      <c r="M23" s="81"/>
      <c r="N23" s="81"/>
      <c r="O23" s="81"/>
      <c r="P23" s="81"/>
      <c r="Q23" s="81"/>
      <c r="R23" s="81"/>
      <c r="S23" s="81"/>
      <c r="T23" s="81"/>
      <c r="U23" s="81"/>
      <c r="V23" s="81"/>
      <c r="W23" s="81"/>
      <c r="X23" s="81"/>
      <c r="Y23" s="81"/>
      <c r="Z23" s="81"/>
      <c r="AA23" s="48"/>
      <c r="AB23" s="48"/>
      <c r="AC23" s="49"/>
      <c r="AD23" s="49"/>
      <c r="AE23" s="49"/>
      <c r="AF23" s="49"/>
      <c r="AG23" s="49"/>
      <c r="AH23" s="49"/>
      <c r="AI23" s="49"/>
      <c r="AJ23" s="48"/>
      <c r="AK23" s="81"/>
      <c r="AL23" s="81"/>
      <c r="AM23" s="81"/>
      <c r="AN23" s="81"/>
      <c r="AO23" s="81"/>
      <c r="AP23" s="81"/>
      <c r="AQ23" s="81"/>
      <c r="AR23" s="81"/>
      <c r="AS23" s="81"/>
      <c r="AT23" s="81"/>
      <c r="AU23" s="81"/>
      <c r="AV23" s="81"/>
      <c r="AW23" s="81"/>
      <c r="AX23" s="81"/>
      <c r="AY23" s="81"/>
      <c r="AZ23" s="81"/>
      <c r="BA23" s="81"/>
      <c r="BB23" s="79"/>
      <c r="BC23" s="204"/>
      <c r="BD23" s="204"/>
      <c r="BE23" s="204"/>
      <c r="BF23" s="204"/>
      <c r="BG23" s="204"/>
    </row>
    <row r="24" spans="1:59" x14ac:dyDescent="0.25">
      <c r="A24" s="313" t="s">
        <v>73</v>
      </c>
      <c r="B24" s="312" t="s">
        <v>262</v>
      </c>
      <c r="C24" s="313"/>
      <c r="D24" s="314"/>
      <c r="E24" s="314"/>
      <c r="F24" s="314"/>
      <c r="G24" s="314"/>
      <c r="H24" s="314"/>
      <c r="I24" s="314"/>
      <c r="J24" s="314"/>
      <c r="K24" s="314"/>
      <c r="L24" s="314"/>
      <c r="M24" s="314"/>
      <c r="N24" s="314"/>
      <c r="O24" s="314"/>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14"/>
      <c r="AQ24" s="314"/>
      <c r="AR24" s="314"/>
      <c r="AS24" s="314"/>
      <c r="AT24" s="314"/>
      <c r="AU24" s="314"/>
      <c r="AV24" s="314"/>
      <c r="AW24" s="314"/>
      <c r="AX24" s="314"/>
      <c r="AY24" s="314"/>
      <c r="AZ24" s="314"/>
      <c r="BA24" s="314"/>
      <c r="BB24" s="312"/>
      <c r="BC24" s="204"/>
      <c r="BD24" s="204"/>
      <c r="BE24" s="204"/>
      <c r="BF24" s="204"/>
      <c r="BG24" s="204"/>
    </row>
    <row r="25" spans="1:59" x14ac:dyDescent="0.25">
      <c r="A25" s="204"/>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204"/>
      <c r="BF25" s="204"/>
      <c r="BG25" s="204"/>
    </row>
    <row r="26" spans="1:59" x14ac:dyDescent="0.25">
      <c r="A26" s="204"/>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4"/>
      <c r="AS26" s="204"/>
      <c r="AT26" s="204"/>
      <c r="AU26" s="204"/>
      <c r="AV26" s="204"/>
      <c r="AW26" s="204"/>
      <c r="AX26" s="204"/>
      <c r="AY26" s="204"/>
      <c r="AZ26" s="204"/>
      <c r="BA26" s="204"/>
      <c r="BB26" s="204"/>
      <c r="BC26" s="204"/>
      <c r="BD26" s="204"/>
      <c r="BE26" s="204"/>
      <c r="BF26" s="204"/>
      <c r="BG26" s="204"/>
    </row>
    <row r="27" spans="1:59" x14ac:dyDescent="0.25">
      <c r="A27" s="204"/>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4"/>
      <c r="AM27" s="204"/>
      <c r="AN27" s="204"/>
      <c r="AO27" s="204"/>
      <c r="AP27" s="204"/>
      <c r="AQ27" s="204"/>
      <c r="AR27" s="204"/>
      <c r="AS27" s="204"/>
      <c r="AT27" s="204"/>
      <c r="AU27" s="204"/>
      <c r="AV27" s="204"/>
      <c r="AW27" s="204"/>
      <c r="AX27" s="204"/>
      <c r="AY27" s="204"/>
      <c r="AZ27" s="204"/>
      <c r="BA27" s="204"/>
      <c r="BB27" s="204"/>
      <c r="BC27" s="204"/>
      <c r="BD27" s="204"/>
      <c r="BE27" s="204"/>
      <c r="BF27" s="204"/>
      <c r="BG27" s="204"/>
    </row>
    <row r="28" spans="1:59" x14ac:dyDescent="0.25">
      <c r="A28" s="204"/>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row>
    <row r="29" spans="1:59" x14ac:dyDescent="0.25">
      <c r="A29" s="204"/>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4"/>
      <c r="AX29" s="204"/>
      <c r="AY29" s="204"/>
      <c r="AZ29" s="204"/>
      <c r="BA29" s="204"/>
      <c r="BB29" s="204"/>
      <c r="BC29" s="204"/>
      <c r="BD29" s="204"/>
      <c r="BE29" s="204"/>
      <c r="BF29" s="204"/>
      <c r="BG29" s="204"/>
    </row>
    <row r="30" spans="1:59" x14ac:dyDescent="0.25">
      <c r="A30" s="204"/>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204"/>
      <c r="BF30" s="204"/>
      <c r="BG30" s="204"/>
    </row>
    <row r="31" spans="1:59" x14ac:dyDescent="0.25">
      <c r="A31" s="204"/>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204"/>
      <c r="BF31" s="204"/>
      <c r="BG31" s="204"/>
    </row>
    <row r="34" spans="6:6" x14ac:dyDescent="0.25">
      <c r="F34" s="147"/>
    </row>
  </sheetData>
  <mergeCells count="13">
    <mergeCell ref="A1:B2"/>
    <mergeCell ref="C2:F2"/>
    <mergeCell ref="G2:J2"/>
    <mergeCell ref="K2:O2"/>
    <mergeCell ref="AK2:AO2"/>
    <mergeCell ref="AP2:AS2"/>
    <mergeCell ref="AT2:AW2"/>
    <mergeCell ref="AX2:BB2"/>
    <mergeCell ref="P2:S2"/>
    <mergeCell ref="T2:W2"/>
    <mergeCell ref="X2:AB2"/>
    <mergeCell ref="AC2:AF2"/>
    <mergeCell ref="AG2:AJ2"/>
  </mergeCells>
  <pageMargins left="0.39370078740157483" right="0.39370078740157483" top="0.78740157480314965" bottom="0.3937007874015748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UVOD</vt:lpstr>
      <vt:lpstr>pregled izmjena</vt:lpstr>
      <vt:lpstr>svi letovi</vt:lpstr>
      <vt:lpstr>Zagreb</vt:lpstr>
      <vt:lpstr>Split</vt:lpstr>
      <vt:lpstr>Dubrovnik</vt:lpstr>
      <vt:lpstr>Zadar</vt:lpstr>
      <vt:lpstr>Rijeka</vt:lpstr>
      <vt:lpstr>Pula</vt:lpstr>
      <vt:lpstr>Mali Lošinj</vt:lpstr>
      <vt:lpstr>Brač</vt:lpstr>
      <vt:lpstr>Osijek</vt:lpstr>
      <vt:lpstr>M Lošinj</vt:lpstr>
      <vt:lpstr>zr.luke usporedba</vt:lpstr>
      <vt:lpstr>Austrija</vt:lpstr>
      <vt:lpstr>Belgija</vt:lpstr>
      <vt:lpstr>Češka</vt:lpstr>
      <vt:lpstr>Francuska</vt:lpstr>
      <vt:lpstr>Italija</vt:lpstr>
      <vt:lpstr>Njemačka</vt:lpstr>
      <vt:lpstr>Nizozemska</vt:lpstr>
      <vt:lpstr>Skandinavija</vt:lpstr>
      <vt:lpstr>Poljska</vt:lpstr>
      <vt:lpstr>Rusija</vt:lpstr>
      <vt:lpstr>Slovačka</vt:lpstr>
      <vt:lpstr>Slovenija</vt:lpstr>
      <vt:lpstr>Španjolska</vt:lpstr>
      <vt:lpstr>Portugal</vt:lpstr>
      <vt:lpstr>Luksemburg</vt:lpstr>
      <vt:lpstr>Švicarska</vt:lpstr>
      <vt:lpstr>UK</vt:lpstr>
      <vt:lpstr>Irska</vt:lpstr>
      <vt:lpstr>Ukrajina</vt:lpstr>
      <vt:lpstr>Kanada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Saša Popovac</dc:creator>
  <cp:lastModifiedBy>Saša Popovac</cp:lastModifiedBy>
  <cp:lastPrinted>2015-07-03T14:18:58Z</cp:lastPrinted>
  <dcterms:created xsi:type="dcterms:W3CDTF">2015-03-27T09:04:04Z</dcterms:created>
  <dcterms:modified xsi:type="dcterms:W3CDTF">2016-04-07T14:10:32Z</dcterms:modified>
</cp:coreProperties>
</file>